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715" windowHeight="9525"/>
  </bookViews>
  <sheets>
    <sheet name="Indice" sheetId="20" r:id="rId1"/>
    <sheet name="CS02-1" sheetId="4" r:id="rId2"/>
    <sheet name="CS02-2" sheetId="6" r:id="rId3"/>
    <sheet name="CS02-3" sheetId="8" r:id="rId4"/>
    <sheet name="CS02-4" sheetId="10" r:id="rId5"/>
    <sheet name="CS02-5" sheetId="7" r:id="rId6"/>
    <sheet name="CS02-6" sheetId="9" r:id="rId7"/>
  </sheets>
  <definedNames>
    <definedName name="_xlnm.Print_Area" localSheetId="1">'CS02-1'!$A$1:$N$39</definedName>
    <definedName name="_xlnm.Print_Area" localSheetId="2">'CS02-2'!$A$1:$U$43</definedName>
    <definedName name="_xlnm.Print_Area" localSheetId="3">'CS02-3'!$A$1:$I$38</definedName>
    <definedName name="_xlnm.Print_Area" localSheetId="4">'CS02-4'!$A$1:$I$43</definedName>
  </definedNames>
  <calcPr calcId="145621"/>
</workbook>
</file>

<file path=xl/calcChain.xml><?xml version="1.0" encoding="utf-8"?>
<calcChain xmlns="http://schemas.openxmlformats.org/spreadsheetml/2006/main">
  <c r="AG42" i="6" l="1"/>
  <c r="AE42" i="6"/>
  <c r="AC42" i="6"/>
  <c r="AA42" i="6"/>
  <c r="AG37" i="6"/>
  <c r="AF37" i="6"/>
  <c r="AF38" i="6" s="1"/>
  <c r="AE37" i="6"/>
  <c r="AD37" i="6"/>
  <c r="AD38" i="6" s="1"/>
  <c r="AC37" i="6"/>
  <c r="AB37" i="6"/>
  <c r="AB38" i="6" s="1"/>
  <c r="AA37" i="6"/>
  <c r="Z37" i="6"/>
  <c r="Z38" i="6" s="1"/>
  <c r="Y37" i="6"/>
  <c r="X37" i="6"/>
  <c r="W37" i="6"/>
  <c r="V37" i="6"/>
  <c r="Y36" i="6"/>
  <c r="X36" i="6"/>
  <c r="W36" i="6"/>
  <c r="V36" i="6"/>
  <c r="Y35" i="6"/>
  <c r="X35" i="6"/>
  <c r="W35" i="6"/>
  <c r="V35" i="6"/>
  <c r="Y34" i="6"/>
  <c r="X34" i="6"/>
  <c r="W34" i="6"/>
  <c r="V34" i="6"/>
  <c r="Y33" i="6"/>
  <c r="X33" i="6"/>
  <c r="W33" i="6"/>
  <c r="V33" i="6"/>
  <c r="AD32" i="6"/>
  <c r="AG31" i="6"/>
  <c r="AF31" i="6"/>
  <c r="AF32" i="6" s="1"/>
  <c r="AE31" i="6"/>
  <c r="AD31" i="6"/>
  <c r="AC31" i="6"/>
  <c r="AB31" i="6"/>
  <c r="AB32" i="6" s="1"/>
  <c r="AA31" i="6"/>
  <c r="Z31" i="6"/>
  <c r="Z32" i="6" s="1"/>
  <c r="Y31" i="6"/>
  <c r="X31" i="6"/>
  <c r="W31" i="6"/>
  <c r="V31" i="6"/>
  <c r="Y30" i="6"/>
  <c r="X30" i="6"/>
  <c r="W30" i="6"/>
  <c r="V30" i="6"/>
  <c r="Y29" i="6"/>
  <c r="X29" i="6"/>
  <c r="W29" i="6"/>
  <c r="V29" i="6"/>
  <c r="Y28" i="6"/>
  <c r="X28" i="6"/>
  <c r="W28" i="6"/>
  <c r="V28" i="6"/>
  <c r="AD27" i="6"/>
  <c r="AG26" i="6"/>
  <c r="AF26" i="6"/>
  <c r="AF27" i="6" s="1"/>
  <c r="AE26" i="6"/>
  <c r="AD26" i="6"/>
  <c r="AC26" i="6"/>
  <c r="AB26" i="6"/>
  <c r="AB27" i="6" s="1"/>
  <c r="AA26" i="6"/>
  <c r="Z26" i="6"/>
  <c r="Z27" i="6" s="1"/>
  <c r="Y26" i="6"/>
  <c r="X26" i="6"/>
  <c r="W26" i="6"/>
  <c r="V26" i="6"/>
  <c r="Y25" i="6"/>
  <c r="X25" i="6"/>
  <c r="W25" i="6"/>
  <c r="V25" i="6"/>
  <c r="AG23" i="6"/>
  <c r="AF23" i="6"/>
  <c r="AF24" i="6" s="1"/>
  <c r="AE23" i="6"/>
  <c r="AD24" i="6" s="1"/>
  <c r="AD23" i="6"/>
  <c r="AC23" i="6"/>
  <c r="AB23" i="6"/>
  <c r="AB24" i="6" s="1"/>
  <c r="AA23" i="6"/>
  <c r="Z23" i="6"/>
  <c r="Z24" i="6" s="1"/>
  <c r="Y23" i="6"/>
  <c r="X23" i="6"/>
  <c r="W23" i="6"/>
  <c r="V23" i="6"/>
  <c r="Y22" i="6"/>
  <c r="X22" i="6"/>
  <c r="W22" i="6"/>
  <c r="V22" i="6"/>
  <c r="Y21" i="6"/>
  <c r="X21" i="6"/>
  <c r="W21" i="6"/>
  <c r="V21" i="6"/>
  <c r="Y20" i="6"/>
  <c r="X20" i="6"/>
  <c r="W20" i="6"/>
  <c r="V20" i="6"/>
  <c r="Y19" i="6"/>
  <c r="X19" i="6"/>
  <c r="W19" i="6"/>
  <c r="V19" i="6"/>
  <c r="AB18" i="6"/>
  <c r="AG17" i="6"/>
  <c r="AF17" i="6"/>
  <c r="AF18" i="6" s="1"/>
  <c r="AE17" i="6"/>
  <c r="AD18" i="6" s="1"/>
  <c r="AD17" i="6"/>
  <c r="AC17" i="6"/>
  <c r="AB17" i="6"/>
  <c r="AA17" i="6"/>
  <c r="Z17" i="6"/>
  <c r="Z18" i="6" s="1"/>
  <c r="Y17" i="6"/>
  <c r="X17" i="6"/>
  <c r="W17" i="6"/>
  <c r="V17" i="6"/>
  <c r="Y16" i="6"/>
  <c r="X16" i="6"/>
  <c r="W16" i="6"/>
  <c r="V16" i="6"/>
  <c r="AB15" i="6"/>
  <c r="AG14" i="6"/>
  <c r="AF14" i="6"/>
  <c r="AF15" i="6" s="1"/>
  <c r="AE14" i="6"/>
  <c r="AD15" i="6" s="1"/>
  <c r="AD14" i="6"/>
  <c r="AC14" i="6"/>
  <c r="AB14" i="6"/>
  <c r="AA14" i="6"/>
  <c r="Z14" i="6"/>
  <c r="Z15" i="6" s="1"/>
  <c r="Y14" i="6"/>
  <c r="X14" i="6"/>
  <c r="W14" i="6"/>
  <c r="V14" i="6"/>
  <c r="Y13" i="6"/>
  <c r="X13" i="6"/>
  <c r="W13" i="6"/>
  <c r="V13" i="6"/>
  <c r="Y12" i="6"/>
  <c r="X12" i="6"/>
  <c r="W12" i="6"/>
  <c r="V12" i="6"/>
  <c r="AB11" i="6"/>
  <c r="AG10" i="6"/>
  <c r="AF10" i="6"/>
  <c r="AF11" i="6" s="1"/>
  <c r="AE10" i="6"/>
  <c r="AD11" i="6" s="1"/>
  <c r="AD10" i="6"/>
  <c r="AC10" i="6"/>
  <c r="AB10" i="6"/>
  <c r="AA10" i="6"/>
  <c r="Z10" i="6"/>
  <c r="Z11" i="6" s="1"/>
  <c r="Y10" i="6"/>
  <c r="X10" i="6"/>
  <c r="W10" i="6"/>
  <c r="V10" i="6"/>
  <c r="Y9" i="6"/>
  <c r="X9" i="6"/>
  <c r="W9" i="6"/>
  <c r="V9" i="6"/>
  <c r="Y7" i="6"/>
  <c r="X7" i="6"/>
  <c r="W7" i="6"/>
  <c r="V7" i="6"/>
</calcChain>
</file>

<file path=xl/sharedStrings.xml><?xml version="1.0" encoding="utf-8"?>
<sst xmlns="http://schemas.openxmlformats.org/spreadsheetml/2006/main" count="854" uniqueCount="114">
  <si>
    <t>Entidad
federativa</t>
  </si>
  <si>
    <t>6 - 11</t>
  </si>
  <si>
    <t>12 - 14</t>
  </si>
  <si>
    <t>15 - 17</t>
  </si>
  <si>
    <t>18 - 24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</si>
  <si>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</si>
  <si>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</si>
  <si>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</si>
  <si>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</si>
  <si>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</si>
  <si>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</si>
  <si>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</si>
  <si>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</si>
  <si>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</si>
  <si>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</si>
  <si>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</si>
  <si>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</si>
  <si>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</si>
  <si>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</si>
  <si>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</si>
  <si>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</si>
  <si>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</si>
  <si>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</si>
  <si>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</si>
  <si>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</si>
  <si>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</si>
  <si>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</si>
  <si>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</si>
  <si>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</si>
  <si>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</si>
  <si>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</si>
  <si>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</si>
  <si>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</si>
  <si>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</si>
  <si>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</si>
  <si>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</si>
  <si>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</si>
  <si>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%</t>
  </si>
  <si>
    <t>L.I.</t>
  </si>
  <si>
    <t>L.S.</t>
  </si>
  <si>
    <r>
      <t>Pob.</t>
    </r>
    <r>
      <rPr>
        <b/>
        <vertAlign val="superscript"/>
        <sz val="8"/>
        <color indexed="9"/>
        <rFont val="Arial"/>
        <family val="2"/>
      </rPr>
      <t>2</t>
    </r>
  </si>
  <si>
    <t>Nacional</t>
  </si>
  <si>
    <r>
      <t>Tasa de asistencia (%)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</si>
  <si>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Para el año 2000 no se establecen diferencias estadísticamente significativas con respecto a la media nacional, ya que la fuente es el Censo.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Población que asiste a nivel nacional.
* Diferencia estadísticamente significativa a 95% de confianza respecto a la media nacional.
Nota: Entre el año 2000 y 2010 todas las entidades y grupos de edad presentan diferencias estadísticamente significativas a 95% de confianza, con excepción de Aguascalientes para 6 a 11 años.
Fuente: INEE, cálculos con base en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, Inegi; y la </t>
    </r>
    <r>
      <rPr>
        <i/>
        <sz val="6"/>
        <rFont val="Arial"/>
        <family val="2"/>
      </rPr>
      <t xml:space="preserve">Muestra del Censo de Población y Vivienda 2010, </t>
    </r>
    <r>
      <rPr>
        <sz val="6"/>
        <rFont val="Arial"/>
        <family val="2"/>
      </rPr>
      <t>Inegi.</t>
    </r>
  </si>
  <si>
    <t>CS02a-1 Tasa de asistencia de la población en edad escolar básica y media superior según grupo de edad y entidad federativa (2000 y 2010)</t>
  </si>
  <si>
    <t>CS02a-2 Tasa de asistencia de la población en edad escolar básica y media superior según subpoblación seleccionada y grupo de edad (2000 y 2010)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</si>
  <si>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</si>
  <si>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r>
      <t>Tasa de asistencia (%)</t>
    </r>
    <r>
      <rPr>
        <b/>
        <vertAlign val="superscript"/>
        <sz val="8"/>
        <color indexed="9"/>
        <rFont val="Arial"/>
        <family val="2"/>
      </rPr>
      <t>2</t>
    </r>
  </si>
  <si>
    <t>Población total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</si>
  <si>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</si>
  <si>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</si>
  <si>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</si>
  <si>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</si>
  <si>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</si>
  <si>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</si>
  <si>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</si>
  <si>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hablante</t>
  </si>
  <si>
    <t>Hablante de lengua indígena</t>
  </si>
  <si>
    <t>Hablante sólo de español</t>
  </si>
  <si>
    <t>Nivel de escolaridad del jefe</t>
  </si>
  <si>
    <t>Sin instrucción</t>
  </si>
  <si>
    <t>Básico incompleto</t>
  </si>
  <si>
    <t>Básico completo</t>
  </si>
  <si>
    <t>Medio superior completo</t>
  </si>
  <si>
    <t>Superior completo</t>
  </si>
  <si>
    <t>Marginación</t>
  </si>
  <si>
    <t>Alta</t>
  </si>
  <si>
    <t>Baja</t>
  </si>
  <si>
    <t>Condición de pobreza</t>
  </si>
  <si>
    <t>Alimentaria</t>
  </si>
  <si>
    <t>De capacidades</t>
  </si>
  <si>
    <t>De patrimonio</t>
  </si>
  <si>
    <t>No pobres</t>
  </si>
  <si>
    <t>Quintiles de ingreso</t>
  </si>
  <si>
    <t>I</t>
  </si>
  <si>
    <t>II</t>
  </si>
  <si>
    <t>III</t>
  </si>
  <si>
    <t>IV</t>
  </si>
  <si>
    <t>V</t>
  </si>
  <si>
    <t>Condición de actividad</t>
  </si>
  <si>
    <t>Trabajo extra dom. ≥ 20 h</t>
  </si>
  <si>
    <t>n.d.</t>
  </si>
  <si>
    <t>n.s.</t>
  </si>
  <si>
    <t>Trabajo mixto ≥ 20 h</t>
  </si>
  <si>
    <t>Trabajo dom. ≥ 20 h</t>
  </si>
  <si>
    <t>No trabaja o menos de 20 h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</si>
  <si>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</t>
    </r>
    <r>
      <rPr>
        <i/>
        <sz val="6"/>
        <rFont val="Arial"/>
        <family val="2"/>
      </rPr>
      <t xml:space="preserve">Nota técnica de Contexto Social </t>
    </r>
    <r>
      <rPr>
        <sz val="6"/>
        <rFont val="Arial"/>
        <family val="2"/>
      </rPr>
      <t xml:space="preserve">al final del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Para las subpoblaciones Sexo, Tamaño de localidad, Tipo de hablante, Nivel de escolaridad del jefe de hogar y Marginación del año 2000, no se establecen diferencias estadísticamente significativas, ya que la fuente es el Censo.
* Diferencia estadísticamente significativa a 95% de confianza con respecto a la categoría previa.
≠ Diferencia estadísticamente significativa a 95% de confianza con respecto al año 2000.
n.d. No disponible.
n.s. No hay suficientes casos para mostrar el dato.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 xml:space="preserve">Muestra del Censo de Población y Vivienda 2010, </t>
    </r>
    <r>
      <rPr>
        <sz val="6"/>
        <rFont val="Arial"/>
        <family val="2"/>
      </rPr>
      <t xml:space="preserve">Inegi para la Población total y las subpoblaciones Sexo, Tamaño de localidad, Tipo de hablante y Nivel de escolaridad del jefe de hogar;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2010,</t>
    </r>
    <r>
      <rPr>
        <sz val="6"/>
        <rFont val="Arial"/>
        <family val="2"/>
      </rPr>
      <t xml:space="preserve"> Inegi para las subpoblaciones Condición de pobreza y Quintiles de ingreso; y en la </t>
    </r>
    <r>
      <rPr>
        <i/>
        <sz val="6"/>
        <rFont val="Arial"/>
        <family val="2"/>
      </rPr>
      <t>Encuesta Nacional de Ocupación y Empleo, 4° trimestre de 2011. Módulo de Trabajo Infantil,</t>
    </r>
    <r>
      <rPr>
        <sz val="6"/>
        <rFont val="Arial"/>
        <family val="2"/>
      </rPr>
      <t xml:space="preserve"> Inegi para la subpoblación Condición de actividad.</t>
    </r>
  </si>
  <si>
    <r>
      <t xml:space="preserve">L.I. Límite inferior.
L.S. Límite superior.
Fuente: INEE, cálculos con base en </t>
    </r>
    <r>
      <rPr>
        <i/>
        <sz val="6"/>
        <rFont val="Arial"/>
        <family val="2"/>
      </rPr>
      <t xml:space="preserve">la Muestra del Censo de Población y Vivienda 2010, </t>
    </r>
    <r>
      <rPr>
        <sz val="6"/>
        <rFont val="Arial"/>
        <family val="2"/>
      </rPr>
      <t>Inegi.</t>
    </r>
  </si>
  <si>
    <t>Límites de confianza de la tasa de asistencia (%)</t>
  </si>
  <si>
    <r>
      <rPr>
        <sz val="6"/>
        <rFont val="Arial"/>
        <family val="2"/>
      </rPr>
      <t xml:space="preserve">Fuente: INEE, cálculos con base en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, Inegi; y la </t>
    </r>
    <r>
      <rPr>
        <i/>
        <sz val="6"/>
        <rFont val="Arial"/>
        <family val="2"/>
      </rPr>
      <t xml:space="preserve">Muestra del Censo de Población y Vivienda 2010, </t>
    </r>
    <r>
      <rPr>
        <sz val="6"/>
        <rFont val="Arial"/>
        <family val="2"/>
      </rPr>
      <t>Inegi.</t>
    </r>
  </si>
  <si>
    <t>Población que asiste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</si>
  <si>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</t>
    </r>
    <r>
      <rPr>
        <i/>
        <sz val="6"/>
        <rFont val="Arial"/>
        <family val="2"/>
      </rPr>
      <t xml:space="preserve">Nota técnicade Contexto Social </t>
    </r>
    <r>
      <rPr>
        <sz val="6"/>
        <rFont val="Arial"/>
        <family val="2"/>
      </rPr>
      <t xml:space="preserve">al final del apartado.
L.I. Límite inferior.
L.S. Límite superior.
n.a. No aplica.
n.d. No disponible.
n.s. No hay suficientes casos para mostrar el dato.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 para la Población total y las subpoblaciones Sexo, Tamaño de localidad, Tipo de hablante y Nivel de escolaridad del jefe de hogar;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2010,</t>
    </r>
    <r>
      <rPr>
        <sz val="6"/>
        <rFont val="Arial"/>
        <family val="2"/>
      </rPr>
      <t xml:space="preserve"> Inegi para las subpoblaciones Condición de pobreza y Quintiles de ingreso; y en la </t>
    </r>
    <r>
      <rPr>
        <i/>
        <sz val="6"/>
        <rFont val="Arial"/>
        <family val="2"/>
      </rPr>
      <t>Encuesta Nacional de Ocupación y Empleo, 4° trimestre de 2011. Módulo de Trabajo Infantil,</t>
    </r>
    <r>
      <rPr>
        <sz val="6"/>
        <rFont val="Arial"/>
        <family val="2"/>
      </rPr>
      <t xml:space="preserve"> Inegi para la subpoblación Condición de actividad.</t>
    </r>
  </si>
  <si>
    <t>Trabajo extradom. ≥ 20 h</t>
  </si>
  <si>
    <t>n.a.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</si>
  <si>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</t>
    </r>
    <r>
      <rPr>
        <i/>
        <sz val="6"/>
        <rFont val="Arial"/>
        <family val="2"/>
      </rPr>
      <t xml:space="preserve">Nota técnica de Contexto Social </t>
    </r>
    <r>
      <rPr>
        <sz val="6"/>
        <rFont val="Arial"/>
        <family val="2"/>
      </rPr>
      <t xml:space="preserve">al final del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 suma de las categorías no coinciden con el de la población total debido a una ligera pérdida de casos no especificados.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coinciden con el de la población total debido a que estas subpoblaciones utilizan una fuente de información diferente.
n.d. No disponible.
n.s. No hay suficientes casos para mostrar el dato.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 para la Población total y las subpoblaciones Sexo, Tamaño de localidad, Tipo de hablante y Nivel de escolaridad del jefe de hogar;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2010,</t>
    </r>
    <r>
      <rPr>
        <sz val="6"/>
        <rFont val="Arial"/>
        <family val="2"/>
      </rPr>
      <t xml:space="preserve"> Inegi para las subpoblaciones Condición de pobreza y Quintiles de ingreso; y en la </t>
    </r>
    <r>
      <rPr>
        <i/>
        <sz val="6"/>
        <rFont val="Arial"/>
        <family val="2"/>
      </rPr>
      <t>Encuesta Nacional de Ocupación y Empleo, 4° trimestre de 2011. Módulo de Trabajo Infantil,</t>
    </r>
    <r>
      <rPr>
        <sz val="6"/>
        <rFont val="Arial"/>
        <family val="2"/>
      </rPr>
      <t xml:space="preserve"> Inegi para la subpoblación Condición de actividad.</t>
    </r>
  </si>
  <si>
    <r>
      <t>Condición de actividad</t>
    </r>
    <r>
      <rPr>
        <b/>
        <vertAlign val="superscript"/>
        <sz val="8"/>
        <color indexed="9"/>
        <rFont val="Arial"/>
        <family val="2"/>
      </rPr>
      <t>3</t>
    </r>
  </si>
  <si>
    <r>
      <t>Quintiles de ingreso</t>
    </r>
    <r>
      <rPr>
        <b/>
        <vertAlign val="superscript"/>
        <sz val="8"/>
        <color indexed="9"/>
        <rFont val="Arial"/>
        <family val="2"/>
      </rPr>
      <t>3</t>
    </r>
  </si>
  <si>
    <r>
      <t>Condición de pobreza</t>
    </r>
    <r>
      <rPr>
        <b/>
        <vertAlign val="superscript"/>
        <sz val="8"/>
        <color indexed="9"/>
        <rFont val="Arial"/>
        <family val="2"/>
      </rPr>
      <t>3</t>
    </r>
  </si>
  <si>
    <r>
      <t>Nivel de escolaridad del jefe</t>
    </r>
    <r>
      <rPr>
        <b/>
        <vertAlign val="superscript"/>
        <sz val="8"/>
        <color indexed="9"/>
        <rFont val="Arial"/>
        <family val="2"/>
      </rPr>
      <t>2</t>
    </r>
  </si>
  <si>
    <r>
      <t>Tipo de hablante</t>
    </r>
    <r>
      <rPr>
        <b/>
        <vertAlign val="superscript"/>
        <sz val="8"/>
        <color indexed="9"/>
        <rFont val="Arial"/>
        <family val="2"/>
      </rPr>
      <t>2</t>
    </r>
  </si>
  <si>
    <t>CS02a-3 Población en edad escolar básica y media superior que asiste a la escuela según entidad federativa y grupo de edad (2000 y 2010)</t>
  </si>
  <si>
    <t>CS02a-4 Población en edad escolar básica y media superior que asiste a la escuela según subpoblación seleccionada y grupo de edad (2000 y 2010)</t>
  </si>
  <si>
    <t>CS02a-5 Límites de confianza de la asistencia de la población en edad escolar básica y media superior según grupo de edad y entidad federativa (2010)</t>
  </si>
  <si>
    <t>CS02a-6 Límites de confianza de la asistencia de la población en edad escolar básica y media superior según subpoblación seleccionada y grupo de edad (2000 y 2010)</t>
  </si>
  <si>
    <t>INDICE</t>
  </si>
  <si>
    <t>CS02-1 Tasa de asistencia de la población en edad escolar básica y media superior según grupo de edad y entidad federativa (2000 y 2010)</t>
  </si>
  <si>
    <t>CS02-2 Tasa de asistencia de la población en edad escolar básica y media superior según subpoblación seleccionada y grupo de edad (2000 y 2010)</t>
  </si>
  <si>
    <t>CS02-3 Población en edad escolar básica y media superior que asiste a la escuela según entidad federativa y grupo de edad (2000 y 2010)</t>
  </si>
  <si>
    <t>CS02-4 Población en edad escolar básica y media superior que asiste a la escuela según subpoblación seleccionada y grupo de edad (2000 y 2010)</t>
  </si>
  <si>
    <t>CS02-5 Límites de confianza de la asistencia de la población en edad escolar básica y media superior según grupo de edad y entidad federativa (2010)</t>
  </si>
  <si>
    <t>CS02-6 Límites de confianza de la asistencia de la población en edad escolar básica y media superior según subpoblación seleccionada y grupo de edad (2000 y 2010)</t>
  </si>
  <si>
    <t/>
  </si>
  <si>
    <t>*</t>
  </si>
  <si>
    <t>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</si>
</sst>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 vertical="top"/>
    </xf>
    <xf numFmtId="0" fontId="2" fillId="2" borderId="0" xfId="0" applyNumberFormat="1" applyFont="1" applyFill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0" xfId="0" applyNumberFormat="1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4" fontId="2" fillId="2" borderId="0" xfId="0" applyNumberFormat="1" applyFont="1" applyFill="1" applyAlignment="1">
      <alignment horizontal="right" indent="1"/>
    </xf>
    <xf numFmtId="0" fontId="4" fillId="0" borderId="0" xfId="1" applyFont="1"/>
    <xf numFmtId="0" fontId="8" fillId="0" borderId="0" xfId="1"/>
    <xf numFmtId="0" fontId="2" fillId="2" borderId="0" xfId="1" applyNumberFormat="1" applyFont="1" applyFill="1"/>
    <xf numFmtId="0" fontId="2" fillId="2" borderId="1" xfId="1" applyNumberFormat="1" applyFont="1" applyFill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 vertical="top"/>
    </xf>
    <xf numFmtId="164" fontId="4" fillId="0" borderId="0" xfId="1" applyNumberFormat="1" applyFont="1"/>
    <xf numFmtId="0" fontId="2" fillId="2" borderId="0" xfId="1" applyNumberFormat="1" applyFont="1" applyFill="1" applyAlignment="1">
      <alignment horizontal="left"/>
    </xf>
    <xf numFmtId="0" fontId="4" fillId="0" borderId="0" xfId="1" applyFont="1" applyAlignment="1">
      <alignment horizontal="center"/>
    </xf>
    <xf numFmtId="0" fontId="9" fillId="0" borderId="0" xfId="1" applyFont="1"/>
    <xf numFmtId="0" fontId="10" fillId="2" borderId="0" xfId="1" applyNumberFormat="1" applyFont="1" applyFill="1" applyAlignment="1">
      <alignment horizontal="left" indent="2"/>
    </xf>
    <xf numFmtId="0" fontId="10" fillId="2" borderId="1" xfId="1" applyNumberFormat="1" applyFont="1" applyFill="1" applyBorder="1" applyAlignment="1">
      <alignment horizontal="left" indent="2"/>
    </xf>
    <xf numFmtId="0" fontId="6" fillId="0" borderId="0" xfId="1" applyFont="1" applyAlignment="1">
      <alignment vertical="top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 vertical="top"/>
    </xf>
    <xf numFmtId="164" fontId="4" fillId="0" borderId="0" xfId="1" quotePrefix="1" applyNumberFormat="1" applyFont="1" applyFill="1" applyAlignment="1">
      <alignment horizontal="center"/>
    </xf>
    <xf numFmtId="165" fontId="8" fillId="0" borderId="0" xfId="1" applyNumberFormat="1" applyFill="1" applyAlignment="1">
      <alignment horizontal="right"/>
    </xf>
    <xf numFmtId="164" fontId="4" fillId="0" borderId="0" xfId="1" quotePrefix="1" applyNumberFormat="1" applyFont="1" applyFill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/>
    <xf numFmtId="3" fontId="2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2" borderId="3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left" indent="2"/>
    </xf>
    <xf numFmtId="0" fontId="10" fillId="2" borderId="1" xfId="0" applyNumberFormat="1" applyFont="1" applyFill="1" applyBorder="1" applyAlignment="1">
      <alignment horizontal="left" indent="2"/>
    </xf>
    <xf numFmtId="0" fontId="0" fillId="0" borderId="0" xfId="0" applyAlignment="1">
      <alignment horizontal="center"/>
    </xf>
    <xf numFmtId="3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 indent="1"/>
    </xf>
    <xf numFmtId="164" fontId="6" fillId="0" borderId="0" xfId="1" quotePrefix="1" applyNumberFormat="1" applyFont="1" applyFill="1" applyAlignment="1">
      <alignment horizontal="center" vertical="top"/>
    </xf>
    <xf numFmtId="165" fontId="4" fillId="0" borderId="0" xfId="1" quotePrefix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center"/>
    </xf>
    <xf numFmtId="3" fontId="8" fillId="0" borderId="0" xfId="1" applyNumberFormat="1"/>
    <xf numFmtId="0" fontId="2" fillId="2" borderId="2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2"/>
    <xf numFmtId="0" fontId="13" fillId="0" borderId="0" xfId="0" applyFont="1"/>
    <xf numFmtId="0" fontId="0" fillId="0" borderId="0" xfId="0" applyAlignment="1">
      <alignment horizontal="left"/>
    </xf>
    <xf numFmtId="0" fontId="12" fillId="0" borderId="0" xfId="2" applyAlignment="1">
      <alignment horizontal="left"/>
    </xf>
    <xf numFmtId="0" fontId="1" fillId="0" borderId="0" xfId="0" applyFont="1" applyFill="1" applyAlignment="1">
      <alignment horizontal="justify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justify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justify" wrapText="1"/>
    </xf>
    <xf numFmtId="0" fontId="6" fillId="0" borderId="0" xfId="1" applyFont="1" applyAlignment="1">
      <alignment horizontal="justify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justify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pane ySplit="1" topLeftCell="A2" activePane="bottomLeft" state="frozen"/>
      <selection pane="bottomLeft" activeCell="B8" sqref="B8"/>
    </sheetView>
  </sheetViews>
  <sheetFormatPr baseColWidth="10" defaultRowHeight="15" x14ac:dyDescent="0.25"/>
  <cols>
    <col min="1" max="1" width="4.7109375" customWidth="1"/>
    <col min="2" max="2" width="7" style="66" bestFit="1" customWidth="1"/>
    <col min="3" max="3" width="6" bestFit="1" customWidth="1"/>
  </cols>
  <sheetData>
    <row r="1" spans="1:4" ht="21" x14ac:dyDescent="0.35">
      <c r="A1" s="65" t="s">
        <v>104</v>
      </c>
      <c r="C1" s="63"/>
      <c r="D1" s="64"/>
    </row>
    <row r="2" spans="1:4" x14ac:dyDescent="0.25">
      <c r="A2">
        <v>1</v>
      </c>
      <c r="B2" s="67" t="s">
        <v>105</v>
      </c>
    </row>
    <row r="3" spans="1:4" x14ac:dyDescent="0.25">
      <c r="A3">
        <v>2</v>
      </c>
      <c r="B3" s="67" t="s">
        <v>106</v>
      </c>
    </row>
    <row r="4" spans="1:4" x14ac:dyDescent="0.25">
      <c r="A4">
        <v>3</v>
      </c>
      <c r="B4" s="67" t="s">
        <v>107</v>
      </c>
    </row>
    <row r="5" spans="1:4" x14ac:dyDescent="0.25">
      <c r="A5">
        <v>4</v>
      </c>
      <c r="B5" s="67" t="s">
        <v>108</v>
      </c>
    </row>
    <row r="6" spans="1:4" x14ac:dyDescent="0.25">
      <c r="A6">
        <v>5</v>
      </c>
      <c r="B6" s="67" t="s">
        <v>109</v>
      </c>
    </row>
    <row r="7" spans="1:4" x14ac:dyDescent="0.25">
      <c r="A7">
        <v>6</v>
      </c>
      <c r="B7" s="67" t="s">
        <v>110</v>
      </c>
    </row>
  </sheetData>
  <hyperlinks>
    <hyperlink ref="B2" location="'CS02-1'!A1" display="'CS02-1'!A1"/>
    <hyperlink ref="B3" location="'CS02-2'!A1" display="'CS02-2'!A1"/>
    <hyperlink ref="B4" location="'CS02-3'!A1" display="'CS02-3'!A1"/>
    <hyperlink ref="B5" location="'CS02-4'!A1" display="'CS02-4'!A1"/>
    <hyperlink ref="B6" location="'CS02-5'!A1" display="'CS02-5'!A1"/>
    <hyperlink ref="B7" location="'CS02-6'!A1" display="'CS02-6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zoomScaleNormal="100" workbookViewId="0">
      <selection activeCell="M5" sqref="M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8.5703125" customWidth="1"/>
    <col min="4" max="4" width="7.140625" customWidth="1"/>
    <col min="5" max="5" width="1.42578125" customWidth="1"/>
    <col min="6" max="6" width="8.5703125" customWidth="1"/>
    <col min="7" max="7" width="7.140625" customWidth="1"/>
    <col min="8" max="8" width="1.42578125" customWidth="1"/>
    <col min="9" max="9" width="8.5703125" customWidth="1"/>
    <col min="10" max="10" width="7.140625" customWidth="1"/>
    <col min="11" max="11" width="1.42578125" customWidth="1"/>
    <col min="12" max="12" width="8.5703125" customWidth="1"/>
    <col min="13" max="13" width="7.140625" customWidth="1"/>
    <col min="14" max="14" width="1.42578125" customWidth="1"/>
  </cols>
  <sheetData>
    <row r="1" spans="1:14" ht="27" customHeight="1" x14ac:dyDescent="0.25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6.5" customHeight="1" x14ac:dyDescent="0.25">
      <c r="A2" s="77" t="s">
        <v>0</v>
      </c>
      <c r="B2" s="77"/>
      <c r="C2" s="74" t="s">
        <v>42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6.5" customHeight="1" x14ac:dyDescent="0.25">
      <c r="A3" s="77"/>
      <c r="B3" s="77"/>
      <c r="C3" s="72" t="s">
        <v>1</v>
      </c>
      <c r="D3" s="72"/>
      <c r="E3" s="72"/>
      <c r="F3" s="72" t="s">
        <v>2</v>
      </c>
      <c r="G3" s="72"/>
      <c r="H3" s="72"/>
      <c r="I3" s="72" t="s">
        <v>3</v>
      </c>
      <c r="J3" s="72"/>
      <c r="K3" s="72"/>
      <c r="L3" s="72" t="s">
        <v>4</v>
      </c>
      <c r="M3" s="72"/>
      <c r="N3" s="72"/>
    </row>
    <row r="4" spans="1:14" ht="16.5" customHeight="1" x14ac:dyDescent="0.25">
      <c r="A4" s="77"/>
      <c r="B4" s="77"/>
      <c r="C4" s="17">
        <v>2000</v>
      </c>
      <c r="D4" s="69">
        <v>2010</v>
      </c>
      <c r="E4" s="69"/>
      <c r="F4" s="17">
        <v>2000</v>
      </c>
      <c r="G4" s="71">
        <v>2010</v>
      </c>
      <c r="H4" s="71"/>
      <c r="I4" s="17">
        <v>2000</v>
      </c>
      <c r="J4" s="71">
        <v>2010</v>
      </c>
      <c r="K4" s="71"/>
      <c r="L4" s="17">
        <v>2000</v>
      </c>
      <c r="M4" s="71">
        <v>2010</v>
      </c>
      <c r="N4" s="71"/>
    </row>
    <row r="5" spans="1:14" x14ac:dyDescent="0.25">
      <c r="A5" s="16" t="s">
        <v>5</v>
      </c>
      <c r="B5" s="16"/>
      <c r="C5" s="22">
        <v>96.658462980867839</v>
      </c>
      <c r="D5" s="1">
        <v>96.844099999999997</v>
      </c>
      <c r="E5" s="2" t="s">
        <v>111</v>
      </c>
      <c r="F5" s="22">
        <v>85.47812699251979</v>
      </c>
      <c r="G5" s="1">
        <v>91.687899999999999</v>
      </c>
      <c r="H5" s="2" t="s">
        <v>111</v>
      </c>
      <c r="I5" s="22">
        <v>51.966278366853466</v>
      </c>
      <c r="J5" s="1">
        <v>65.458699999999993</v>
      </c>
      <c r="K5" s="2" t="s">
        <v>112</v>
      </c>
      <c r="L5" s="22">
        <v>21.048225717725284</v>
      </c>
      <c r="M5" s="1">
        <v>28.1508</v>
      </c>
      <c r="N5" s="14" t="s">
        <v>111</v>
      </c>
    </row>
    <row r="6" spans="1:14" x14ac:dyDescent="0.25">
      <c r="A6" s="3" t="s">
        <v>6</v>
      </c>
      <c r="B6" s="3"/>
      <c r="C6" s="22">
        <v>94.123157191443923</v>
      </c>
      <c r="D6" s="1">
        <v>96.623199999999997</v>
      </c>
      <c r="E6" s="2" t="s">
        <v>111</v>
      </c>
      <c r="F6" s="22">
        <v>88.295004086246536</v>
      </c>
      <c r="G6" s="1">
        <v>93.346999999999994</v>
      </c>
      <c r="H6" s="2" t="s">
        <v>112</v>
      </c>
      <c r="I6" s="22">
        <v>58.304450083555118</v>
      </c>
      <c r="J6" s="1">
        <v>72.786799999999999</v>
      </c>
      <c r="K6" s="2" t="s">
        <v>112</v>
      </c>
      <c r="L6" s="22">
        <v>22.524374669034046</v>
      </c>
      <c r="M6" s="1">
        <v>28.3536</v>
      </c>
      <c r="N6" s="14" t="s">
        <v>111</v>
      </c>
    </row>
    <row r="7" spans="1:14" x14ac:dyDescent="0.25">
      <c r="A7" s="3" t="s">
        <v>7</v>
      </c>
      <c r="B7" s="3"/>
      <c r="C7" s="22">
        <v>96.101584947631849</v>
      </c>
      <c r="D7" s="1">
        <v>97.084199999999996</v>
      </c>
      <c r="E7" s="2" t="s">
        <v>111</v>
      </c>
      <c r="F7" s="22">
        <v>90.631356595212026</v>
      </c>
      <c r="G7" s="1">
        <v>94.638199999999998</v>
      </c>
      <c r="H7" s="2" t="s">
        <v>112</v>
      </c>
      <c r="I7" s="22">
        <v>64.533492822966508</v>
      </c>
      <c r="J7" s="1">
        <v>71.170699999999997</v>
      </c>
      <c r="K7" s="2" t="s">
        <v>112</v>
      </c>
      <c r="L7" s="22">
        <v>20.704786336326201</v>
      </c>
      <c r="M7" s="1">
        <v>26.828900000000001</v>
      </c>
      <c r="N7" s="14" t="s">
        <v>111</v>
      </c>
    </row>
    <row r="8" spans="1:14" x14ac:dyDescent="0.25">
      <c r="A8" s="3" t="s">
        <v>8</v>
      </c>
      <c r="B8" s="3"/>
      <c r="C8" s="22">
        <v>94.532223900110466</v>
      </c>
      <c r="D8" s="1">
        <v>96.324299999999994</v>
      </c>
      <c r="E8" s="2" t="s">
        <v>111</v>
      </c>
      <c r="F8" s="22">
        <v>86.223212971336039</v>
      </c>
      <c r="G8" s="1">
        <v>91.465999999999994</v>
      </c>
      <c r="H8" s="2" t="s">
        <v>111</v>
      </c>
      <c r="I8" s="22">
        <v>60.301841632870158</v>
      </c>
      <c r="J8" s="1">
        <v>70.796999999999997</v>
      </c>
      <c r="K8" s="2" t="s">
        <v>112</v>
      </c>
      <c r="L8" s="22">
        <v>24.289970838087992</v>
      </c>
      <c r="M8" s="1">
        <v>32.441899999999997</v>
      </c>
      <c r="N8" s="14" t="s">
        <v>112</v>
      </c>
    </row>
    <row r="9" spans="1:14" x14ac:dyDescent="0.25">
      <c r="A9" s="3" t="s">
        <v>9</v>
      </c>
      <c r="B9" s="3"/>
      <c r="C9" s="22">
        <v>96.689140339963345</v>
      </c>
      <c r="D9" s="1">
        <v>97.069500000000005</v>
      </c>
      <c r="E9" s="2" t="s">
        <v>112</v>
      </c>
      <c r="F9" s="22">
        <v>89.094843808806928</v>
      </c>
      <c r="G9" s="1">
        <v>92.258300000000006</v>
      </c>
      <c r="H9" s="2" t="s">
        <v>112</v>
      </c>
      <c r="I9" s="22">
        <v>56.368805190787974</v>
      </c>
      <c r="J9" s="1">
        <v>66.520499999999998</v>
      </c>
      <c r="K9" s="2" t="s">
        <v>111</v>
      </c>
      <c r="L9" s="22">
        <v>20.836369823653484</v>
      </c>
      <c r="M9" s="1">
        <v>27.984999999999999</v>
      </c>
      <c r="N9" s="14" t="s">
        <v>111</v>
      </c>
    </row>
    <row r="10" spans="1:14" x14ac:dyDescent="0.25">
      <c r="A10" s="3" t="s">
        <v>10</v>
      </c>
      <c r="B10" s="3"/>
      <c r="C10" s="22">
        <v>94.666843212546524</v>
      </c>
      <c r="D10" s="1">
        <v>96.628299999999996</v>
      </c>
      <c r="E10" s="2" t="s">
        <v>111</v>
      </c>
      <c r="F10" s="22">
        <v>86.841573585014572</v>
      </c>
      <c r="G10" s="1">
        <v>90.418499999999995</v>
      </c>
      <c r="H10" s="2" t="s">
        <v>111</v>
      </c>
      <c r="I10" s="22">
        <v>57.384291517182085</v>
      </c>
      <c r="J10" s="1">
        <v>70.843400000000003</v>
      </c>
      <c r="K10" s="2" t="s">
        <v>112</v>
      </c>
      <c r="L10" s="22">
        <v>23.674348481585181</v>
      </c>
      <c r="M10" s="1">
        <v>31.5305</v>
      </c>
      <c r="N10" s="14" t="s">
        <v>112</v>
      </c>
    </row>
    <row r="11" spans="1:14" x14ac:dyDescent="0.25">
      <c r="A11" s="3" t="s">
        <v>11</v>
      </c>
      <c r="B11" s="3"/>
      <c r="C11" s="22">
        <v>87.591032648791852</v>
      </c>
      <c r="D11" s="1">
        <v>93.4358</v>
      </c>
      <c r="E11" s="2" t="s">
        <v>112</v>
      </c>
      <c r="F11" s="22">
        <v>76.468003238776731</v>
      </c>
      <c r="G11" s="1">
        <v>85.908000000000001</v>
      </c>
      <c r="H11" s="2" t="s">
        <v>112</v>
      </c>
      <c r="I11" s="22">
        <v>46.288660184893651</v>
      </c>
      <c r="J11" s="1">
        <v>59.5764</v>
      </c>
      <c r="K11" s="2" t="s">
        <v>112</v>
      </c>
      <c r="L11" s="22">
        <v>16.333714554492815</v>
      </c>
      <c r="M11" s="1">
        <v>20.577200000000001</v>
      </c>
      <c r="N11" s="14" t="s">
        <v>112</v>
      </c>
    </row>
    <row r="12" spans="1:14" x14ac:dyDescent="0.25">
      <c r="A12" s="3" t="s">
        <v>12</v>
      </c>
      <c r="B12" s="3"/>
      <c r="C12" s="22">
        <v>94.693086258119735</v>
      </c>
      <c r="D12" s="1">
        <v>96.181200000000004</v>
      </c>
      <c r="E12" s="2" t="s">
        <v>112</v>
      </c>
      <c r="F12" s="22">
        <v>84.517640218916483</v>
      </c>
      <c r="G12" s="1">
        <v>91.703400000000002</v>
      </c>
      <c r="H12" s="2" t="s">
        <v>111</v>
      </c>
      <c r="I12" s="22">
        <v>51.626241454736522</v>
      </c>
      <c r="J12" s="1">
        <v>68.676900000000003</v>
      </c>
      <c r="K12" s="2" t="s">
        <v>112</v>
      </c>
      <c r="L12" s="22">
        <v>20.322197279809849</v>
      </c>
      <c r="M12" s="1">
        <v>30.083500000000001</v>
      </c>
      <c r="N12" s="14" t="s">
        <v>112</v>
      </c>
    </row>
    <row r="13" spans="1:14" x14ac:dyDescent="0.25">
      <c r="A13" s="3" t="s">
        <v>13</v>
      </c>
      <c r="B13" s="3"/>
      <c r="C13" s="22">
        <v>97.497986529662185</v>
      </c>
      <c r="D13" s="1">
        <v>97.609499999999997</v>
      </c>
      <c r="E13" s="2" t="s">
        <v>112</v>
      </c>
      <c r="F13" s="22">
        <v>94.20240106232103</v>
      </c>
      <c r="G13" s="1">
        <v>94.962900000000005</v>
      </c>
      <c r="H13" s="2" t="s">
        <v>112</v>
      </c>
      <c r="I13" s="22">
        <v>73.076644805440765</v>
      </c>
      <c r="J13" s="1">
        <v>79.025099999999995</v>
      </c>
      <c r="K13" s="2" t="s">
        <v>112</v>
      </c>
      <c r="L13" s="22">
        <v>37.514639053274912</v>
      </c>
      <c r="M13" s="1">
        <v>44.323099999999997</v>
      </c>
      <c r="N13" s="14" t="s">
        <v>112</v>
      </c>
    </row>
    <row r="14" spans="1:14" x14ac:dyDescent="0.25">
      <c r="A14" s="3" t="s">
        <v>14</v>
      </c>
      <c r="B14" s="3"/>
      <c r="C14" s="22">
        <v>95.562861439638695</v>
      </c>
      <c r="D14" s="1">
        <v>96.380700000000004</v>
      </c>
      <c r="E14" s="2" t="s">
        <v>111</v>
      </c>
      <c r="F14" s="22">
        <v>83.926430999587353</v>
      </c>
      <c r="G14" s="1">
        <v>90.470699999999994</v>
      </c>
      <c r="H14" s="2" t="s">
        <v>112</v>
      </c>
      <c r="I14" s="22">
        <v>48.904520050151945</v>
      </c>
      <c r="J14" s="1">
        <v>63.941600000000001</v>
      </c>
      <c r="K14" s="2" t="s">
        <v>112</v>
      </c>
      <c r="L14" s="22">
        <v>18.952400006488695</v>
      </c>
      <c r="M14" s="1">
        <v>26.553699999999999</v>
      </c>
      <c r="N14" s="14" t="s">
        <v>112</v>
      </c>
    </row>
    <row r="15" spans="1:14" x14ac:dyDescent="0.25">
      <c r="A15" s="3" t="s">
        <v>15</v>
      </c>
      <c r="B15" s="3"/>
      <c r="C15" s="22">
        <v>95.451658170529228</v>
      </c>
      <c r="D15" s="1">
        <v>96.820999999999998</v>
      </c>
      <c r="E15" s="2" t="s">
        <v>111</v>
      </c>
      <c r="F15" s="22">
        <v>78.096978441285898</v>
      </c>
      <c r="G15" s="1">
        <v>89.820800000000006</v>
      </c>
      <c r="H15" s="2" t="s">
        <v>112</v>
      </c>
      <c r="I15" s="22">
        <v>42.168387481275069</v>
      </c>
      <c r="J15" s="1">
        <v>59.412199999999999</v>
      </c>
      <c r="K15" s="2" t="s">
        <v>112</v>
      </c>
      <c r="L15" s="22">
        <v>15.57087539737177</v>
      </c>
      <c r="M15" s="1">
        <v>21.807400000000001</v>
      </c>
      <c r="N15" s="14" t="s">
        <v>112</v>
      </c>
    </row>
    <row r="16" spans="1:14" x14ac:dyDescent="0.25">
      <c r="A16" s="3" t="s">
        <v>16</v>
      </c>
      <c r="B16" s="3"/>
      <c r="C16" s="22">
        <v>91.344383817204744</v>
      </c>
      <c r="D16" s="1">
        <v>95.446200000000005</v>
      </c>
      <c r="E16" s="2" t="s">
        <v>112</v>
      </c>
      <c r="F16" s="22">
        <v>83.737421403701191</v>
      </c>
      <c r="G16" s="1">
        <v>89.6892</v>
      </c>
      <c r="H16" s="2" t="s">
        <v>112</v>
      </c>
      <c r="I16" s="22">
        <v>55.086514444545266</v>
      </c>
      <c r="J16" s="1">
        <v>64.102800000000002</v>
      </c>
      <c r="K16" s="2" t="s">
        <v>112</v>
      </c>
      <c r="L16" s="22">
        <v>20.04309843651895</v>
      </c>
      <c r="M16" s="1">
        <v>23.299800000000001</v>
      </c>
      <c r="N16" s="14" t="s">
        <v>112</v>
      </c>
    </row>
    <row r="17" spans="1:14" x14ac:dyDescent="0.25">
      <c r="A17" s="3" t="s">
        <v>17</v>
      </c>
      <c r="B17" s="3"/>
      <c r="C17" s="22">
        <v>96.642767379597984</v>
      </c>
      <c r="D17" s="1">
        <v>97.8035</v>
      </c>
      <c r="E17" s="2" t="s">
        <v>112</v>
      </c>
      <c r="F17" s="22">
        <v>88.73637291887033</v>
      </c>
      <c r="G17" s="1">
        <v>94.5411</v>
      </c>
      <c r="H17" s="2" t="s">
        <v>112</v>
      </c>
      <c r="I17" s="22">
        <v>54.790918983218099</v>
      </c>
      <c r="J17" s="1">
        <v>67.991500000000002</v>
      </c>
      <c r="K17" s="2" t="s">
        <v>111</v>
      </c>
      <c r="L17" s="22">
        <v>18.627760420176116</v>
      </c>
      <c r="M17" s="1">
        <v>28.036999999999999</v>
      </c>
      <c r="N17" s="14" t="s">
        <v>111</v>
      </c>
    </row>
    <row r="18" spans="1:14" x14ac:dyDescent="0.25">
      <c r="A18" s="3" t="s">
        <v>18</v>
      </c>
      <c r="B18" s="3"/>
      <c r="C18" s="22">
        <v>95.633912919329973</v>
      </c>
      <c r="D18" s="1">
        <v>96.814700000000002</v>
      </c>
      <c r="E18" s="2" t="s">
        <v>111</v>
      </c>
      <c r="F18" s="22">
        <v>82.794314286790467</v>
      </c>
      <c r="G18" s="1">
        <v>88.718100000000007</v>
      </c>
      <c r="H18" s="2" t="s">
        <v>112</v>
      </c>
      <c r="I18" s="22">
        <v>50.198775945936802</v>
      </c>
      <c r="J18" s="1">
        <v>62.623699999999999</v>
      </c>
      <c r="K18" s="2" t="s">
        <v>112</v>
      </c>
      <c r="L18" s="22">
        <v>21.935119179954874</v>
      </c>
      <c r="M18" s="1">
        <v>27.858899999999998</v>
      </c>
      <c r="N18" s="14" t="s">
        <v>112</v>
      </c>
    </row>
    <row r="19" spans="1:14" x14ac:dyDescent="0.25">
      <c r="A19" s="3" t="s">
        <v>19</v>
      </c>
      <c r="B19" s="3"/>
      <c r="C19" s="22">
        <v>96.379688517260348</v>
      </c>
      <c r="D19" s="1">
        <v>97.166899999999998</v>
      </c>
      <c r="E19" s="2" t="s">
        <v>112</v>
      </c>
      <c r="F19" s="22">
        <v>89.464374441021562</v>
      </c>
      <c r="G19" s="1">
        <v>93.738</v>
      </c>
      <c r="H19" s="2" t="s">
        <v>112</v>
      </c>
      <c r="I19" s="22">
        <v>60.269958822832272</v>
      </c>
      <c r="J19" s="1">
        <v>69.612399999999994</v>
      </c>
      <c r="K19" s="2" t="s">
        <v>112</v>
      </c>
      <c r="L19" s="22">
        <v>23.558498213404359</v>
      </c>
      <c r="M19" s="1">
        <v>29.005099999999999</v>
      </c>
      <c r="N19" s="14" t="s">
        <v>111</v>
      </c>
    </row>
    <row r="20" spans="1:14" x14ac:dyDescent="0.25">
      <c r="A20" s="3" t="s">
        <v>20</v>
      </c>
      <c r="B20" s="3"/>
      <c r="C20" s="22">
        <v>93.41711610695917</v>
      </c>
      <c r="D20" s="1">
        <v>95.727800000000002</v>
      </c>
      <c r="E20" s="2" t="s">
        <v>112</v>
      </c>
      <c r="F20" s="22">
        <v>77.689182938846102</v>
      </c>
      <c r="G20" s="1">
        <v>85.883499999999998</v>
      </c>
      <c r="H20" s="2" t="s">
        <v>112</v>
      </c>
      <c r="I20" s="22">
        <v>43.57434357434358</v>
      </c>
      <c r="J20" s="1">
        <v>54.042400000000001</v>
      </c>
      <c r="K20" s="2" t="s">
        <v>112</v>
      </c>
      <c r="L20" s="22">
        <v>16.867095449140635</v>
      </c>
      <c r="M20" s="1">
        <v>23.304600000000001</v>
      </c>
      <c r="N20" s="14" t="s">
        <v>112</v>
      </c>
    </row>
    <row r="21" spans="1:14" x14ac:dyDescent="0.25">
      <c r="A21" s="3" t="s">
        <v>21</v>
      </c>
      <c r="B21" s="3"/>
      <c r="C21" s="22">
        <v>94.340773085112133</v>
      </c>
      <c r="D21" s="1">
        <v>96.555400000000006</v>
      </c>
      <c r="E21" s="2" t="s">
        <v>111</v>
      </c>
      <c r="F21" s="22">
        <v>86.684465041305657</v>
      </c>
      <c r="G21" s="1">
        <v>90.447800000000001</v>
      </c>
      <c r="H21" s="2" t="s">
        <v>112</v>
      </c>
      <c r="I21" s="22">
        <v>57.791259874312807</v>
      </c>
      <c r="J21" s="1">
        <v>68.551900000000003</v>
      </c>
      <c r="K21" s="2" t="s">
        <v>112</v>
      </c>
      <c r="L21" s="22">
        <v>21.65638068943116</v>
      </c>
      <c r="M21" s="1">
        <v>30.793299999999999</v>
      </c>
      <c r="N21" s="14" t="s">
        <v>112</v>
      </c>
    </row>
    <row r="22" spans="1:14" x14ac:dyDescent="0.25">
      <c r="A22" s="3" t="s">
        <v>22</v>
      </c>
      <c r="B22" s="3"/>
      <c r="C22" s="22">
        <v>95.280566581056888</v>
      </c>
      <c r="D22" s="1">
        <v>97.070300000000003</v>
      </c>
      <c r="E22" s="2" t="s">
        <v>111</v>
      </c>
      <c r="F22" s="22">
        <v>87.96021609468194</v>
      </c>
      <c r="G22" s="1">
        <v>92.8857</v>
      </c>
      <c r="H22" s="2" t="s">
        <v>112</v>
      </c>
      <c r="I22" s="22">
        <v>57.264109526674368</v>
      </c>
      <c r="J22" s="1">
        <v>70.871200000000002</v>
      </c>
      <c r="K22" s="2" t="s">
        <v>112</v>
      </c>
      <c r="L22" s="22">
        <v>21.191455305526468</v>
      </c>
      <c r="M22" s="1">
        <v>29.4299</v>
      </c>
      <c r="N22" s="14" t="s">
        <v>111</v>
      </c>
    </row>
    <row r="23" spans="1:14" x14ac:dyDescent="0.25">
      <c r="A23" s="3" t="s">
        <v>23</v>
      </c>
      <c r="B23" s="3"/>
      <c r="C23" s="22">
        <v>97.097895269460537</v>
      </c>
      <c r="D23" s="1">
        <v>97.385099999999994</v>
      </c>
      <c r="E23" s="2" t="s">
        <v>112</v>
      </c>
      <c r="F23" s="22">
        <v>91.259501587607033</v>
      </c>
      <c r="G23" s="1">
        <v>93.563000000000002</v>
      </c>
      <c r="H23" s="2" t="s">
        <v>112</v>
      </c>
      <c r="I23" s="22">
        <v>57.861529133405973</v>
      </c>
      <c r="J23" s="1">
        <v>66.498999999999995</v>
      </c>
      <c r="K23" s="2" t="s">
        <v>111</v>
      </c>
      <c r="L23" s="22">
        <v>23.745216448780056</v>
      </c>
      <c r="M23" s="1">
        <v>27.7881</v>
      </c>
      <c r="N23" s="14" t="s">
        <v>112</v>
      </c>
    </row>
    <row r="24" spans="1:14" x14ac:dyDescent="0.25">
      <c r="A24" s="3" t="s">
        <v>24</v>
      </c>
      <c r="B24" s="3"/>
      <c r="C24" s="22">
        <v>92.728642309094852</v>
      </c>
      <c r="D24" s="1">
        <v>96.381</v>
      </c>
      <c r="E24" s="2" t="s">
        <v>112</v>
      </c>
      <c r="F24" s="22">
        <v>83.610440589257109</v>
      </c>
      <c r="G24" s="1">
        <v>90.5</v>
      </c>
      <c r="H24" s="2" t="s">
        <v>112</v>
      </c>
      <c r="I24" s="22">
        <v>52.032819695282818</v>
      </c>
      <c r="J24" s="1">
        <v>64.1571</v>
      </c>
      <c r="K24" s="2" t="s">
        <v>112</v>
      </c>
      <c r="L24" s="22">
        <v>18.420801390069023</v>
      </c>
      <c r="M24" s="1">
        <v>24.030899999999999</v>
      </c>
      <c r="N24" s="14" t="s">
        <v>112</v>
      </c>
    </row>
    <row r="25" spans="1:14" x14ac:dyDescent="0.25">
      <c r="A25" s="3" t="s">
        <v>25</v>
      </c>
      <c r="B25" s="3"/>
      <c r="C25" s="22">
        <v>93.853303121989612</v>
      </c>
      <c r="D25" s="1">
        <v>96.468400000000003</v>
      </c>
      <c r="E25" s="2" t="s">
        <v>112</v>
      </c>
      <c r="F25" s="22">
        <v>80.551792471842191</v>
      </c>
      <c r="G25" s="1">
        <v>89.103499999999997</v>
      </c>
      <c r="H25" s="2" t="s">
        <v>112</v>
      </c>
      <c r="I25" s="22">
        <v>47.75896278155394</v>
      </c>
      <c r="J25" s="1">
        <v>64.934299999999993</v>
      </c>
      <c r="K25" s="2" t="s">
        <v>112</v>
      </c>
      <c r="L25" s="22">
        <v>19.367218393102434</v>
      </c>
      <c r="M25" s="1">
        <v>27.204999999999998</v>
      </c>
      <c r="N25" s="14" t="s">
        <v>112</v>
      </c>
    </row>
    <row r="26" spans="1:14" x14ac:dyDescent="0.25">
      <c r="A26" s="3" t="s">
        <v>26</v>
      </c>
      <c r="B26" s="3"/>
      <c r="C26" s="22">
        <v>95.788653427692054</v>
      </c>
      <c r="D26" s="1">
        <v>97.818700000000007</v>
      </c>
      <c r="E26" s="2" t="s">
        <v>112</v>
      </c>
      <c r="F26" s="22">
        <v>84.628121271956886</v>
      </c>
      <c r="G26" s="1">
        <v>91.531700000000001</v>
      </c>
      <c r="H26" s="2" t="s">
        <v>111</v>
      </c>
      <c r="I26" s="22">
        <v>50.511555775733953</v>
      </c>
      <c r="J26" s="1">
        <v>65.961100000000002</v>
      </c>
      <c r="K26" s="2" t="s">
        <v>111</v>
      </c>
      <c r="L26" s="22">
        <v>20.31761741029068</v>
      </c>
      <c r="M26" s="1">
        <v>26.0458</v>
      </c>
      <c r="N26" s="14" t="s">
        <v>112</v>
      </c>
    </row>
    <row r="27" spans="1:14" x14ac:dyDescent="0.25">
      <c r="A27" s="3" t="s">
        <v>27</v>
      </c>
      <c r="B27" s="3"/>
      <c r="C27" s="22">
        <v>94.970640584194157</v>
      </c>
      <c r="D27" s="1">
        <v>97.096900000000005</v>
      </c>
      <c r="E27" s="2" t="s">
        <v>112</v>
      </c>
      <c r="F27" s="22">
        <v>89.069041638121334</v>
      </c>
      <c r="G27" s="1">
        <v>92.941299999999998</v>
      </c>
      <c r="H27" s="2" t="s">
        <v>112</v>
      </c>
      <c r="I27" s="22">
        <v>57.836912183483413</v>
      </c>
      <c r="J27" s="1">
        <v>71.184399999999997</v>
      </c>
      <c r="K27" s="2" t="s">
        <v>112</v>
      </c>
      <c r="L27" s="22">
        <v>15.56708899404671</v>
      </c>
      <c r="M27" s="1">
        <v>21.686199999999999</v>
      </c>
      <c r="N27" s="14" t="s">
        <v>112</v>
      </c>
    </row>
    <row r="28" spans="1:14" x14ac:dyDescent="0.25">
      <c r="A28" s="3" t="s">
        <v>28</v>
      </c>
      <c r="B28" s="3"/>
      <c r="C28" s="22">
        <v>95.833102066213485</v>
      </c>
      <c r="D28" s="1">
        <v>97.702600000000004</v>
      </c>
      <c r="E28" s="2" t="s">
        <v>112</v>
      </c>
      <c r="F28" s="22">
        <v>87.787294015611451</v>
      </c>
      <c r="G28" s="1">
        <v>93.982900000000001</v>
      </c>
      <c r="H28" s="2" t="s">
        <v>112</v>
      </c>
      <c r="I28" s="22">
        <v>53.029002692592421</v>
      </c>
      <c r="J28" s="1">
        <v>68.419399999999996</v>
      </c>
      <c r="K28" s="2" t="s">
        <v>112</v>
      </c>
      <c r="L28" s="22">
        <v>18.143994969608048</v>
      </c>
      <c r="M28" s="1">
        <v>25.955200000000001</v>
      </c>
      <c r="N28" s="14" t="s">
        <v>112</v>
      </c>
    </row>
    <row r="29" spans="1:14" x14ac:dyDescent="0.25">
      <c r="A29" s="3" t="s">
        <v>29</v>
      </c>
      <c r="B29" s="3"/>
      <c r="C29" s="22">
        <v>93.888699016978407</v>
      </c>
      <c r="D29" s="1">
        <v>97.138199999999998</v>
      </c>
      <c r="E29" s="2" t="s">
        <v>112</v>
      </c>
      <c r="F29" s="22">
        <v>85.85256667690345</v>
      </c>
      <c r="G29" s="1">
        <v>93.336799999999997</v>
      </c>
      <c r="H29" s="2" t="s">
        <v>112</v>
      </c>
      <c r="I29" s="22">
        <v>60.326356907642584</v>
      </c>
      <c r="J29" s="1">
        <v>74.648899999999998</v>
      </c>
      <c r="K29" s="2" t="s">
        <v>112</v>
      </c>
      <c r="L29" s="22">
        <v>25.395227301164219</v>
      </c>
      <c r="M29" s="1">
        <v>34.443899999999999</v>
      </c>
      <c r="N29" s="14" t="s">
        <v>112</v>
      </c>
    </row>
    <row r="30" spans="1:14" x14ac:dyDescent="0.25">
      <c r="A30" s="3" t="s">
        <v>30</v>
      </c>
      <c r="B30" s="3"/>
      <c r="C30" s="22">
        <v>95.959255566402518</v>
      </c>
      <c r="D30" s="1">
        <v>97.658900000000003</v>
      </c>
      <c r="E30" s="2" t="s">
        <v>112</v>
      </c>
      <c r="F30" s="22">
        <v>90.684012994911811</v>
      </c>
      <c r="G30" s="1">
        <v>94.231399999999994</v>
      </c>
      <c r="H30" s="2" t="s">
        <v>112</v>
      </c>
      <c r="I30" s="22">
        <v>62.501900909395061</v>
      </c>
      <c r="J30" s="1">
        <v>73.328400000000002</v>
      </c>
      <c r="K30" s="2" t="s">
        <v>112</v>
      </c>
      <c r="L30" s="22">
        <v>24.950056692403219</v>
      </c>
      <c r="M30" s="1">
        <v>33.674900000000001</v>
      </c>
      <c r="N30" s="14" t="s">
        <v>112</v>
      </c>
    </row>
    <row r="31" spans="1:14" x14ac:dyDescent="0.25">
      <c r="A31" s="3" t="s">
        <v>31</v>
      </c>
      <c r="B31" s="3"/>
      <c r="C31" s="22">
        <v>95.263449114873993</v>
      </c>
      <c r="D31" s="1">
        <v>97.509699999999995</v>
      </c>
      <c r="E31" s="2" t="s">
        <v>112</v>
      </c>
      <c r="F31" s="22">
        <v>87.133004210831999</v>
      </c>
      <c r="G31" s="1">
        <v>93.277799999999999</v>
      </c>
      <c r="H31" s="2" t="s">
        <v>112</v>
      </c>
      <c r="I31" s="22">
        <v>59.510239678083188</v>
      </c>
      <c r="J31" s="1">
        <v>72.694000000000003</v>
      </c>
      <c r="K31" s="2" t="s">
        <v>112</v>
      </c>
      <c r="L31" s="22">
        <v>21.002139348355982</v>
      </c>
      <c r="M31" s="1">
        <v>30.714200000000002</v>
      </c>
      <c r="N31" s="14" t="s">
        <v>112</v>
      </c>
    </row>
    <row r="32" spans="1:14" x14ac:dyDescent="0.25">
      <c r="A32" s="3" t="s">
        <v>32</v>
      </c>
      <c r="B32" s="3"/>
      <c r="C32" s="22">
        <v>95.645522880126606</v>
      </c>
      <c r="D32" s="1">
        <v>97.388499999999993</v>
      </c>
      <c r="E32" s="2" t="s">
        <v>112</v>
      </c>
      <c r="F32" s="22">
        <v>88.384164094344229</v>
      </c>
      <c r="G32" s="1">
        <v>92.644599999999997</v>
      </c>
      <c r="H32" s="2" t="s">
        <v>112</v>
      </c>
      <c r="I32" s="22">
        <v>59.629859644764629</v>
      </c>
      <c r="J32" s="1">
        <v>69.495199999999997</v>
      </c>
      <c r="K32" s="2" t="s">
        <v>112</v>
      </c>
      <c r="L32" s="22">
        <v>21.828231270178613</v>
      </c>
      <c r="M32" s="1">
        <v>28.4407</v>
      </c>
      <c r="N32" s="14" t="s">
        <v>111</v>
      </c>
    </row>
    <row r="33" spans="1:14" x14ac:dyDescent="0.25">
      <c r="A33" s="3" t="s">
        <v>33</v>
      </c>
      <c r="B33" s="3"/>
      <c r="C33" s="22">
        <v>96.647669883586346</v>
      </c>
      <c r="D33" s="1">
        <v>97.940399999999997</v>
      </c>
      <c r="E33" s="2" t="s">
        <v>112</v>
      </c>
      <c r="F33" s="22">
        <v>87.56504194541786</v>
      </c>
      <c r="G33" s="1">
        <v>93.5428</v>
      </c>
      <c r="H33" s="2" t="s">
        <v>112</v>
      </c>
      <c r="I33" s="22">
        <v>55.550256899363134</v>
      </c>
      <c r="J33" s="1">
        <v>71.261899999999997</v>
      </c>
      <c r="K33" s="2" t="s">
        <v>112</v>
      </c>
      <c r="L33" s="22">
        <v>20.320675845537725</v>
      </c>
      <c r="M33" s="1">
        <v>29.738399999999999</v>
      </c>
      <c r="N33" s="14" t="s">
        <v>111</v>
      </c>
    </row>
    <row r="34" spans="1:14" x14ac:dyDescent="0.25">
      <c r="A34" s="3" t="s">
        <v>34</v>
      </c>
      <c r="B34" s="3"/>
      <c r="C34" s="22">
        <v>93.195544457480779</v>
      </c>
      <c r="D34" s="1">
        <v>95.719399999999993</v>
      </c>
      <c r="E34" s="2" t="s">
        <v>112</v>
      </c>
      <c r="F34" s="22">
        <v>83.686805841649928</v>
      </c>
      <c r="G34" s="1">
        <v>89.880200000000002</v>
      </c>
      <c r="H34" s="2" t="s">
        <v>112</v>
      </c>
      <c r="I34" s="22">
        <v>56.494859337927913</v>
      </c>
      <c r="J34" s="1">
        <v>68.803600000000003</v>
      </c>
      <c r="K34" s="2" t="s">
        <v>112</v>
      </c>
      <c r="L34" s="22">
        <v>21.607278950050731</v>
      </c>
      <c r="M34" s="1">
        <v>28.613800000000001</v>
      </c>
      <c r="N34" s="14" t="s">
        <v>111</v>
      </c>
    </row>
    <row r="35" spans="1:14" x14ac:dyDescent="0.25">
      <c r="A35" s="3" t="s">
        <v>35</v>
      </c>
      <c r="B35" s="3"/>
      <c r="C35" s="22">
        <v>95.527299116097311</v>
      </c>
      <c r="D35" s="1">
        <v>97.500900000000001</v>
      </c>
      <c r="E35" s="2" t="s">
        <v>112</v>
      </c>
      <c r="F35" s="22">
        <v>88.090661101041718</v>
      </c>
      <c r="G35" s="1">
        <v>93.690299999999993</v>
      </c>
      <c r="H35" s="2" t="s">
        <v>112</v>
      </c>
      <c r="I35" s="22">
        <v>59.951356407857816</v>
      </c>
      <c r="J35" s="1">
        <v>69.537899999999993</v>
      </c>
      <c r="K35" s="2" t="s">
        <v>112</v>
      </c>
      <c r="L35" s="22">
        <v>23.278967995922599</v>
      </c>
      <c r="M35" s="1">
        <v>29.607700000000001</v>
      </c>
      <c r="N35" s="14" t="s">
        <v>112</v>
      </c>
    </row>
    <row r="36" spans="1:14" x14ac:dyDescent="0.25">
      <c r="A36" s="4" t="s">
        <v>36</v>
      </c>
      <c r="B36" s="4"/>
      <c r="C36" s="23">
        <v>95.749528677575142</v>
      </c>
      <c r="D36" s="5">
        <v>97.573499999999996</v>
      </c>
      <c r="E36" s="6" t="s">
        <v>112</v>
      </c>
      <c r="F36" s="23">
        <v>80.898603874998784</v>
      </c>
      <c r="G36" s="5">
        <v>92.035600000000002</v>
      </c>
      <c r="H36" s="6" t="s">
        <v>111</v>
      </c>
      <c r="I36" s="23">
        <v>42.242647453586883</v>
      </c>
      <c r="J36" s="5">
        <v>61.370600000000003</v>
      </c>
      <c r="K36" s="6" t="s">
        <v>112</v>
      </c>
      <c r="L36" s="23">
        <v>15.899938132536448</v>
      </c>
      <c r="M36" s="5">
        <v>24.8371</v>
      </c>
      <c r="N36" s="15" t="s">
        <v>112</v>
      </c>
    </row>
    <row r="37" spans="1:14" x14ac:dyDescent="0.25">
      <c r="A37" s="75" t="s">
        <v>41</v>
      </c>
      <c r="B37" s="7" t="s">
        <v>37</v>
      </c>
      <c r="C37" s="24">
        <v>94.801027928122451</v>
      </c>
      <c r="D37" s="8">
        <v>96.690100000000001</v>
      </c>
      <c r="E37" s="9"/>
      <c r="F37" s="24">
        <v>85.42705552003811</v>
      </c>
      <c r="G37" s="8">
        <v>91.391199999999998</v>
      </c>
      <c r="H37" s="10"/>
      <c r="I37" s="24">
        <v>55.282707222029345</v>
      </c>
      <c r="J37" s="8">
        <v>67.180700000000002</v>
      </c>
      <c r="K37" s="10"/>
      <c r="L37" s="24">
        <v>22.282319158415635</v>
      </c>
      <c r="M37" s="8">
        <v>28.581299999999999</v>
      </c>
      <c r="N37" s="9"/>
    </row>
    <row r="38" spans="1:14" x14ac:dyDescent="0.25">
      <c r="A38" s="76"/>
      <c r="B38" s="11" t="s">
        <v>40</v>
      </c>
      <c r="C38" s="18">
        <v>12539696</v>
      </c>
      <c r="D38" s="70">
        <v>12798756</v>
      </c>
      <c r="E38" s="70"/>
      <c r="F38" s="18">
        <v>5451818</v>
      </c>
      <c r="G38" s="70">
        <v>5931059</v>
      </c>
      <c r="H38" s="70"/>
      <c r="I38" s="18">
        <v>3377429</v>
      </c>
      <c r="J38" s="70">
        <v>4514321</v>
      </c>
      <c r="K38" s="70"/>
      <c r="L38" s="18">
        <v>2871719</v>
      </c>
      <c r="M38" s="70">
        <v>4030214</v>
      </c>
      <c r="N38" s="70"/>
    </row>
    <row r="39" spans="1:14" ht="55.5" customHeight="1" x14ac:dyDescent="0.25">
      <c r="A39" s="73" t="s">
        <v>43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</sheetData>
  <mergeCells count="17">
    <mergeCell ref="A39:N39"/>
    <mergeCell ref="J38:K38"/>
    <mergeCell ref="M38:N38"/>
    <mergeCell ref="M4:N4"/>
    <mergeCell ref="C2:N2"/>
    <mergeCell ref="G4:H4"/>
    <mergeCell ref="F3:H3"/>
    <mergeCell ref="A37:A38"/>
    <mergeCell ref="A2:B4"/>
    <mergeCell ref="L3:N3"/>
    <mergeCell ref="A1:N1"/>
    <mergeCell ref="D4:E4"/>
    <mergeCell ref="D38:E38"/>
    <mergeCell ref="G38:H38"/>
    <mergeCell ref="J4:K4"/>
    <mergeCell ref="I3:K3"/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G45"/>
  <sheetViews>
    <sheetView topLeftCell="A7" zoomScaleNormal="100" workbookViewId="0">
      <selection activeCell="AI7" sqref="AI1:AJ1048576"/>
    </sheetView>
  </sheetViews>
  <sheetFormatPr baseColWidth="10" defaultRowHeight="12.75" x14ac:dyDescent="0.2"/>
  <cols>
    <col min="1" max="1" width="24.28515625" style="26" customWidth="1"/>
    <col min="2" max="2" width="5.28515625" style="26" customWidth="1"/>
    <col min="3" max="3" width="1.28515625" style="26" customWidth="1"/>
    <col min="4" max="4" width="5.28515625" style="26" customWidth="1"/>
    <col min="5" max="6" width="1.28515625" style="26" customWidth="1"/>
    <col min="7" max="7" width="5.28515625" style="26" customWidth="1"/>
    <col min="8" max="8" width="1.28515625" style="26" customWidth="1"/>
    <col min="9" max="9" width="5.28515625" style="26" customWidth="1"/>
    <col min="10" max="11" width="1.28515625" style="26" customWidth="1"/>
    <col min="12" max="12" width="5.28515625" style="26" customWidth="1"/>
    <col min="13" max="13" width="1.28515625" style="26" customWidth="1"/>
    <col min="14" max="14" width="5.28515625" style="26" customWidth="1"/>
    <col min="15" max="16" width="1.28515625" style="26" customWidth="1"/>
    <col min="17" max="17" width="5.28515625" style="26" customWidth="1"/>
    <col min="18" max="18" width="1.28515625" style="26" customWidth="1"/>
    <col min="19" max="19" width="5.28515625" style="26" customWidth="1"/>
    <col min="20" max="21" width="1.28515625" style="26" customWidth="1"/>
    <col min="22" max="25" width="4.7109375" style="25" hidden="1" customWidth="1"/>
    <col min="26" max="33" width="4.5703125" style="25" hidden="1" customWidth="1"/>
    <col min="34" max="16384" width="11.42578125" style="26"/>
  </cols>
  <sheetData>
    <row r="1" spans="1:33" ht="32.25" customHeight="1" x14ac:dyDescent="0.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33" ht="15" customHeight="1" x14ac:dyDescent="0.2">
      <c r="A2" s="79" t="s">
        <v>46</v>
      </c>
      <c r="B2" s="80" t="s">
        <v>47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33" ht="15" customHeight="1" x14ac:dyDescent="0.2">
      <c r="A3" s="79"/>
      <c r="B3" s="81" t="s">
        <v>1</v>
      </c>
      <c r="C3" s="81"/>
      <c r="D3" s="81"/>
      <c r="E3" s="81"/>
      <c r="F3" s="81"/>
      <c r="G3" s="81" t="s">
        <v>2</v>
      </c>
      <c r="H3" s="81"/>
      <c r="I3" s="81"/>
      <c r="J3" s="81"/>
      <c r="K3" s="81"/>
      <c r="L3" s="81" t="s">
        <v>3</v>
      </c>
      <c r="M3" s="81"/>
      <c r="N3" s="81"/>
      <c r="O3" s="81"/>
      <c r="P3" s="81"/>
      <c r="Q3" s="81" t="s">
        <v>4</v>
      </c>
      <c r="R3" s="81"/>
      <c r="S3" s="81"/>
      <c r="T3" s="81"/>
      <c r="U3" s="81"/>
    </row>
    <row r="4" spans="1:33" ht="16.5" customHeight="1" x14ac:dyDescent="0.2">
      <c r="A4" s="79"/>
      <c r="B4" s="80">
        <v>2000</v>
      </c>
      <c r="C4" s="80"/>
      <c r="D4" s="80">
        <v>2010</v>
      </c>
      <c r="E4" s="80"/>
      <c r="F4" s="80"/>
      <c r="G4" s="80">
        <v>2000</v>
      </c>
      <c r="H4" s="80"/>
      <c r="I4" s="80">
        <v>2010</v>
      </c>
      <c r="J4" s="80"/>
      <c r="K4" s="80"/>
      <c r="L4" s="80">
        <v>2000</v>
      </c>
      <c r="M4" s="80"/>
      <c r="N4" s="80">
        <v>2010</v>
      </c>
      <c r="O4" s="80"/>
      <c r="P4" s="80"/>
      <c r="Q4" s="80">
        <v>2000</v>
      </c>
      <c r="R4" s="80"/>
      <c r="S4" s="80">
        <v>2010</v>
      </c>
      <c r="T4" s="80"/>
      <c r="U4" s="80"/>
    </row>
    <row r="5" spans="1:33" ht="3" hidden="1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33" ht="12.75" hidden="1" customHeight="1" x14ac:dyDescent="0.2">
      <c r="A6" s="27" t="s">
        <v>48</v>
      </c>
      <c r="B6" s="82">
        <v>13501543</v>
      </c>
      <c r="C6" s="82"/>
      <c r="D6" s="82">
        <v>13501543</v>
      </c>
      <c r="E6" s="82"/>
      <c r="F6" s="82"/>
      <c r="G6" s="82">
        <v>6138853</v>
      </c>
      <c r="H6" s="82"/>
      <c r="I6" s="82">
        <v>6138853</v>
      </c>
      <c r="J6" s="82"/>
      <c r="K6" s="82"/>
      <c r="L6" s="82">
        <v>4621635</v>
      </c>
      <c r="M6" s="82"/>
      <c r="N6" s="82">
        <v>4621635</v>
      </c>
      <c r="O6" s="82"/>
      <c r="P6" s="82"/>
      <c r="Q6" s="82">
        <v>3646278</v>
      </c>
      <c r="R6" s="82"/>
      <c r="S6" s="82">
        <v>3646278</v>
      </c>
      <c r="T6" s="82"/>
      <c r="U6" s="82"/>
    </row>
    <row r="7" spans="1:33" x14ac:dyDescent="0.2">
      <c r="A7" s="28" t="s">
        <v>48</v>
      </c>
      <c r="B7" s="29">
        <v>94.801027928122451</v>
      </c>
      <c r="C7" s="30"/>
      <c r="D7" s="29">
        <v>96.690100000000001</v>
      </c>
      <c r="E7" s="30"/>
      <c r="F7" s="31" t="s">
        <v>113</v>
      </c>
      <c r="G7" s="29">
        <v>85.42705552003811</v>
      </c>
      <c r="H7" s="30"/>
      <c r="I7" s="29">
        <v>91.391199999999998</v>
      </c>
      <c r="J7" s="31"/>
      <c r="K7" s="31" t="s">
        <v>113</v>
      </c>
      <c r="L7" s="29">
        <v>55.282707222029345</v>
      </c>
      <c r="M7" s="30"/>
      <c r="N7" s="29">
        <v>67.180700000000002</v>
      </c>
      <c r="O7" s="31"/>
      <c r="P7" s="31" t="s">
        <v>113</v>
      </c>
      <c r="Q7" s="29">
        <v>22.282319158415635</v>
      </c>
      <c r="R7" s="30"/>
      <c r="S7" s="29">
        <v>28.581299999999999</v>
      </c>
      <c r="T7" s="31"/>
      <c r="U7" s="31" t="s">
        <v>113</v>
      </c>
      <c r="V7" s="32">
        <f>D7-B7</f>
        <v>1.8890720718775498</v>
      </c>
      <c r="W7" s="32">
        <f>I7-G7</f>
        <v>5.9641444799618881</v>
      </c>
      <c r="X7" s="32">
        <f>N7-L7</f>
        <v>11.897992777970657</v>
      </c>
      <c r="Y7" s="32">
        <f>S7-Q7</f>
        <v>6.2989808415843633</v>
      </c>
      <c r="Z7" s="32"/>
    </row>
    <row r="8" spans="1:33" x14ac:dyDescent="0.2">
      <c r="A8" s="33" t="s">
        <v>49</v>
      </c>
      <c r="F8" s="34"/>
      <c r="K8" s="35"/>
      <c r="P8" s="35"/>
      <c r="U8" s="35"/>
      <c r="V8" s="32"/>
      <c r="W8" s="32"/>
      <c r="X8" s="32"/>
      <c r="Y8" s="32"/>
    </row>
    <row r="9" spans="1:33" x14ac:dyDescent="0.2">
      <c r="A9" s="36" t="s">
        <v>50</v>
      </c>
      <c r="B9" s="29">
        <v>94.764963290200626</v>
      </c>
      <c r="C9" s="30"/>
      <c r="D9" s="29">
        <v>96.513900000000007</v>
      </c>
      <c r="E9" s="30"/>
      <c r="F9" s="31" t="s">
        <v>113</v>
      </c>
      <c r="G9" s="29">
        <v>86.374220252908401</v>
      </c>
      <c r="H9" s="30"/>
      <c r="I9" s="29">
        <v>91.199700000000007</v>
      </c>
      <c r="J9" s="30"/>
      <c r="K9" s="31" t="s">
        <v>113</v>
      </c>
      <c r="L9" s="29">
        <v>56.030443959550702</v>
      </c>
      <c r="M9" s="30"/>
      <c r="N9" s="29">
        <v>66.308899999999994</v>
      </c>
      <c r="O9" s="30"/>
      <c r="P9" s="31" t="s">
        <v>113</v>
      </c>
      <c r="Q9" s="29">
        <v>23.68967652888745</v>
      </c>
      <c r="R9" s="30"/>
      <c r="S9" s="29">
        <v>29.132000000000001</v>
      </c>
      <c r="T9" s="30"/>
      <c r="U9" s="31" t="s">
        <v>113</v>
      </c>
      <c r="V9" s="32">
        <f t="shared" ref="V9:V37" si="0">D9-B9</f>
        <v>1.7489367097993807</v>
      </c>
      <c r="W9" s="32">
        <f t="shared" ref="W9:W37" si="1">I9-G9</f>
        <v>4.825479747091606</v>
      </c>
      <c r="X9" s="32">
        <f t="shared" ref="X9:X37" si="2">N9-L9</f>
        <v>10.278456040449292</v>
      </c>
      <c r="Y9" s="32">
        <f t="shared" ref="Y9:Y37" si="3">S9-Q9</f>
        <v>5.4423234711125517</v>
      </c>
    </row>
    <row r="10" spans="1:33" x14ac:dyDescent="0.2">
      <c r="A10" s="37" t="s">
        <v>51</v>
      </c>
      <c r="B10" s="29">
        <v>94.838075077695706</v>
      </c>
      <c r="C10" s="30" t="s">
        <v>111</v>
      </c>
      <c r="D10" s="29">
        <v>96.872</v>
      </c>
      <c r="E10" s="30" t="s">
        <v>112</v>
      </c>
      <c r="F10" s="31" t="s">
        <v>113</v>
      </c>
      <c r="G10" s="29">
        <v>84.46133212994333</v>
      </c>
      <c r="H10" s="30" t="s">
        <v>111</v>
      </c>
      <c r="I10" s="29">
        <v>91.587800000000001</v>
      </c>
      <c r="J10" s="30" t="s">
        <v>112</v>
      </c>
      <c r="K10" s="31" t="s">
        <v>113</v>
      </c>
      <c r="L10" s="29">
        <v>54.547738342800521</v>
      </c>
      <c r="M10" s="30" t="s">
        <v>111</v>
      </c>
      <c r="N10" s="29">
        <v>68.067800000000005</v>
      </c>
      <c r="O10" s="30" t="s">
        <v>112</v>
      </c>
      <c r="P10" s="31" t="s">
        <v>113</v>
      </c>
      <c r="Q10" s="29">
        <v>20.996416233637511</v>
      </c>
      <c r="R10" s="30" t="s">
        <v>111</v>
      </c>
      <c r="S10" s="29">
        <v>28.058599999999998</v>
      </c>
      <c r="T10" s="30" t="s">
        <v>112</v>
      </c>
      <c r="U10" s="31" t="s">
        <v>113</v>
      </c>
      <c r="V10" s="32">
        <f t="shared" si="0"/>
        <v>2.0339249223042941</v>
      </c>
      <c r="W10" s="32">
        <f t="shared" si="1"/>
        <v>7.1264678700566719</v>
      </c>
      <c r="X10" s="32">
        <f t="shared" si="2"/>
        <v>13.520061657199484</v>
      </c>
      <c r="Y10" s="32">
        <f t="shared" si="3"/>
        <v>7.0621837663624873</v>
      </c>
      <c r="Z10" s="32">
        <f>B10-B9</f>
        <v>7.3111787495079739E-2</v>
      </c>
      <c r="AA10" s="32">
        <f>D10-D9</f>
        <v>0.3580999999999932</v>
      </c>
      <c r="AB10" s="32">
        <f>G10-G9</f>
        <v>-1.9128881229650716</v>
      </c>
      <c r="AC10" s="32">
        <f>I10-I9</f>
        <v>0.38809999999999434</v>
      </c>
      <c r="AD10" s="32">
        <f>L10-L9</f>
        <v>-1.4827056167501809</v>
      </c>
      <c r="AE10" s="32">
        <f>N10-N9</f>
        <v>1.7589000000000112</v>
      </c>
      <c r="AF10" s="32">
        <f>Q10-Q9</f>
        <v>-2.6932602952499387</v>
      </c>
      <c r="AG10" s="32">
        <f>S10-S9</f>
        <v>-1.073400000000003</v>
      </c>
    </row>
    <row r="11" spans="1:33" x14ac:dyDescent="0.2">
      <c r="A11" s="27" t="s">
        <v>52</v>
      </c>
      <c r="B11" s="29"/>
      <c r="D11" s="29"/>
      <c r="F11" s="38"/>
      <c r="G11" s="29"/>
      <c r="I11" s="29"/>
      <c r="K11" s="38"/>
      <c r="L11" s="29"/>
      <c r="N11" s="29"/>
      <c r="P11" s="38"/>
      <c r="Q11" s="29"/>
      <c r="S11" s="29"/>
      <c r="U11" s="38"/>
      <c r="V11" s="32"/>
      <c r="W11" s="32"/>
      <c r="X11" s="32"/>
      <c r="Y11" s="32"/>
      <c r="Z11" s="83">
        <f>Z10-AA10</f>
        <v>-0.28498821250491346</v>
      </c>
      <c r="AA11" s="84"/>
      <c r="AB11" s="83">
        <f>AB10-AC10</f>
        <v>-2.3009881229650659</v>
      </c>
      <c r="AC11" s="84"/>
      <c r="AD11" s="83">
        <f>AD10-AE10</f>
        <v>-3.2416056167501921</v>
      </c>
      <c r="AE11" s="84"/>
      <c r="AF11" s="83">
        <f>AF10-AG10</f>
        <v>-1.6198602952499357</v>
      </c>
      <c r="AG11" s="84"/>
    </row>
    <row r="12" spans="1:33" x14ac:dyDescent="0.2">
      <c r="A12" s="36" t="s">
        <v>53</v>
      </c>
      <c r="B12" s="29">
        <v>92.44249739963287</v>
      </c>
      <c r="C12" s="30"/>
      <c r="D12" s="29">
        <v>95.904499999999999</v>
      </c>
      <c r="E12" s="30"/>
      <c r="F12" s="31" t="s">
        <v>113</v>
      </c>
      <c r="G12" s="29">
        <v>78.308363254731987</v>
      </c>
      <c r="H12" s="30"/>
      <c r="I12" s="29">
        <v>87.5167</v>
      </c>
      <c r="J12" s="30"/>
      <c r="K12" s="31" t="s">
        <v>113</v>
      </c>
      <c r="L12" s="29">
        <v>38.067656790608432</v>
      </c>
      <c r="M12" s="30"/>
      <c r="N12" s="29">
        <v>55.514099999999999</v>
      </c>
      <c r="O12" s="30"/>
      <c r="P12" s="31" t="s">
        <v>113</v>
      </c>
      <c r="Q12" s="29">
        <v>8.0242350461235645</v>
      </c>
      <c r="R12" s="30"/>
      <c r="S12" s="29">
        <v>14.8414</v>
      </c>
      <c r="T12" s="30"/>
      <c r="U12" s="31" t="s">
        <v>113</v>
      </c>
      <c r="V12" s="32">
        <f t="shared" si="0"/>
        <v>3.4620026003671285</v>
      </c>
      <c r="W12" s="32">
        <f t="shared" si="1"/>
        <v>9.2083367452680136</v>
      </c>
      <c r="X12" s="32">
        <f t="shared" si="2"/>
        <v>17.446443209391568</v>
      </c>
      <c r="Y12" s="32">
        <f t="shared" si="3"/>
        <v>6.8171649538764356</v>
      </c>
    </row>
    <row r="13" spans="1:33" x14ac:dyDescent="0.2">
      <c r="A13" s="36" t="s">
        <v>54</v>
      </c>
      <c r="B13" s="29">
        <v>93.858851464115389</v>
      </c>
      <c r="C13" s="30" t="s">
        <v>111</v>
      </c>
      <c r="D13" s="29">
        <v>96.677199999999999</v>
      </c>
      <c r="E13" s="30" t="s">
        <v>112</v>
      </c>
      <c r="F13" s="31" t="s">
        <v>113</v>
      </c>
      <c r="G13" s="29">
        <v>82.782754876164219</v>
      </c>
      <c r="H13" s="30" t="s">
        <v>111</v>
      </c>
      <c r="I13" s="29">
        <v>90.689099999999996</v>
      </c>
      <c r="J13" s="30" t="s">
        <v>112</v>
      </c>
      <c r="K13" s="31" t="s">
        <v>113</v>
      </c>
      <c r="L13" s="29">
        <v>51.155905717447268</v>
      </c>
      <c r="M13" s="30" t="s">
        <v>111</v>
      </c>
      <c r="N13" s="29">
        <v>65.280100000000004</v>
      </c>
      <c r="O13" s="30" t="s">
        <v>112</v>
      </c>
      <c r="P13" s="31" t="s">
        <v>113</v>
      </c>
      <c r="Q13" s="29">
        <v>15.511136493432323</v>
      </c>
      <c r="R13" s="30" t="s">
        <v>111</v>
      </c>
      <c r="S13" s="29">
        <v>23.239799999999999</v>
      </c>
      <c r="T13" s="30" t="s">
        <v>112</v>
      </c>
      <c r="U13" s="31" t="s">
        <v>113</v>
      </c>
      <c r="V13" s="32">
        <f t="shared" si="0"/>
        <v>2.8183485358846099</v>
      </c>
      <c r="W13" s="32">
        <f t="shared" si="1"/>
        <v>7.9063451238357771</v>
      </c>
      <c r="X13" s="32">
        <f t="shared" si="2"/>
        <v>14.124194282552736</v>
      </c>
      <c r="Y13" s="32">
        <f t="shared" si="3"/>
        <v>7.7286635065676759</v>
      </c>
    </row>
    <row r="14" spans="1:33" x14ac:dyDescent="0.2">
      <c r="A14" s="37" t="s">
        <v>55</v>
      </c>
      <c r="B14" s="29">
        <v>96.332840560194029</v>
      </c>
      <c r="C14" s="30" t="s">
        <v>111</v>
      </c>
      <c r="D14" s="29">
        <v>97.061000000000007</v>
      </c>
      <c r="E14" s="30" t="s">
        <v>112</v>
      </c>
      <c r="F14" s="31" t="s">
        <v>113</v>
      </c>
      <c r="G14" s="29">
        <v>90.10477829868438</v>
      </c>
      <c r="H14" s="30" t="s">
        <v>111</v>
      </c>
      <c r="I14" s="29">
        <v>93.438999999999993</v>
      </c>
      <c r="J14" s="30" t="s">
        <v>112</v>
      </c>
      <c r="K14" s="31" t="s">
        <v>113</v>
      </c>
      <c r="L14" s="29">
        <v>64.297905618375765</v>
      </c>
      <c r="M14" s="30" t="s">
        <v>111</v>
      </c>
      <c r="N14" s="29">
        <v>73.036100000000005</v>
      </c>
      <c r="O14" s="30" t="s">
        <v>112</v>
      </c>
      <c r="P14" s="31" t="s">
        <v>113</v>
      </c>
      <c r="Q14" s="29">
        <v>28.87350908662998</v>
      </c>
      <c r="R14" s="30" t="s">
        <v>111</v>
      </c>
      <c r="S14" s="29">
        <v>34.8108</v>
      </c>
      <c r="T14" s="30" t="s">
        <v>112</v>
      </c>
      <c r="U14" s="31" t="s">
        <v>113</v>
      </c>
      <c r="V14" s="32">
        <f t="shared" si="0"/>
        <v>0.72815943980597808</v>
      </c>
      <c r="W14" s="32">
        <f t="shared" si="1"/>
        <v>3.334221701315613</v>
      </c>
      <c r="X14" s="32">
        <f t="shared" si="2"/>
        <v>8.7381943816242398</v>
      </c>
      <c r="Y14" s="32">
        <f t="shared" si="3"/>
        <v>5.9372909133700205</v>
      </c>
      <c r="Z14" s="32">
        <f>B14-B12</f>
        <v>3.8903431605611587</v>
      </c>
      <c r="AA14" s="32">
        <f>D14-D12</f>
        <v>1.1565000000000083</v>
      </c>
      <c r="AB14" s="32">
        <f>G14-G12</f>
        <v>11.796415043952393</v>
      </c>
      <c r="AC14" s="32">
        <f>I14-I12</f>
        <v>5.9222999999999928</v>
      </c>
      <c r="AD14" s="32">
        <f>L14-L12</f>
        <v>26.230248827767333</v>
      </c>
      <c r="AE14" s="32">
        <f>N14-N12</f>
        <v>17.522000000000006</v>
      </c>
      <c r="AF14" s="32">
        <f>Q14-Q12</f>
        <v>20.849274040506415</v>
      </c>
      <c r="AG14" s="32">
        <f>S14-S12</f>
        <v>19.9694</v>
      </c>
    </row>
    <row r="15" spans="1:33" x14ac:dyDescent="0.2">
      <c r="A15" s="27" t="s">
        <v>56</v>
      </c>
      <c r="C15" s="39"/>
      <c r="E15" s="39"/>
      <c r="F15" s="40"/>
      <c r="H15" s="39"/>
      <c r="J15" s="39"/>
      <c r="K15" s="40"/>
      <c r="M15" s="39"/>
      <c r="O15" s="39"/>
      <c r="P15" s="40"/>
      <c r="R15" s="39"/>
      <c r="T15" s="39"/>
      <c r="U15" s="40"/>
      <c r="V15" s="32"/>
      <c r="W15" s="32"/>
      <c r="X15" s="32"/>
      <c r="Y15" s="32"/>
      <c r="Z15" s="83">
        <f>Z14-AA14</f>
        <v>2.7338431605611504</v>
      </c>
      <c r="AA15" s="84"/>
      <c r="AB15" s="83">
        <f>AB14-AC14</f>
        <v>5.8741150439524006</v>
      </c>
      <c r="AC15" s="84"/>
      <c r="AD15" s="83">
        <f>AD14-AE14</f>
        <v>8.7082488277673278</v>
      </c>
      <c r="AE15" s="84"/>
      <c r="AF15" s="83">
        <f>AF14-AG14</f>
        <v>0.87987404050641516</v>
      </c>
      <c r="AG15" s="84"/>
    </row>
    <row r="16" spans="1:33" x14ac:dyDescent="0.2">
      <c r="A16" s="36" t="s">
        <v>57</v>
      </c>
      <c r="B16" s="29">
        <v>86.960619421046189</v>
      </c>
      <c r="C16" s="30"/>
      <c r="D16" s="29">
        <v>93.013599999999997</v>
      </c>
      <c r="E16" s="30"/>
      <c r="F16" s="31" t="s">
        <v>113</v>
      </c>
      <c r="G16" s="29">
        <v>76.677349866022169</v>
      </c>
      <c r="H16" s="30"/>
      <c r="I16" s="29">
        <v>85.220600000000005</v>
      </c>
      <c r="J16" s="30"/>
      <c r="K16" s="31" t="s">
        <v>113</v>
      </c>
      <c r="L16" s="29">
        <v>39.200934236158083</v>
      </c>
      <c r="M16" s="30"/>
      <c r="N16" s="29">
        <v>51.878799999999998</v>
      </c>
      <c r="O16" s="30"/>
      <c r="P16" s="31" t="s">
        <v>113</v>
      </c>
      <c r="Q16" s="29">
        <v>9.9028846153846146</v>
      </c>
      <c r="R16" s="30"/>
      <c r="S16" s="29">
        <v>13.1853</v>
      </c>
      <c r="T16" s="30"/>
      <c r="U16" s="31" t="s">
        <v>113</v>
      </c>
      <c r="V16" s="32">
        <f t="shared" si="0"/>
        <v>6.0529805789538074</v>
      </c>
      <c r="W16" s="32">
        <f t="shared" si="1"/>
        <v>8.5432501339778355</v>
      </c>
      <c r="X16" s="32">
        <f t="shared" si="2"/>
        <v>12.677865763841915</v>
      </c>
      <c r="Y16" s="32">
        <f t="shared" si="3"/>
        <v>3.2824153846153852</v>
      </c>
    </row>
    <row r="17" spans="1:33" x14ac:dyDescent="0.2">
      <c r="A17" s="37" t="s">
        <v>58</v>
      </c>
      <c r="B17" s="29">
        <v>95.35972282842819</v>
      </c>
      <c r="C17" s="30" t="s">
        <v>111</v>
      </c>
      <c r="D17" s="29">
        <v>96.924499999999995</v>
      </c>
      <c r="E17" s="30" t="s">
        <v>112</v>
      </c>
      <c r="F17" s="31" t="s">
        <v>113</v>
      </c>
      <c r="G17" s="29">
        <v>86.0746384740021</v>
      </c>
      <c r="H17" s="30" t="s">
        <v>111</v>
      </c>
      <c r="I17" s="29">
        <v>91.813400000000001</v>
      </c>
      <c r="J17" s="30" t="s">
        <v>112</v>
      </c>
      <c r="K17" s="31" t="s">
        <v>113</v>
      </c>
      <c r="L17" s="29">
        <v>56.39358148842193</v>
      </c>
      <c r="M17" s="30" t="s">
        <v>111</v>
      </c>
      <c r="N17" s="29">
        <v>68.164699999999996</v>
      </c>
      <c r="O17" s="30" t="s">
        <v>112</v>
      </c>
      <c r="P17" s="31" t="s">
        <v>113</v>
      </c>
      <c r="Q17" s="29">
        <v>23.12739493060208</v>
      </c>
      <c r="R17" s="30" t="s">
        <v>111</v>
      </c>
      <c r="S17" s="29">
        <v>29.5503</v>
      </c>
      <c r="T17" s="30" t="s">
        <v>112</v>
      </c>
      <c r="U17" s="31" t="s">
        <v>113</v>
      </c>
      <c r="V17" s="32">
        <f t="shared" si="0"/>
        <v>1.5647771715718051</v>
      </c>
      <c r="W17" s="32">
        <f t="shared" si="1"/>
        <v>5.7387615259979015</v>
      </c>
      <c r="X17" s="32">
        <f t="shared" si="2"/>
        <v>11.771118511578067</v>
      </c>
      <c r="Y17" s="32">
        <f t="shared" si="3"/>
        <v>6.4229050693979204</v>
      </c>
      <c r="Z17" s="32">
        <f>B17-B16</f>
        <v>8.3991034073820003</v>
      </c>
      <c r="AA17" s="32">
        <f>D17-D16</f>
        <v>3.910899999999998</v>
      </c>
      <c r="AB17" s="32">
        <f>G17-G16</f>
        <v>9.3972886079799309</v>
      </c>
      <c r="AC17" s="32">
        <f>I17-I16</f>
        <v>6.5927999999999969</v>
      </c>
      <c r="AD17" s="32">
        <f>L17-L16</f>
        <v>17.192647252263846</v>
      </c>
      <c r="AE17" s="32">
        <f>N17-N16</f>
        <v>16.285899999999998</v>
      </c>
      <c r="AF17" s="32">
        <f>Q17-Q16</f>
        <v>13.224510315217465</v>
      </c>
      <c r="AG17" s="32">
        <f>S17-S16</f>
        <v>16.365000000000002</v>
      </c>
    </row>
    <row r="18" spans="1:33" x14ac:dyDescent="0.2">
      <c r="A18" s="27" t="s">
        <v>59</v>
      </c>
      <c r="B18" s="39"/>
      <c r="C18" s="39"/>
      <c r="D18" s="39"/>
      <c r="E18" s="39"/>
      <c r="F18" s="40"/>
      <c r="G18" s="39"/>
      <c r="H18" s="39"/>
      <c r="I18" s="39"/>
      <c r="J18" s="39"/>
      <c r="K18" s="40"/>
      <c r="L18" s="39"/>
      <c r="M18" s="39"/>
      <c r="N18" s="39"/>
      <c r="O18" s="39"/>
      <c r="P18" s="40"/>
      <c r="Q18" s="39"/>
      <c r="R18" s="39"/>
      <c r="S18" s="39"/>
      <c r="T18" s="39"/>
      <c r="U18" s="40"/>
      <c r="V18" s="32"/>
      <c r="W18" s="32"/>
      <c r="X18" s="32"/>
      <c r="Y18" s="32"/>
      <c r="Z18" s="83">
        <f>Z17-AA17</f>
        <v>4.4882034073820023</v>
      </c>
      <c r="AA18" s="84"/>
      <c r="AB18" s="83">
        <f>AB17-AC17</f>
        <v>2.804488607979934</v>
      </c>
      <c r="AC18" s="84"/>
      <c r="AD18" s="83">
        <f>AD17-AE17</f>
        <v>0.90674725226384822</v>
      </c>
      <c r="AE18" s="84"/>
      <c r="AF18" s="83">
        <f>AF17-AG17</f>
        <v>-3.140489684782537</v>
      </c>
      <c r="AG18" s="84"/>
    </row>
    <row r="19" spans="1:33" x14ac:dyDescent="0.2">
      <c r="A19" s="36" t="s">
        <v>60</v>
      </c>
      <c r="B19" s="29">
        <v>87.548338886325354</v>
      </c>
      <c r="C19" s="30"/>
      <c r="D19" s="29">
        <v>91.771199999999993</v>
      </c>
      <c r="E19" s="30"/>
      <c r="F19" s="31" t="s">
        <v>113</v>
      </c>
      <c r="G19" s="29">
        <v>72.339625721748689</v>
      </c>
      <c r="H19" s="30"/>
      <c r="I19" s="29">
        <v>81.808499999999995</v>
      </c>
      <c r="J19" s="30"/>
      <c r="K19" s="31" t="s">
        <v>113</v>
      </c>
      <c r="L19" s="29">
        <v>34.500939902908193</v>
      </c>
      <c r="M19" s="30"/>
      <c r="N19" s="29">
        <v>47.731999999999999</v>
      </c>
      <c r="O19" s="30"/>
      <c r="P19" s="31" t="s">
        <v>113</v>
      </c>
      <c r="Q19" s="29">
        <v>9.3158626781057574</v>
      </c>
      <c r="R19" s="30"/>
      <c r="S19" s="29">
        <v>13.6165</v>
      </c>
      <c r="T19" s="30"/>
      <c r="U19" s="31" t="s">
        <v>113</v>
      </c>
      <c r="V19" s="32">
        <f t="shared" si="0"/>
        <v>4.2228611136746395</v>
      </c>
      <c r="W19" s="32">
        <f t="shared" si="1"/>
        <v>9.468874278251306</v>
      </c>
      <c r="X19" s="32">
        <f t="shared" si="2"/>
        <v>13.231060097091806</v>
      </c>
      <c r="Y19" s="32">
        <f t="shared" si="3"/>
        <v>4.3006373218942429</v>
      </c>
    </row>
    <row r="20" spans="1:33" x14ac:dyDescent="0.2">
      <c r="A20" s="36" t="s">
        <v>61</v>
      </c>
      <c r="B20" s="29">
        <v>94.469158522941228</v>
      </c>
      <c r="C20" s="30" t="s">
        <v>111</v>
      </c>
      <c r="D20" s="29">
        <v>96.095299999999995</v>
      </c>
      <c r="E20" s="30" t="s">
        <v>112</v>
      </c>
      <c r="F20" s="31" t="s">
        <v>113</v>
      </c>
      <c r="G20" s="29">
        <v>83.253687593361207</v>
      </c>
      <c r="H20" s="30" t="s">
        <v>111</v>
      </c>
      <c r="I20" s="29">
        <v>88.417699999999996</v>
      </c>
      <c r="J20" s="30" t="s">
        <v>112</v>
      </c>
      <c r="K20" s="31" t="s">
        <v>113</v>
      </c>
      <c r="L20" s="29">
        <v>48.456263389209795</v>
      </c>
      <c r="M20" s="30" t="s">
        <v>111</v>
      </c>
      <c r="N20" s="29">
        <v>57.755200000000002</v>
      </c>
      <c r="O20" s="30" t="s">
        <v>112</v>
      </c>
      <c r="P20" s="31" t="s">
        <v>113</v>
      </c>
      <c r="Q20" s="29">
        <v>16.33160752968703</v>
      </c>
      <c r="R20" s="30" t="s">
        <v>111</v>
      </c>
      <c r="S20" s="29">
        <v>19.245000000000001</v>
      </c>
      <c r="T20" s="30" t="s">
        <v>112</v>
      </c>
      <c r="U20" s="31" t="s">
        <v>113</v>
      </c>
      <c r="V20" s="32">
        <f t="shared" si="0"/>
        <v>1.6261414770587663</v>
      </c>
      <c r="W20" s="32">
        <f t="shared" si="1"/>
        <v>5.1640124066387898</v>
      </c>
      <c r="X20" s="32">
        <f t="shared" si="2"/>
        <v>9.2989366107902072</v>
      </c>
      <c r="Y20" s="32">
        <f t="shared" si="3"/>
        <v>2.9133924703129708</v>
      </c>
    </row>
    <row r="21" spans="1:33" x14ac:dyDescent="0.2">
      <c r="A21" s="36" t="s">
        <v>62</v>
      </c>
      <c r="B21" s="29">
        <v>97.419694448548498</v>
      </c>
      <c r="C21" s="30" t="s">
        <v>111</v>
      </c>
      <c r="D21" s="29">
        <v>97.773200000000003</v>
      </c>
      <c r="E21" s="30" t="s">
        <v>112</v>
      </c>
      <c r="F21" s="31" t="s">
        <v>113</v>
      </c>
      <c r="G21" s="29">
        <v>93.908463583943316</v>
      </c>
      <c r="H21" s="30" t="s">
        <v>111</v>
      </c>
      <c r="I21" s="29">
        <v>94.838300000000004</v>
      </c>
      <c r="J21" s="30" t="s">
        <v>112</v>
      </c>
      <c r="K21" s="31" t="s">
        <v>113</v>
      </c>
      <c r="L21" s="29">
        <v>68.54022747117925</v>
      </c>
      <c r="M21" s="30" t="s">
        <v>111</v>
      </c>
      <c r="N21" s="29">
        <v>72.577100000000002</v>
      </c>
      <c r="O21" s="30" t="s">
        <v>112</v>
      </c>
      <c r="P21" s="31" t="s">
        <v>113</v>
      </c>
      <c r="Q21" s="29">
        <v>22.173851632453903</v>
      </c>
      <c r="R21" s="30" t="s">
        <v>111</v>
      </c>
      <c r="S21" s="29">
        <v>26.103100000000001</v>
      </c>
      <c r="T21" s="30" t="s">
        <v>112</v>
      </c>
      <c r="U21" s="31" t="s">
        <v>113</v>
      </c>
      <c r="V21" s="32">
        <f t="shared" si="0"/>
        <v>0.35350555145150508</v>
      </c>
      <c r="W21" s="32">
        <f t="shared" si="1"/>
        <v>0.92983641605668765</v>
      </c>
      <c r="X21" s="32">
        <f t="shared" si="2"/>
        <v>4.0368725288207514</v>
      </c>
      <c r="Y21" s="32">
        <f t="shared" si="3"/>
        <v>3.9292483675460979</v>
      </c>
    </row>
    <row r="22" spans="1:33" x14ac:dyDescent="0.2">
      <c r="A22" s="36" t="s">
        <v>63</v>
      </c>
      <c r="B22" s="29">
        <v>98.094397244650295</v>
      </c>
      <c r="C22" s="30" t="s">
        <v>111</v>
      </c>
      <c r="D22" s="29">
        <v>98.168499999999995</v>
      </c>
      <c r="E22" s="30" t="s">
        <v>112</v>
      </c>
      <c r="F22" s="31" t="s">
        <v>113</v>
      </c>
      <c r="G22" s="29">
        <v>96.649262469530385</v>
      </c>
      <c r="H22" s="30" t="s">
        <v>111</v>
      </c>
      <c r="I22" s="29">
        <v>97.0488</v>
      </c>
      <c r="J22" s="30" t="s">
        <v>112</v>
      </c>
      <c r="K22" s="31" t="s">
        <v>113</v>
      </c>
      <c r="L22" s="29">
        <v>83.372738476706928</v>
      </c>
      <c r="M22" s="30" t="s">
        <v>111</v>
      </c>
      <c r="N22" s="29">
        <v>85.622200000000007</v>
      </c>
      <c r="O22" s="30" t="s">
        <v>112</v>
      </c>
      <c r="P22" s="31" t="s">
        <v>113</v>
      </c>
      <c r="Q22" s="29">
        <v>42.759418708847932</v>
      </c>
      <c r="R22" s="30" t="s">
        <v>111</v>
      </c>
      <c r="S22" s="29">
        <v>44.206800000000001</v>
      </c>
      <c r="T22" s="30" t="s">
        <v>112</v>
      </c>
      <c r="U22" s="31" t="s">
        <v>113</v>
      </c>
      <c r="V22" s="32">
        <f t="shared" si="0"/>
        <v>7.4102755349699123E-2</v>
      </c>
      <c r="W22" s="32">
        <f t="shared" si="1"/>
        <v>0.39953753046961538</v>
      </c>
      <c r="X22" s="32">
        <f t="shared" si="2"/>
        <v>2.2494615232930784</v>
      </c>
      <c r="Y22" s="32">
        <f t="shared" si="3"/>
        <v>1.4473812911520696</v>
      </c>
    </row>
    <row r="23" spans="1:33" x14ac:dyDescent="0.2">
      <c r="A23" s="37" t="s">
        <v>64</v>
      </c>
      <c r="B23" s="29">
        <v>98.550521184185413</v>
      </c>
      <c r="C23" s="30" t="s">
        <v>111</v>
      </c>
      <c r="D23" s="29">
        <v>98.508300000000006</v>
      </c>
      <c r="E23" s="30" t="s">
        <v>112</v>
      </c>
      <c r="F23" s="31" t="s">
        <v>111</v>
      </c>
      <c r="G23" s="29">
        <v>97.432403970197186</v>
      </c>
      <c r="H23" s="30" t="s">
        <v>111</v>
      </c>
      <c r="I23" s="29">
        <v>97.907200000000003</v>
      </c>
      <c r="J23" s="30" t="s">
        <v>112</v>
      </c>
      <c r="K23" s="31" t="s">
        <v>113</v>
      </c>
      <c r="L23" s="29">
        <v>89.128640251163787</v>
      </c>
      <c r="M23" s="30" t="s">
        <v>111</v>
      </c>
      <c r="N23" s="29">
        <v>92.653099999999995</v>
      </c>
      <c r="O23" s="30" t="s">
        <v>112</v>
      </c>
      <c r="P23" s="31" t="s">
        <v>113</v>
      </c>
      <c r="Q23" s="29">
        <v>60.158752005218489</v>
      </c>
      <c r="R23" s="30" t="s">
        <v>111</v>
      </c>
      <c r="S23" s="29">
        <v>62.683799999999998</v>
      </c>
      <c r="T23" s="30" t="s">
        <v>112</v>
      </c>
      <c r="U23" s="31" t="s">
        <v>113</v>
      </c>
      <c r="V23" s="32">
        <f t="shared" si="0"/>
        <v>-4.2221184185407878E-2</v>
      </c>
      <c r="W23" s="32">
        <f t="shared" si="1"/>
        <v>0.47479602980281754</v>
      </c>
      <c r="X23" s="32">
        <f t="shared" si="2"/>
        <v>3.5244597488362075</v>
      </c>
      <c r="Y23" s="32">
        <f t="shared" si="3"/>
        <v>2.5250479947815094</v>
      </c>
      <c r="Z23" s="32">
        <f>B23-B19</f>
        <v>11.00218229786006</v>
      </c>
      <c r="AA23" s="32">
        <f>D23-D19</f>
        <v>6.7371000000000123</v>
      </c>
      <c r="AB23" s="32">
        <f>G23-G19</f>
        <v>25.092778248448496</v>
      </c>
      <c r="AC23" s="32">
        <f>I23-I19</f>
        <v>16.098700000000008</v>
      </c>
      <c r="AD23" s="32">
        <f>L23-L19</f>
        <v>54.627700348255594</v>
      </c>
      <c r="AE23" s="32">
        <f>N23-N19</f>
        <v>44.921099999999996</v>
      </c>
      <c r="AF23" s="32">
        <f>Q23-Q19</f>
        <v>50.842889327112729</v>
      </c>
      <c r="AG23" s="32">
        <f>S23-S19</f>
        <v>49.067299999999996</v>
      </c>
    </row>
    <row r="24" spans="1:33" x14ac:dyDescent="0.2">
      <c r="A24" s="27" t="s">
        <v>65</v>
      </c>
      <c r="C24" s="39"/>
      <c r="E24" s="39"/>
      <c r="F24" s="40"/>
      <c r="H24" s="39"/>
      <c r="J24" s="39"/>
      <c r="K24" s="40"/>
      <c r="M24" s="39"/>
      <c r="O24" s="39"/>
      <c r="P24" s="40"/>
      <c r="R24" s="39"/>
      <c r="T24" s="39"/>
      <c r="U24" s="40"/>
      <c r="V24" s="32"/>
      <c r="W24" s="32"/>
      <c r="X24" s="32"/>
      <c r="Y24" s="32"/>
      <c r="Z24" s="83">
        <f>Z23-AA23</f>
        <v>4.2650822978600473</v>
      </c>
      <c r="AA24" s="84"/>
      <c r="AB24" s="83">
        <f>AB23-AC23</f>
        <v>8.9940782484484885</v>
      </c>
      <c r="AC24" s="84"/>
      <c r="AD24" s="83">
        <f>AD23-AE23</f>
        <v>9.7066003482555985</v>
      </c>
      <c r="AE24" s="84"/>
      <c r="AF24" s="83">
        <f>AF23-AG23</f>
        <v>1.7755893271127334</v>
      </c>
      <c r="AG24" s="84"/>
    </row>
    <row r="25" spans="1:33" x14ac:dyDescent="0.2">
      <c r="A25" s="36" t="s">
        <v>66</v>
      </c>
      <c r="B25" s="29">
        <v>91.26811760855233</v>
      </c>
      <c r="C25" s="30"/>
      <c r="D25" s="29">
        <v>94.781099999999995</v>
      </c>
      <c r="E25" s="30"/>
      <c r="F25" s="31" t="s">
        <v>113</v>
      </c>
      <c r="G25" s="29">
        <v>79.250933700067876</v>
      </c>
      <c r="H25" s="30"/>
      <c r="I25" s="29">
        <v>86.639700000000005</v>
      </c>
      <c r="J25" s="30"/>
      <c r="K25" s="31" t="s">
        <v>113</v>
      </c>
      <c r="L25" s="29">
        <v>42.764540510271019</v>
      </c>
      <c r="M25" s="30"/>
      <c r="N25" s="29">
        <v>56.100099999999998</v>
      </c>
      <c r="O25" s="30"/>
      <c r="P25" s="31" t="s">
        <v>113</v>
      </c>
      <c r="Q25" s="29">
        <v>10.333250932124947</v>
      </c>
      <c r="R25" s="30"/>
      <c r="S25" s="29">
        <v>15.132</v>
      </c>
      <c r="T25" s="30"/>
      <c r="U25" s="31" t="s">
        <v>113</v>
      </c>
      <c r="V25" s="32">
        <f t="shared" si="0"/>
        <v>3.5129823914476646</v>
      </c>
      <c r="W25" s="32">
        <f t="shared" si="1"/>
        <v>7.3887662999321293</v>
      </c>
      <c r="X25" s="32">
        <f t="shared" si="2"/>
        <v>13.335559489728979</v>
      </c>
      <c r="Y25" s="32">
        <f t="shared" si="3"/>
        <v>4.7987490678750522</v>
      </c>
    </row>
    <row r="26" spans="1:33" x14ac:dyDescent="0.2">
      <c r="A26" s="37" t="s">
        <v>67</v>
      </c>
      <c r="B26" s="29">
        <v>95.837452281315393</v>
      </c>
      <c r="C26" s="30" t="s">
        <v>111</v>
      </c>
      <c r="D26" s="29">
        <v>96.971500000000006</v>
      </c>
      <c r="E26" s="30" t="s">
        <v>112</v>
      </c>
      <c r="F26" s="31" t="s">
        <v>113</v>
      </c>
      <c r="G26" s="29">
        <v>87.247459838856344</v>
      </c>
      <c r="H26" s="30" t="s">
        <v>111</v>
      </c>
      <c r="I26" s="29">
        <v>92.118200000000002</v>
      </c>
      <c r="J26" s="30" t="s">
        <v>112</v>
      </c>
      <c r="K26" s="31" t="s">
        <v>113</v>
      </c>
      <c r="L26" s="29">
        <v>58.433814302031948</v>
      </c>
      <c r="M26" s="30" t="s">
        <v>111</v>
      </c>
      <c r="N26" s="29">
        <v>68.756600000000006</v>
      </c>
      <c r="O26" s="30" t="s">
        <v>112</v>
      </c>
      <c r="P26" s="31" t="s">
        <v>113</v>
      </c>
      <c r="Q26" s="29">
        <v>24.677597684757835</v>
      </c>
      <c r="R26" s="30" t="s">
        <v>111</v>
      </c>
      <c r="S26" s="29">
        <v>30.078600000000002</v>
      </c>
      <c r="T26" s="30" t="s">
        <v>112</v>
      </c>
      <c r="U26" s="31" t="s">
        <v>113</v>
      </c>
      <c r="V26" s="32">
        <f t="shared" si="0"/>
        <v>1.134047718684613</v>
      </c>
      <c r="W26" s="32">
        <f t="shared" si="1"/>
        <v>4.870740161143658</v>
      </c>
      <c r="X26" s="32">
        <f t="shared" si="2"/>
        <v>10.322785697968058</v>
      </c>
      <c r="Y26" s="32">
        <f t="shared" si="3"/>
        <v>5.4010023152421667</v>
      </c>
      <c r="Z26" s="32">
        <f>B26-B25</f>
        <v>4.5693346727630626</v>
      </c>
      <c r="AA26" s="32">
        <f>D26-D25</f>
        <v>2.190400000000011</v>
      </c>
      <c r="AB26" s="32">
        <f>G26-G25</f>
        <v>7.9965261387884681</v>
      </c>
      <c r="AC26" s="32">
        <f>I26-I25</f>
        <v>5.4784999999999968</v>
      </c>
      <c r="AD26" s="32">
        <f>L26-L25</f>
        <v>15.669273791760929</v>
      </c>
      <c r="AE26" s="32">
        <f>N26-N25</f>
        <v>12.656500000000008</v>
      </c>
      <c r="AF26" s="32">
        <f>Q26-Q25</f>
        <v>14.344346752632887</v>
      </c>
      <c r="AG26" s="32">
        <f>S26-S25</f>
        <v>14.946600000000002</v>
      </c>
    </row>
    <row r="27" spans="1:33" x14ac:dyDescent="0.2">
      <c r="A27" s="27" t="s">
        <v>68</v>
      </c>
      <c r="C27" s="30"/>
      <c r="E27" s="30"/>
      <c r="F27" s="31"/>
      <c r="H27" s="30"/>
      <c r="J27" s="30"/>
      <c r="K27" s="31"/>
      <c r="M27" s="30"/>
      <c r="O27" s="30"/>
      <c r="P27" s="31"/>
      <c r="R27" s="30"/>
      <c r="T27" s="30"/>
      <c r="U27" s="31"/>
      <c r="V27" s="32"/>
      <c r="W27" s="32"/>
      <c r="X27" s="32"/>
      <c r="Y27" s="32"/>
      <c r="Z27" s="83">
        <f>Z26-AA26</f>
        <v>2.3789346727630516</v>
      </c>
      <c r="AA27" s="84"/>
      <c r="AB27" s="83">
        <f>AB26-AC26</f>
        <v>2.5180261387884713</v>
      </c>
      <c r="AC27" s="84"/>
      <c r="AD27" s="83">
        <f>AD26-AE26</f>
        <v>3.012773791760921</v>
      </c>
      <c r="AE27" s="84"/>
      <c r="AF27" s="83">
        <f>AF26-AG26</f>
        <v>-0.6022532473671145</v>
      </c>
      <c r="AG27" s="84"/>
    </row>
    <row r="28" spans="1:33" x14ac:dyDescent="0.2">
      <c r="A28" s="36" t="s">
        <v>69</v>
      </c>
      <c r="B28" s="29">
        <v>93.390900000000002</v>
      </c>
      <c r="C28" s="30"/>
      <c r="D28" s="29">
        <v>96.2346</v>
      </c>
      <c r="E28" s="30"/>
      <c r="F28" s="31" t="s">
        <v>111</v>
      </c>
      <c r="G28" s="29">
        <v>82.263599999999997</v>
      </c>
      <c r="H28" s="30"/>
      <c r="I28" s="29">
        <v>84.50330000000001</v>
      </c>
      <c r="J28" s="30"/>
      <c r="K28" s="31" t="s">
        <v>111</v>
      </c>
      <c r="L28" s="29">
        <v>38.074999999999996</v>
      </c>
      <c r="M28" s="30"/>
      <c r="N28" s="29">
        <v>48.873199999999997</v>
      </c>
      <c r="O28" s="30"/>
      <c r="P28" s="31" t="s">
        <v>113</v>
      </c>
      <c r="Q28" s="29">
        <v>11.774100000000001</v>
      </c>
      <c r="R28" s="30"/>
      <c r="S28" s="29">
        <v>12.9247</v>
      </c>
      <c r="T28" s="30"/>
      <c r="U28" s="31" t="s">
        <v>111</v>
      </c>
      <c r="V28" s="32">
        <f t="shared" si="0"/>
        <v>2.8436999999999983</v>
      </c>
      <c r="W28" s="32">
        <f t="shared" si="1"/>
        <v>2.2397000000000133</v>
      </c>
      <c r="X28" s="32">
        <f t="shared" si="2"/>
        <v>10.798200000000001</v>
      </c>
      <c r="Y28" s="32">
        <f t="shared" si="3"/>
        <v>1.150599999999999</v>
      </c>
    </row>
    <row r="29" spans="1:33" x14ac:dyDescent="0.2">
      <c r="A29" s="36" t="s">
        <v>70</v>
      </c>
      <c r="B29" s="29">
        <v>94.271199999999993</v>
      </c>
      <c r="C29" s="30" t="s">
        <v>111</v>
      </c>
      <c r="D29" s="29">
        <v>96.857800000000012</v>
      </c>
      <c r="E29" s="30" t="s">
        <v>111</v>
      </c>
      <c r="F29" s="31" t="s">
        <v>111</v>
      </c>
      <c r="G29" s="29">
        <v>82.440799999999996</v>
      </c>
      <c r="H29" s="30" t="s">
        <v>111</v>
      </c>
      <c r="I29" s="29">
        <v>86.150899999999993</v>
      </c>
      <c r="J29" s="30" t="s">
        <v>111</v>
      </c>
      <c r="K29" s="31" t="s">
        <v>111</v>
      </c>
      <c r="L29" s="29">
        <v>41.448800000000006</v>
      </c>
      <c r="M29" s="30" t="s">
        <v>111</v>
      </c>
      <c r="N29" s="29">
        <v>52.223600000000005</v>
      </c>
      <c r="O29" s="30" t="s">
        <v>111</v>
      </c>
      <c r="P29" s="31" t="s">
        <v>113</v>
      </c>
      <c r="Q29" s="29">
        <v>13.163600000000001</v>
      </c>
      <c r="R29" s="30" t="s">
        <v>111</v>
      </c>
      <c r="S29" s="29">
        <v>14.457100000000001</v>
      </c>
      <c r="T29" s="30" t="s">
        <v>111</v>
      </c>
      <c r="U29" s="31" t="s">
        <v>111</v>
      </c>
      <c r="V29" s="32">
        <f t="shared" si="0"/>
        <v>2.5866000000000184</v>
      </c>
      <c r="W29" s="32">
        <f t="shared" si="1"/>
        <v>3.7100999999999971</v>
      </c>
      <c r="X29" s="32">
        <f t="shared" si="2"/>
        <v>10.774799999999999</v>
      </c>
      <c r="Y29" s="32">
        <f t="shared" si="3"/>
        <v>1.2934999999999999</v>
      </c>
    </row>
    <row r="30" spans="1:33" x14ac:dyDescent="0.2">
      <c r="A30" s="36" t="s">
        <v>71</v>
      </c>
      <c r="B30" s="29">
        <v>95.325099999999992</v>
      </c>
      <c r="C30" s="30" t="s">
        <v>111</v>
      </c>
      <c r="D30" s="29">
        <v>97.712800000000001</v>
      </c>
      <c r="E30" s="30" t="s">
        <v>111</v>
      </c>
      <c r="F30" s="31" t="s">
        <v>113</v>
      </c>
      <c r="G30" s="29">
        <v>84.904900000000012</v>
      </c>
      <c r="H30" s="30" t="s">
        <v>111</v>
      </c>
      <c r="I30" s="29">
        <v>89.149299999999997</v>
      </c>
      <c r="J30" s="30" t="s">
        <v>111</v>
      </c>
      <c r="K30" s="31" t="s">
        <v>113</v>
      </c>
      <c r="L30" s="29">
        <v>47.209899999999998</v>
      </c>
      <c r="M30" s="30" t="s">
        <v>111</v>
      </c>
      <c r="N30" s="29">
        <v>58.048599999999993</v>
      </c>
      <c r="O30" s="30" t="s">
        <v>111</v>
      </c>
      <c r="P30" s="31" t="s">
        <v>113</v>
      </c>
      <c r="Q30" s="29">
        <v>16.222300000000001</v>
      </c>
      <c r="R30" s="30" t="s">
        <v>111</v>
      </c>
      <c r="S30" s="29">
        <v>20.3917</v>
      </c>
      <c r="T30" s="30" t="s">
        <v>112</v>
      </c>
      <c r="U30" s="31" t="s">
        <v>111</v>
      </c>
      <c r="V30" s="32">
        <f t="shared" si="0"/>
        <v>2.3877000000000095</v>
      </c>
      <c r="W30" s="32">
        <f t="shared" si="1"/>
        <v>4.2443999999999846</v>
      </c>
      <c r="X30" s="32">
        <f t="shared" si="2"/>
        <v>10.838699999999996</v>
      </c>
      <c r="Y30" s="32">
        <f t="shared" si="3"/>
        <v>4.1693999999999996</v>
      </c>
    </row>
    <row r="31" spans="1:33" x14ac:dyDescent="0.2">
      <c r="A31" s="37" t="s">
        <v>72</v>
      </c>
      <c r="B31" s="29">
        <v>99.367799999999988</v>
      </c>
      <c r="C31" s="30" t="s">
        <v>112</v>
      </c>
      <c r="D31" s="29">
        <v>99.436599999999999</v>
      </c>
      <c r="E31" s="30" t="s">
        <v>112</v>
      </c>
      <c r="F31" s="31" t="s">
        <v>111</v>
      </c>
      <c r="G31" s="29">
        <v>96.236900000000006</v>
      </c>
      <c r="H31" s="30" t="s">
        <v>112</v>
      </c>
      <c r="I31" s="29">
        <v>95.297299999999993</v>
      </c>
      <c r="J31" s="30" t="s">
        <v>112</v>
      </c>
      <c r="K31" s="31" t="s">
        <v>111</v>
      </c>
      <c r="L31" s="29">
        <v>73.090900000000005</v>
      </c>
      <c r="M31" s="30" t="s">
        <v>112</v>
      </c>
      <c r="N31" s="29">
        <v>75.958200000000005</v>
      </c>
      <c r="O31" s="30" t="s">
        <v>112</v>
      </c>
      <c r="P31" s="31" t="s">
        <v>111</v>
      </c>
      <c r="Q31" s="29">
        <v>36.903000000000006</v>
      </c>
      <c r="R31" s="30" t="s">
        <v>112</v>
      </c>
      <c r="S31" s="29">
        <v>37.5486</v>
      </c>
      <c r="T31" s="30" t="s">
        <v>112</v>
      </c>
      <c r="U31" s="31" t="s">
        <v>111</v>
      </c>
      <c r="V31" s="32">
        <f t="shared" si="0"/>
        <v>6.8800000000010186E-2</v>
      </c>
      <c r="W31" s="32">
        <f t="shared" si="1"/>
        <v>-0.93960000000001287</v>
      </c>
      <c r="X31" s="32">
        <f t="shared" si="2"/>
        <v>2.8673000000000002</v>
      </c>
      <c r="Y31" s="32">
        <f t="shared" si="3"/>
        <v>0.64559999999999462</v>
      </c>
      <c r="Z31" s="32">
        <f>B31-B28</f>
        <v>5.9768999999999863</v>
      </c>
      <c r="AA31" s="32">
        <f>D31-D28</f>
        <v>3.2019999999999982</v>
      </c>
      <c r="AB31" s="32">
        <f>G31-G28</f>
        <v>13.973300000000009</v>
      </c>
      <c r="AC31" s="32">
        <f>I31-I28</f>
        <v>10.793999999999983</v>
      </c>
      <c r="AD31" s="32">
        <f>L31-L28</f>
        <v>35.015900000000009</v>
      </c>
      <c r="AE31" s="32">
        <f>N31-N28</f>
        <v>27.085000000000008</v>
      </c>
      <c r="AF31" s="32">
        <f>Q31-Q28</f>
        <v>25.128900000000005</v>
      </c>
      <c r="AG31" s="32">
        <f>S31-S28</f>
        <v>24.623899999999999</v>
      </c>
    </row>
    <row r="32" spans="1:33" x14ac:dyDescent="0.2">
      <c r="A32" s="27" t="s">
        <v>73</v>
      </c>
      <c r="B32" s="39"/>
      <c r="C32" s="39"/>
      <c r="D32" s="39"/>
      <c r="E32" s="39"/>
      <c r="F32" s="40"/>
      <c r="G32" s="39"/>
      <c r="H32" s="39"/>
      <c r="I32" s="39"/>
      <c r="J32" s="39"/>
      <c r="K32" s="40"/>
      <c r="L32" s="39"/>
      <c r="M32" s="39"/>
      <c r="N32" s="39"/>
      <c r="O32" s="39"/>
      <c r="P32" s="40"/>
      <c r="Q32" s="39"/>
      <c r="R32" s="39"/>
      <c r="T32" s="39"/>
      <c r="U32" s="40"/>
      <c r="V32" s="32"/>
      <c r="W32" s="32"/>
      <c r="X32" s="32"/>
      <c r="Y32" s="32"/>
      <c r="Z32" s="83">
        <f>Z31-AA31</f>
        <v>2.7748999999999882</v>
      </c>
      <c r="AA32" s="84"/>
      <c r="AB32" s="83">
        <f>AB31-AC31</f>
        <v>3.1793000000000262</v>
      </c>
      <c r="AC32" s="84"/>
      <c r="AD32" s="83">
        <f>AD31-AE31</f>
        <v>7.9309000000000012</v>
      </c>
      <c r="AE32" s="84"/>
      <c r="AF32" s="83">
        <f>AF31-AG31</f>
        <v>0.50500000000000611</v>
      </c>
      <c r="AG32" s="84"/>
    </row>
    <row r="33" spans="1:33" x14ac:dyDescent="0.2">
      <c r="A33" s="36" t="s">
        <v>74</v>
      </c>
      <c r="B33" s="29">
        <v>93.279299999999992</v>
      </c>
      <c r="C33" s="30"/>
      <c r="D33" s="29">
        <v>96.214799999999997</v>
      </c>
      <c r="E33" s="30"/>
      <c r="F33" s="31" t="s">
        <v>111</v>
      </c>
      <c r="G33" s="29">
        <v>82.402600000000007</v>
      </c>
      <c r="H33" s="30"/>
      <c r="I33" s="29">
        <v>85.273600000000002</v>
      </c>
      <c r="J33" s="30"/>
      <c r="K33" s="31" t="s">
        <v>111</v>
      </c>
      <c r="L33" s="29">
        <v>35.265500000000003</v>
      </c>
      <c r="M33" s="30"/>
      <c r="N33" s="29">
        <v>47.9925</v>
      </c>
      <c r="O33" s="30"/>
      <c r="P33" s="31" t="s">
        <v>113</v>
      </c>
      <c r="Q33" s="29">
        <v>10.0425</v>
      </c>
      <c r="R33" s="30"/>
      <c r="S33" s="29">
        <v>12.038400000000001</v>
      </c>
      <c r="T33" s="30"/>
      <c r="U33" s="31" t="s">
        <v>111</v>
      </c>
      <c r="V33" s="32">
        <f t="shared" si="0"/>
        <v>2.9355000000000047</v>
      </c>
      <c r="W33" s="32">
        <f t="shared" si="1"/>
        <v>2.8709999999999951</v>
      </c>
      <c r="X33" s="32">
        <f t="shared" si="2"/>
        <v>12.726999999999997</v>
      </c>
      <c r="Y33" s="32">
        <f t="shared" si="3"/>
        <v>1.9959000000000007</v>
      </c>
    </row>
    <row r="34" spans="1:33" x14ac:dyDescent="0.2">
      <c r="A34" s="36" t="s">
        <v>75</v>
      </c>
      <c r="B34" s="29">
        <v>96.359300000000005</v>
      </c>
      <c r="C34" s="30" t="s">
        <v>111</v>
      </c>
      <c r="D34" s="29">
        <v>98.677099999999996</v>
      </c>
      <c r="E34" s="30" t="s">
        <v>112</v>
      </c>
      <c r="F34" s="31" t="s">
        <v>111</v>
      </c>
      <c r="G34" s="29">
        <v>82.452100000000002</v>
      </c>
      <c r="H34" s="30" t="s">
        <v>111</v>
      </c>
      <c r="I34" s="29">
        <v>90.598199999999991</v>
      </c>
      <c r="J34" s="30" t="s">
        <v>112</v>
      </c>
      <c r="K34" s="31" t="s">
        <v>113</v>
      </c>
      <c r="L34" s="29">
        <v>50.666699999999999</v>
      </c>
      <c r="M34" s="30" t="s">
        <v>112</v>
      </c>
      <c r="N34" s="29">
        <v>60.029400000000003</v>
      </c>
      <c r="O34" s="30" t="s">
        <v>112</v>
      </c>
      <c r="P34" s="31" t="s">
        <v>111</v>
      </c>
      <c r="Q34" s="29">
        <v>14.4064</v>
      </c>
      <c r="R34" s="30" t="s">
        <v>111</v>
      </c>
      <c r="S34" s="29">
        <v>19.251799999999999</v>
      </c>
      <c r="T34" s="30" t="s">
        <v>112</v>
      </c>
      <c r="U34" s="31" t="s">
        <v>111</v>
      </c>
      <c r="V34" s="32">
        <f t="shared" si="0"/>
        <v>2.3177999999999912</v>
      </c>
      <c r="W34" s="32">
        <f t="shared" si="1"/>
        <v>8.1460999999999899</v>
      </c>
      <c r="X34" s="32">
        <f t="shared" si="2"/>
        <v>9.3627000000000038</v>
      </c>
      <c r="Y34" s="32">
        <f t="shared" si="3"/>
        <v>4.8453999999999997</v>
      </c>
    </row>
    <row r="35" spans="1:33" x14ac:dyDescent="0.2">
      <c r="A35" s="36" t="s">
        <v>76</v>
      </c>
      <c r="B35" s="29">
        <v>98.255600000000001</v>
      </c>
      <c r="C35" s="30" t="s">
        <v>111</v>
      </c>
      <c r="D35" s="29">
        <v>99.430700000000002</v>
      </c>
      <c r="E35" s="30" t="s">
        <v>111</v>
      </c>
      <c r="F35" s="31" t="s">
        <v>111</v>
      </c>
      <c r="G35" s="29">
        <v>92.473500000000001</v>
      </c>
      <c r="H35" s="30" t="s">
        <v>112</v>
      </c>
      <c r="I35" s="29">
        <v>93.257100000000008</v>
      </c>
      <c r="J35" s="30" t="s">
        <v>111</v>
      </c>
      <c r="K35" s="31" t="s">
        <v>111</v>
      </c>
      <c r="L35" s="29">
        <v>60.281199999999998</v>
      </c>
      <c r="M35" s="30" t="s">
        <v>111</v>
      </c>
      <c r="N35" s="29">
        <v>68.970699999999994</v>
      </c>
      <c r="O35" s="30" t="s">
        <v>112</v>
      </c>
      <c r="P35" s="31" t="s">
        <v>111</v>
      </c>
      <c r="Q35" s="29">
        <v>22.9634</v>
      </c>
      <c r="R35" s="30" t="s">
        <v>112</v>
      </c>
      <c r="S35" s="29">
        <v>28.650500000000001</v>
      </c>
      <c r="T35" s="30" t="s">
        <v>112</v>
      </c>
      <c r="U35" s="31" t="s">
        <v>111</v>
      </c>
      <c r="V35" s="32">
        <f t="shared" si="0"/>
        <v>1.1751000000000005</v>
      </c>
      <c r="W35" s="32">
        <f t="shared" si="1"/>
        <v>0.78360000000000696</v>
      </c>
      <c r="X35" s="32">
        <f t="shared" si="2"/>
        <v>8.6894999999999953</v>
      </c>
      <c r="Y35" s="32">
        <f t="shared" si="3"/>
        <v>5.6871000000000009</v>
      </c>
    </row>
    <row r="36" spans="1:33" x14ac:dyDescent="0.2">
      <c r="A36" s="36" t="s">
        <v>77</v>
      </c>
      <c r="B36" s="29">
        <v>99.599599999999995</v>
      </c>
      <c r="C36" s="30" t="s">
        <v>111</v>
      </c>
      <c r="D36" s="29">
        <v>99.191800000000001</v>
      </c>
      <c r="E36" s="30" t="s">
        <v>111</v>
      </c>
      <c r="F36" s="31" t="s">
        <v>111</v>
      </c>
      <c r="G36" s="29">
        <v>96.522499999999994</v>
      </c>
      <c r="H36" s="30" t="s">
        <v>111</v>
      </c>
      <c r="I36" s="29">
        <v>95.807000000000002</v>
      </c>
      <c r="J36" s="30" t="s">
        <v>111</v>
      </c>
      <c r="K36" s="31" t="s">
        <v>111</v>
      </c>
      <c r="L36" s="29">
        <v>64.042200000000008</v>
      </c>
      <c r="M36" s="30" t="s">
        <v>111</v>
      </c>
      <c r="N36" s="29">
        <v>74.251500000000007</v>
      </c>
      <c r="O36" s="30" t="s">
        <v>111</v>
      </c>
      <c r="P36" s="31" t="s">
        <v>111</v>
      </c>
      <c r="Q36" s="29">
        <v>29.8782</v>
      </c>
      <c r="R36" s="30" t="s">
        <v>111</v>
      </c>
      <c r="S36" s="29">
        <v>32.748100000000001</v>
      </c>
      <c r="T36" s="30" t="s">
        <v>111</v>
      </c>
      <c r="U36" s="31" t="s">
        <v>111</v>
      </c>
      <c r="V36" s="32">
        <f t="shared" si="0"/>
        <v>-0.40779999999999461</v>
      </c>
      <c r="W36" s="32">
        <f t="shared" si="1"/>
        <v>-0.71549999999999159</v>
      </c>
      <c r="X36" s="32">
        <f t="shared" si="2"/>
        <v>10.209299999999999</v>
      </c>
      <c r="Y36" s="32">
        <f t="shared" si="3"/>
        <v>2.8699000000000012</v>
      </c>
    </row>
    <row r="37" spans="1:33" x14ac:dyDescent="0.2">
      <c r="A37" s="37" t="s">
        <v>78</v>
      </c>
      <c r="B37" s="29">
        <v>99.587899999999991</v>
      </c>
      <c r="C37" s="30" t="s">
        <v>111</v>
      </c>
      <c r="D37" s="29">
        <v>99.793700000000001</v>
      </c>
      <c r="E37" s="30" t="s">
        <v>111</v>
      </c>
      <c r="F37" s="31" t="s">
        <v>111</v>
      </c>
      <c r="G37" s="29">
        <v>98.613100000000003</v>
      </c>
      <c r="H37" s="30" t="s">
        <v>111</v>
      </c>
      <c r="I37" s="29">
        <v>97.872399999999999</v>
      </c>
      <c r="J37" s="30" t="s">
        <v>111</v>
      </c>
      <c r="K37" s="31" t="s">
        <v>111</v>
      </c>
      <c r="L37" s="29">
        <v>88.427300000000002</v>
      </c>
      <c r="M37" s="30" t="s">
        <v>112</v>
      </c>
      <c r="N37" s="29">
        <v>86.834800000000001</v>
      </c>
      <c r="O37" s="30" t="s">
        <v>112</v>
      </c>
      <c r="P37" s="31" t="s">
        <v>111</v>
      </c>
      <c r="Q37" s="29">
        <v>50.211799999999997</v>
      </c>
      <c r="R37" s="30" t="s">
        <v>112</v>
      </c>
      <c r="S37" s="29">
        <v>50.461100000000002</v>
      </c>
      <c r="T37" s="30" t="s">
        <v>112</v>
      </c>
      <c r="U37" s="31" t="s">
        <v>111</v>
      </c>
      <c r="V37" s="32">
        <f t="shared" si="0"/>
        <v>0.20580000000001064</v>
      </c>
      <c r="W37" s="32">
        <f t="shared" si="1"/>
        <v>-0.74070000000000391</v>
      </c>
      <c r="X37" s="32">
        <f t="shared" si="2"/>
        <v>-1.5925000000000011</v>
      </c>
      <c r="Y37" s="32">
        <f t="shared" si="3"/>
        <v>0.24930000000000518</v>
      </c>
      <c r="Z37" s="32">
        <f>B37-B33</f>
        <v>6.3085999999999984</v>
      </c>
      <c r="AA37" s="32">
        <f>D37-D33</f>
        <v>3.5789000000000044</v>
      </c>
      <c r="AB37" s="32">
        <f>G37-G33</f>
        <v>16.210499999999996</v>
      </c>
      <c r="AC37" s="32">
        <f>I37-I33</f>
        <v>12.598799999999997</v>
      </c>
      <c r="AD37" s="32">
        <f>L37-L33</f>
        <v>53.161799999999999</v>
      </c>
      <c r="AE37" s="32">
        <f>N37-N33</f>
        <v>38.842300000000002</v>
      </c>
      <c r="AF37" s="32">
        <f>Q37-Q33</f>
        <v>40.169299999999993</v>
      </c>
      <c r="AG37" s="32">
        <f>S37-S33</f>
        <v>38.422699999999999</v>
      </c>
    </row>
    <row r="38" spans="1:33" x14ac:dyDescent="0.2">
      <c r="A38" s="27" t="s">
        <v>79</v>
      </c>
      <c r="F38" s="35"/>
      <c r="H38" s="41"/>
      <c r="I38" s="41"/>
      <c r="J38" s="41"/>
      <c r="K38" s="35"/>
      <c r="M38" s="40"/>
      <c r="N38" s="42"/>
      <c r="O38" s="40"/>
      <c r="P38" s="35"/>
      <c r="R38" s="40"/>
      <c r="T38" s="40"/>
      <c r="U38" s="35"/>
      <c r="V38" s="32"/>
      <c r="W38" s="32"/>
      <c r="X38" s="32"/>
      <c r="Y38" s="32"/>
      <c r="Z38" s="83">
        <f>Z37-AA37</f>
        <v>2.729699999999994</v>
      </c>
      <c r="AA38" s="84"/>
      <c r="AB38" s="83">
        <f>AB37-AC37</f>
        <v>3.611699999999999</v>
      </c>
      <c r="AC38" s="84"/>
      <c r="AD38" s="83">
        <f>AD37-AE37</f>
        <v>14.319499999999998</v>
      </c>
      <c r="AE38" s="84"/>
      <c r="AF38" s="83">
        <f>AF37-AG37</f>
        <v>1.7465999999999937</v>
      </c>
      <c r="AG38" s="84"/>
    </row>
    <row r="39" spans="1:33" x14ac:dyDescent="0.2">
      <c r="A39" s="36" t="s">
        <v>80</v>
      </c>
      <c r="B39" s="29" t="s">
        <v>81</v>
      </c>
      <c r="C39" s="29"/>
      <c r="D39" s="29" t="s">
        <v>82</v>
      </c>
      <c r="E39" s="29"/>
      <c r="F39" s="41"/>
      <c r="G39" s="29" t="s">
        <v>81</v>
      </c>
      <c r="H39" s="29"/>
      <c r="I39" s="43">
        <v>46.6629</v>
      </c>
      <c r="J39" s="29"/>
      <c r="K39" s="41"/>
      <c r="L39" s="29" t="s">
        <v>81</v>
      </c>
      <c r="M39" s="29"/>
      <c r="N39" s="43">
        <v>25.051500000000001</v>
      </c>
      <c r="O39" s="29"/>
      <c r="P39" s="41"/>
      <c r="Q39" s="29" t="s">
        <v>81</v>
      </c>
      <c r="R39" s="30"/>
      <c r="S39" s="43">
        <v>15.4673</v>
      </c>
      <c r="T39" s="30"/>
      <c r="U39" s="41"/>
      <c r="V39" s="32"/>
      <c r="W39" s="32"/>
      <c r="X39" s="32"/>
      <c r="Y39" s="32"/>
    </row>
    <row r="40" spans="1:33" x14ac:dyDescent="0.2">
      <c r="A40" s="36" t="s">
        <v>83</v>
      </c>
      <c r="B40" s="29" t="s">
        <v>81</v>
      </c>
      <c r="C40" s="29"/>
      <c r="D40" s="29" t="s">
        <v>82</v>
      </c>
      <c r="E40" s="29"/>
      <c r="F40" s="41"/>
      <c r="G40" s="29" t="s">
        <v>81</v>
      </c>
      <c r="H40" s="30" t="s">
        <v>111</v>
      </c>
      <c r="I40" s="43">
        <v>71.916499999999999</v>
      </c>
      <c r="J40" s="30" t="s">
        <v>112</v>
      </c>
      <c r="K40" s="41"/>
      <c r="L40" s="29" t="s">
        <v>81</v>
      </c>
      <c r="M40" s="30" t="s">
        <v>111</v>
      </c>
      <c r="N40" s="43">
        <v>38.652099999999997</v>
      </c>
      <c r="O40" s="30" t="s">
        <v>112</v>
      </c>
      <c r="P40" s="41"/>
      <c r="Q40" s="29" t="s">
        <v>81</v>
      </c>
      <c r="R40" s="30" t="s">
        <v>111</v>
      </c>
      <c r="S40" s="43">
        <v>16.355799999999999</v>
      </c>
      <c r="T40" s="30" t="s">
        <v>111</v>
      </c>
      <c r="U40" s="41"/>
      <c r="V40" s="32"/>
      <c r="W40" s="32"/>
      <c r="X40" s="32"/>
      <c r="Y40" s="32"/>
    </row>
    <row r="41" spans="1:33" x14ac:dyDescent="0.2">
      <c r="A41" s="36" t="s">
        <v>84</v>
      </c>
      <c r="B41" s="29" t="s">
        <v>81</v>
      </c>
      <c r="C41" s="29"/>
      <c r="D41" s="29">
        <v>96.3369</v>
      </c>
      <c r="E41" s="29"/>
      <c r="F41" s="30"/>
      <c r="G41" s="29" t="s">
        <v>81</v>
      </c>
      <c r="H41" s="30" t="s">
        <v>111</v>
      </c>
      <c r="I41" s="29">
        <v>77.137500000000003</v>
      </c>
      <c r="J41" s="30" t="s">
        <v>111</v>
      </c>
      <c r="K41" s="30"/>
      <c r="L41" s="29" t="s">
        <v>81</v>
      </c>
      <c r="M41" s="30" t="s">
        <v>111</v>
      </c>
      <c r="N41" s="29">
        <v>40.560099999999998</v>
      </c>
      <c r="O41" s="30" t="s">
        <v>111</v>
      </c>
      <c r="P41" s="30"/>
      <c r="Q41" s="29" t="s">
        <v>81</v>
      </c>
      <c r="R41" s="30" t="s">
        <v>111</v>
      </c>
      <c r="S41" s="29">
        <v>16.357399999999998</v>
      </c>
      <c r="T41" s="30" t="s">
        <v>111</v>
      </c>
      <c r="U41" s="30"/>
      <c r="V41" s="32"/>
      <c r="W41" s="32"/>
      <c r="X41" s="32"/>
      <c r="Y41" s="32"/>
    </row>
    <row r="42" spans="1:33" x14ac:dyDescent="0.2">
      <c r="A42" s="36" t="s">
        <v>85</v>
      </c>
      <c r="B42" s="29" t="s">
        <v>81</v>
      </c>
      <c r="C42" s="30" t="s">
        <v>111</v>
      </c>
      <c r="D42" s="29">
        <v>98.903999999999996</v>
      </c>
      <c r="E42" s="30" t="s">
        <v>112</v>
      </c>
      <c r="F42" s="30"/>
      <c r="G42" s="29" t="s">
        <v>81</v>
      </c>
      <c r="H42" s="30" t="s">
        <v>111</v>
      </c>
      <c r="I42" s="29">
        <v>97.119900000000001</v>
      </c>
      <c r="J42" s="30" t="s">
        <v>112</v>
      </c>
      <c r="K42" s="30"/>
      <c r="L42" s="29" t="s">
        <v>81</v>
      </c>
      <c r="M42" s="30" t="s">
        <v>111</v>
      </c>
      <c r="N42" s="29">
        <v>89.514200000000002</v>
      </c>
      <c r="O42" s="30" t="s">
        <v>112</v>
      </c>
      <c r="P42" s="30"/>
      <c r="Q42" s="29" t="s">
        <v>81</v>
      </c>
      <c r="R42" s="30" t="s">
        <v>111</v>
      </c>
      <c r="S42" s="29">
        <v>71.393600000000006</v>
      </c>
      <c r="T42" s="30" t="s">
        <v>112</v>
      </c>
      <c r="U42" s="30"/>
      <c r="V42" s="32"/>
      <c r="W42" s="32"/>
      <c r="X42" s="32"/>
      <c r="Y42" s="32"/>
      <c r="Z42" s="32"/>
      <c r="AA42" s="32">
        <f>D42-D41</f>
        <v>2.5670999999999964</v>
      </c>
      <c r="AB42" s="32"/>
      <c r="AC42" s="32">
        <f>I42-I39</f>
        <v>50.457000000000001</v>
      </c>
      <c r="AD42" s="32"/>
      <c r="AE42" s="32">
        <f>N42-N39</f>
        <v>64.462699999999998</v>
      </c>
      <c r="AF42" s="32"/>
      <c r="AG42" s="32">
        <f>S42-S39</f>
        <v>55.926300000000005</v>
      </c>
    </row>
    <row r="43" spans="1:33" ht="114" customHeight="1" x14ac:dyDescent="0.2">
      <c r="A43" s="85" t="s">
        <v>86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6"/>
      <c r="T43" s="86"/>
      <c r="U43" s="86"/>
    </row>
    <row r="45" spans="1:33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</sheetData>
  <mergeCells count="52">
    <mergeCell ref="A43:U43"/>
    <mergeCell ref="Z32:AA32"/>
    <mergeCell ref="AB32:AC32"/>
    <mergeCell ref="AD32:AE32"/>
    <mergeCell ref="AF32:AG32"/>
    <mergeCell ref="Z38:AA38"/>
    <mergeCell ref="AB38:AC38"/>
    <mergeCell ref="AD38:AE38"/>
    <mergeCell ref="AF38:AG38"/>
    <mergeCell ref="Z24:AA24"/>
    <mergeCell ref="AB24:AC24"/>
    <mergeCell ref="AD24:AE24"/>
    <mergeCell ref="AF24:AG24"/>
    <mergeCell ref="Z27:AA27"/>
    <mergeCell ref="AB27:AC27"/>
    <mergeCell ref="AD27:AE27"/>
    <mergeCell ref="AF27:AG27"/>
    <mergeCell ref="Z18:AA18"/>
    <mergeCell ref="AB18:AC18"/>
    <mergeCell ref="AD18:AE18"/>
    <mergeCell ref="AF18:AG18"/>
    <mergeCell ref="N6:P6"/>
    <mergeCell ref="Q6:R6"/>
    <mergeCell ref="S6:U6"/>
    <mergeCell ref="Z11:AA11"/>
    <mergeCell ref="AB11:AC11"/>
    <mergeCell ref="AD11:AE11"/>
    <mergeCell ref="AF11:AG11"/>
    <mergeCell ref="Z15:AA15"/>
    <mergeCell ref="AB15:AC15"/>
    <mergeCell ref="AD15:AE15"/>
    <mergeCell ref="AF15:AG15"/>
    <mergeCell ref="B6:C6"/>
    <mergeCell ref="D6:F6"/>
    <mergeCell ref="G6:H6"/>
    <mergeCell ref="I6:K6"/>
    <mergeCell ref="L6:M6"/>
    <mergeCell ref="A1:U1"/>
    <mergeCell ref="A2:A4"/>
    <mergeCell ref="B2:U2"/>
    <mergeCell ref="B3:F3"/>
    <mergeCell ref="G3:K3"/>
    <mergeCell ref="L3:P3"/>
    <mergeCell ref="Q3:U3"/>
    <mergeCell ref="B4:C4"/>
    <mergeCell ref="D4:F4"/>
    <mergeCell ref="G4:H4"/>
    <mergeCell ref="I4:K4"/>
    <mergeCell ref="L4:M4"/>
    <mergeCell ref="N4:P4"/>
    <mergeCell ref="Q4:R4"/>
    <mergeCell ref="S4:U4"/>
  </mergeCells>
  <printOptions horizontalCentered="1"/>
  <pageMargins left="0.59055118110236227" right="0.59055118110236227" top="0.98425196850393704" bottom="0.98425196850393704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38"/>
  <sheetViews>
    <sheetView zoomScaleNormal="100" workbookViewId="0">
      <selection activeCell="A29" sqref="A29"/>
    </sheetView>
  </sheetViews>
  <sheetFormatPr baseColWidth="10" defaultRowHeight="15" x14ac:dyDescent="0.25"/>
  <cols>
    <col min="1" max="1" width="14" customWidth="1"/>
    <col min="2" max="9" width="9.28515625" customWidth="1"/>
  </cols>
  <sheetData>
    <row r="1" spans="1:9" ht="27" customHeight="1" x14ac:dyDescent="0.25">
      <c r="A1" s="68" t="s">
        <v>100</v>
      </c>
      <c r="B1" s="68"/>
      <c r="C1" s="68"/>
      <c r="D1" s="68"/>
      <c r="E1" s="68"/>
      <c r="F1" s="68"/>
      <c r="G1" s="68"/>
      <c r="H1" s="68"/>
      <c r="I1" s="68"/>
    </row>
    <row r="2" spans="1:9" ht="16.5" customHeight="1" x14ac:dyDescent="0.25">
      <c r="A2" s="77" t="s">
        <v>0</v>
      </c>
      <c r="B2" s="74" t="s">
        <v>90</v>
      </c>
      <c r="C2" s="74"/>
      <c r="D2" s="74"/>
      <c r="E2" s="74"/>
      <c r="F2" s="74"/>
      <c r="G2" s="74"/>
      <c r="H2" s="74"/>
      <c r="I2" s="74"/>
    </row>
    <row r="3" spans="1:9" ht="16.5" customHeight="1" x14ac:dyDescent="0.25">
      <c r="A3" s="77"/>
      <c r="B3" s="72" t="s">
        <v>1</v>
      </c>
      <c r="C3" s="72"/>
      <c r="D3" s="72" t="s">
        <v>2</v>
      </c>
      <c r="E3" s="72"/>
      <c r="F3" s="72" t="s">
        <v>3</v>
      </c>
      <c r="G3" s="72"/>
      <c r="H3" s="72" t="s">
        <v>4</v>
      </c>
      <c r="I3" s="72"/>
    </row>
    <row r="4" spans="1:9" ht="16.5" customHeight="1" x14ac:dyDescent="0.25">
      <c r="A4" s="77"/>
      <c r="B4" s="19">
        <v>2000</v>
      </c>
      <c r="C4" s="19">
        <v>2010</v>
      </c>
      <c r="D4" s="19">
        <v>2000</v>
      </c>
      <c r="E4" s="19">
        <v>2010</v>
      </c>
      <c r="F4" s="19">
        <v>2000</v>
      </c>
      <c r="G4" s="19">
        <v>2010</v>
      </c>
      <c r="H4" s="19">
        <v>2000</v>
      </c>
      <c r="I4" s="19">
        <v>2010</v>
      </c>
    </row>
    <row r="5" spans="1:9" x14ac:dyDescent="0.25">
      <c r="A5" s="50" t="s">
        <v>5</v>
      </c>
      <c r="B5" s="49">
        <v>131962</v>
      </c>
      <c r="C5" s="49">
        <v>149626</v>
      </c>
      <c r="D5" s="49">
        <v>54965</v>
      </c>
      <c r="E5" s="49">
        <v>65235</v>
      </c>
      <c r="F5" s="49">
        <v>31807</v>
      </c>
      <c r="G5" s="49">
        <v>47959</v>
      </c>
      <c r="H5" s="49">
        <v>26401</v>
      </c>
      <c r="I5" s="49">
        <v>41881</v>
      </c>
    </row>
    <row r="6" spans="1:9" x14ac:dyDescent="0.25">
      <c r="A6" s="3" t="s">
        <v>6</v>
      </c>
      <c r="B6" s="49">
        <v>280343</v>
      </c>
      <c r="C6" s="49">
        <v>358555</v>
      </c>
      <c r="D6" s="49">
        <v>115602</v>
      </c>
      <c r="E6" s="49">
        <v>165311</v>
      </c>
      <c r="F6" s="49">
        <v>75362</v>
      </c>
      <c r="G6" s="49">
        <v>128484</v>
      </c>
      <c r="H6" s="49">
        <v>72310</v>
      </c>
      <c r="I6" s="49">
        <v>113892</v>
      </c>
    </row>
    <row r="7" spans="1:9" x14ac:dyDescent="0.25">
      <c r="A7" s="3" t="s">
        <v>7</v>
      </c>
      <c r="B7" s="49">
        <v>51842</v>
      </c>
      <c r="C7" s="49">
        <v>66093</v>
      </c>
      <c r="D7" s="49">
        <v>23169</v>
      </c>
      <c r="E7" s="49">
        <v>31259</v>
      </c>
      <c r="F7" s="49">
        <v>16185</v>
      </c>
      <c r="G7" s="49">
        <v>24756</v>
      </c>
      <c r="H7" s="49">
        <v>12268</v>
      </c>
      <c r="I7" s="49">
        <v>21164</v>
      </c>
    </row>
    <row r="8" spans="1:9" x14ac:dyDescent="0.25">
      <c r="A8" s="3" t="s">
        <v>8</v>
      </c>
      <c r="B8" s="49">
        <v>93274</v>
      </c>
      <c r="C8" s="49">
        <v>87658</v>
      </c>
      <c r="D8" s="49">
        <v>41000</v>
      </c>
      <c r="E8" s="49">
        <v>44404</v>
      </c>
      <c r="F8" s="49">
        <v>27210</v>
      </c>
      <c r="G8" s="49">
        <v>36464</v>
      </c>
      <c r="H8" s="49">
        <v>22989</v>
      </c>
      <c r="I8" s="49">
        <v>35083</v>
      </c>
    </row>
    <row r="9" spans="1:9" x14ac:dyDescent="0.25">
      <c r="A9" s="3" t="s">
        <v>9</v>
      </c>
      <c r="B9" s="49">
        <v>287539</v>
      </c>
      <c r="C9" s="49">
        <v>315699</v>
      </c>
      <c r="D9" s="49">
        <v>123097</v>
      </c>
      <c r="E9" s="49">
        <v>142492</v>
      </c>
      <c r="F9" s="49">
        <v>76537</v>
      </c>
      <c r="G9" s="49">
        <v>103589</v>
      </c>
      <c r="H9" s="49">
        <v>64903</v>
      </c>
      <c r="I9" s="49">
        <v>91390</v>
      </c>
    </row>
    <row r="10" spans="1:9" x14ac:dyDescent="0.25">
      <c r="A10" s="3" t="s">
        <v>10</v>
      </c>
      <c r="B10" s="49">
        <v>64346</v>
      </c>
      <c r="C10" s="49">
        <v>69497</v>
      </c>
      <c r="D10" s="49">
        <v>30088</v>
      </c>
      <c r="E10" s="49">
        <v>31849</v>
      </c>
      <c r="F10" s="49">
        <v>19354</v>
      </c>
      <c r="G10" s="49">
        <v>26511</v>
      </c>
      <c r="H10" s="49">
        <v>16488</v>
      </c>
      <c r="I10" s="49">
        <v>26345</v>
      </c>
    </row>
    <row r="11" spans="1:9" x14ac:dyDescent="0.25">
      <c r="A11" s="3" t="s">
        <v>11</v>
      </c>
      <c r="B11" s="49">
        <v>534258</v>
      </c>
      <c r="C11" s="49">
        <v>624186</v>
      </c>
      <c r="D11" s="49">
        <v>220991</v>
      </c>
      <c r="E11" s="49">
        <v>284986</v>
      </c>
      <c r="F11" s="49">
        <v>122022</v>
      </c>
      <c r="G11" s="49">
        <v>193388</v>
      </c>
      <c r="H11" s="49">
        <v>86120</v>
      </c>
      <c r="I11" s="49">
        <v>132391</v>
      </c>
    </row>
    <row r="12" spans="1:9" x14ac:dyDescent="0.25">
      <c r="A12" s="3" t="s">
        <v>12</v>
      </c>
      <c r="B12" s="49">
        <v>376102</v>
      </c>
      <c r="C12" s="49">
        <v>389735</v>
      </c>
      <c r="D12" s="49">
        <v>151186</v>
      </c>
      <c r="E12" s="49">
        <v>174362</v>
      </c>
      <c r="F12" s="49">
        <v>90396</v>
      </c>
      <c r="G12" s="49">
        <v>134617</v>
      </c>
      <c r="H12" s="49">
        <v>80028</v>
      </c>
      <c r="I12" s="49">
        <v>123735</v>
      </c>
    </row>
    <row r="13" spans="1:9" x14ac:dyDescent="0.25">
      <c r="A13" s="3" t="s">
        <v>13</v>
      </c>
      <c r="B13" s="49">
        <v>881296</v>
      </c>
      <c r="C13" s="49">
        <v>763538</v>
      </c>
      <c r="D13" s="49">
        <v>417132</v>
      </c>
      <c r="E13" s="49">
        <v>366573</v>
      </c>
      <c r="F13" s="49">
        <v>343412</v>
      </c>
      <c r="G13" s="49">
        <v>334623</v>
      </c>
      <c r="H13" s="49">
        <v>433727</v>
      </c>
      <c r="I13" s="49">
        <v>465467</v>
      </c>
    </row>
    <row r="14" spans="1:9" x14ac:dyDescent="0.25">
      <c r="A14" s="3" t="s">
        <v>14</v>
      </c>
      <c r="B14" s="49">
        <v>201436</v>
      </c>
      <c r="C14" s="49">
        <v>191147</v>
      </c>
      <c r="D14" s="49">
        <v>85422</v>
      </c>
      <c r="E14" s="49">
        <v>91189</v>
      </c>
      <c r="F14" s="49">
        <v>46026</v>
      </c>
      <c r="G14" s="49">
        <v>63721</v>
      </c>
      <c r="H14" s="49">
        <v>35050</v>
      </c>
      <c r="I14" s="49">
        <v>55341</v>
      </c>
    </row>
    <row r="15" spans="1:9" x14ac:dyDescent="0.25">
      <c r="A15" s="3" t="s">
        <v>15</v>
      </c>
      <c r="B15" s="49">
        <v>653673</v>
      </c>
      <c r="C15" s="49">
        <v>671472</v>
      </c>
      <c r="D15" s="49">
        <v>261981</v>
      </c>
      <c r="E15" s="49">
        <v>309684</v>
      </c>
      <c r="F15" s="49">
        <v>130897</v>
      </c>
      <c r="G15" s="49">
        <v>209962</v>
      </c>
      <c r="H15" s="49">
        <v>97031</v>
      </c>
      <c r="I15" s="49">
        <v>154299</v>
      </c>
    </row>
    <row r="16" spans="1:9" x14ac:dyDescent="0.25">
      <c r="A16" s="3" t="s">
        <v>16</v>
      </c>
      <c r="B16" s="49">
        <v>442622</v>
      </c>
      <c r="C16" s="49">
        <v>433047</v>
      </c>
      <c r="D16" s="49">
        <v>196968</v>
      </c>
      <c r="E16" s="49">
        <v>210532</v>
      </c>
      <c r="F16" s="49">
        <v>115344</v>
      </c>
      <c r="G16" s="49">
        <v>152080</v>
      </c>
      <c r="H16" s="49">
        <v>77571</v>
      </c>
      <c r="I16" s="49">
        <v>100179</v>
      </c>
    </row>
    <row r="17" spans="1:9" x14ac:dyDescent="0.25">
      <c r="A17" s="3" t="s">
        <v>17</v>
      </c>
      <c r="B17" s="49">
        <v>318378</v>
      </c>
      <c r="C17" s="49">
        <v>316414</v>
      </c>
      <c r="D17" s="49">
        <v>145131</v>
      </c>
      <c r="E17" s="49">
        <v>150914</v>
      </c>
      <c r="F17" s="49">
        <v>81067</v>
      </c>
      <c r="G17" s="49">
        <v>114956</v>
      </c>
      <c r="H17" s="49">
        <v>52526</v>
      </c>
      <c r="I17" s="49">
        <v>92160</v>
      </c>
    </row>
    <row r="18" spans="1:9" x14ac:dyDescent="0.25">
      <c r="A18" s="3" t="s">
        <v>18</v>
      </c>
      <c r="B18" s="49">
        <v>817209</v>
      </c>
      <c r="C18" s="49">
        <v>845203</v>
      </c>
      <c r="D18" s="49">
        <v>351697</v>
      </c>
      <c r="E18" s="49">
        <v>387535</v>
      </c>
      <c r="F18" s="49">
        <v>207840</v>
      </c>
      <c r="G18" s="49">
        <v>279867</v>
      </c>
      <c r="H18" s="49">
        <v>185486</v>
      </c>
      <c r="I18" s="49">
        <v>263416</v>
      </c>
    </row>
    <row r="19" spans="1:9" x14ac:dyDescent="0.25">
      <c r="A19" s="3" t="s">
        <v>19</v>
      </c>
      <c r="B19" s="49">
        <v>1644703</v>
      </c>
      <c r="C19" s="49">
        <v>1729275</v>
      </c>
      <c r="D19" s="49">
        <v>720224</v>
      </c>
      <c r="E19" s="49">
        <v>791110</v>
      </c>
      <c r="F19" s="49">
        <v>478036</v>
      </c>
      <c r="G19" s="49">
        <v>617123</v>
      </c>
      <c r="H19" s="49">
        <v>414312</v>
      </c>
      <c r="I19" s="49">
        <v>564934</v>
      </c>
    </row>
    <row r="20" spans="1:9" x14ac:dyDescent="0.25">
      <c r="A20" s="3" t="s">
        <v>20</v>
      </c>
      <c r="B20" s="49">
        <v>552367</v>
      </c>
      <c r="C20" s="49">
        <v>506584</v>
      </c>
      <c r="D20" s="49">
        <v>231795</v>
      </c>
      <c r="E20" s="49">
        <v>229211</v>
      </c>
      <c r="F20" s="49">
        <v>118839</v>
      </c>
      <c r="G20" s="49">
        <v>148583</v>
      </c>
      <c r="H20" s="49">
        <v>87381</v>
      </c>
      <c r="I20" s="49">
        <v>132122</v>
      </c>
    </row>
    <row r="21" spans="1:9" x14ac:dyDescent="0.25">
      <c r="A21" s="3" t="s">
        <v>21</v>
      </c>
      <c r="B21" s="49">
        <v>191858</v>
      </c>
      <c r="C21" s="49">
        <v>193106</v>
      </c>
      <c r="D21" s="49">
        <v>86043</v>
      </c>
      <c r="E21" s="49">
        <v>89092</v>
      </c>
      <c r="F21" s="49">
        <v>55820</v>
      </c>
      <c r="G21" s="49">
        <v>74675</v>
      </c>
      <c r="H21" s="49">
        <v>42670</v>
      </c>
      <c r="I21" s="49">
        <v>68010</v>
      </c>
    </row>
    <row r="22" spans="1:9" x14ac:dyDescent="0.25">
      <c r="A22" s="3" t="s">
        <v>22</v>
      </c>
      <c r="B22" s="49">
        <v>122426</v>
      </c>
      <c r="C22" s="49">
        <v>122163</v>
      </c>
      <c r="D22" s="49">
        <v>56335</v>
      </c>
      <c r="E22" s="49">
        <v>58165</v>
      </c>
      <c r="F22" s="49">
        <v>35218</v>
      </c>
      <c r="G22" s="49">
        <v>46753</v>
      </c>
      <c r="H22" s="49">
        <v>24890</v>
      </c>
      <c r="I22" s="49">
        <v>39404</v>
      </c>
    </row>
    <row r="23" spans="1:9" x14ac:dyDescent="0.25">
      <c r="A23" s="3" t="s">
        <v>23</v>
      </c>
      <c r="B23" s="49">
        <v>437527</v>
      </c>
      <c r="C23" s="49">
        <v>496636</v>
      </c>
      <c r="D23" s="49">
        <v>189692</v>
      </c>
      <c r="E23" s="49">
        <v>219684</v>
      </c>
      <c r="F23" s="49">
        <v>126921</v>
      </c>
      <c r="G23" s="49">
        <v>159577</v>
      </c>
      <c r="H23" s="49">
        <v>128814</v>
      </c>
      <c r="I23" s="49">
        <v>152616</v>
      </c>
    </row>
    <row r="24" spans="1:9" x14ac:dyDescent="0.25">
      <c r="A24" s="3" t="s">
        <v>24</v>
      </c>
      <c r="B24" s="49">
        <v>503485</v>
      </c>
      <c r="C24" s="49">
        <v>466112</v>
      </c>
      <c r="D24" s="49">
        <v>222372</v>
      </c>
      <c r="E24" s="49">
        <v>227192</v>
      </c>
      <c r="F24" s="49">
        <v>120111</v>
      </c>
      <c r="G24" s="49">
        <v>164291</v>
      </c>
      <c r="H24" s="49">
        <v>77178</v>
      </c>
      <c r="I24" s="49">
        <v>110545</v>
      </c>
    </row>
    <row r="25" spans="1:9" x14ac:dyDescent="0.25">
      <c r="A25" s="3" t="s">
        <v>25</v>
      </c>
      <c r="B25" s="49">
        <v>691727</v>
      </c>
      <c r="C25" s="49">
        <v>720040</v>
      </c>
      <c r="D25" s="49">
        <v>287789</v>
      </c>
      <c r="E25" s="49">
        <v>320418</v>
      </c>
      <c r="F25" s="49">
        <v>157180</v>
      </c>
      <c r="G25" s="49">
        <v>244649</v>
      </c>
      <c r="H25" s="49">
        <v>127880</v>
      </c>
      <c r="I25" s="49">
        <v>201975</v>
      </c>
    </row>
    <row r="26" spans="1:9" x14ac:dyDescent="0.25">
      <c r="A26" s="3" t="s">
        <v>26</v>
      </c>
      <c r="B26" s="49">
        <v>195451</v>
      </c>
      <c r="C26" s="49">
        <v>217589</v>
      </c>
      <c r="D26" s="49">
        <v>82289</v>
      </c>
      <c r="E26" s="49">
        <v>100684</v>
      </c>
      <c r="F26" s="49">
        <v>46902</v>
      </c>
      <c r="G26" s="49">
        <v>74201</v>
      </c>
      <c r="H26" s="49">
        <v>39827</v>
      </c>
      <c r="I26" s="49">
        <v>61306</v>
      </c>
    </row>
    <row r="27" spans="1:9" x14ac:dyDescent="0.25">
      <c r="A27" s="3" t="s">
        <v>27</v>
      </c>
      <c r="B27" s="49">
        <v>114187</v>
      </c>
      <c r="C27" s="49">
        <v>146094</v>
      </c>
      <c r="D27" s="49">
        <v>46804</v>
      </c>
      <c r="E27" s="49">
        <v>69087</v>
      </c>
      <c r="F27" s="49">
        <v>30059</v>
      </c>
      <c r="G27" s="49">
        <v>54723</v>
      </c>
      <c r="H27" s="49">
        <v>20396</v>
      </c>
      <c r="I27" s="49">
        <v>39519</v>
      </c>
    </row>
    <row r="28" spans="1:9" x14ac:dyDescent="0.25">
      <c r="A28" s="3" t="s">
        <v>28</v>
      </c>
      <c r="B28" s="49">
        <v>328053</v>
      </c>
      <c r="C28" s="49">
        <v>319770</v>
      </c>
      <c r="D28" s="49">
        <v>145755</v>
      </c>
      <c r="E28" s="49">
        <v>149007</v>
      </c>
      <c r="F28" s="49">
        <v>80944</v>
      </c>
      <c r="G28" s="49">
        <v>114441</v>
      </c>
      <c r="H28" s="49">
        <v>51939</v>
      </c>
      <c r="I28" s="49">
        <v>82163</v>
      </c>
    </row>
    <row r="29" spans="1:9" x14ac:dyDescent="0.25">
      <c r="A29" s="3" t="s">
        <v>29</v>
      </c>
      <c r="B29" s="49">
        <v>324162</v>
      </c>
      <c r="C29" s="49">
        <v>308202</v>
      </c>
      <c r="D29" s="49">
        <v>145369</v>
      </c>
      <c r="E29" s="49">
        <v>146228</v>
      </c>
      <c r="F29" s="49">
        <v>98376</v>
      </c>
      <c r="G29" s="49">
        <v>121883</v>
      </c>
      <c r="H29" s="49">
        <v>87274</v>
      </c>
      <c r="I29" s="49">
        <v>119731</v>
      </c>
    </row>
    <row r="30" spans="1:9" x14ac:dyDescent="0.25">
      <c r="A30" s="3" t="s">
        <v>30</v>
      </c>
      <c r="B30" s="49">
        <v>276212</v>
      </c>
      <c r="C30" s="49">
        <v>296590</v>
      </c>
      <c r="D30" s="49">
        <v>122262</v>
      </c>
      <c r="E30" s="49">
        <v>139454</v>
      </c>
      <c r="F30" s="49">
        <v>82200</v>
      </c>
      <c r="G30" s="49">
        <v>108221</v>
      </c>
      <c r="H30" s="49">
        <v>73936</v>
      </c>
      <c r="I30" s="49">
        <v>106978</v>
      </c>
    </row>
    <row r="31" spans="1:9" x14ac:dyDescent="0.25">
      <c r="A31" s="3" t="s">
        <v>31</v>
      </c>
      <c r="B31" s="49">
        <v>259973</v>
      </c>
      <c r="C31" s="49">
        <v>259207</v>
      </c>
      <c r="D31" s="49">
        <v>120017</v>
      </c>
      <c r="E31" s="49">
        <v>125024</v>
      </c>
      <c r="F31" s="49">
        <v>77790</v>
      </c>
      <c r="G31" s="49">
        <v>101547</v>
      </c>
      <c r="H31" s="49">
        <v>56350</v>
      </c>
      <c r="I31" s="49">
        <v>90258</v>
      </c>
    </row>
    <row r="32" spans="1:9" x14ac:dyDescent="0.25">
      <c r="A32" s="3" t="s">
        <v>32</v>
      </c>
      <c r="B32" s="49">
        <v>326376</v>
      </c>
      <c r="C32" s="49">
        <v>352678</v>
      </c>
      <c r="D32" s="49">
        <v>141161</v>
      </c>
      <c r="E32" s="49">
        <v>159055</v>
      </c>
      <c r="F32" s="49">
        <v>96016</v>
      </c>
      <c r="G32" s="49">
        <v>122060</v>
      </c>
      <c r="H32" s="49">
        <v>83092</v>
      </c>
      <c r="I32" s="49">
        <v>111709</v>
      </c>
    </row>
    <row r="33" spans="1:9" x14ac:dyDescent="0.25">
      <c r="A33" s="3" t="s">
        <v>33</v>
      </c>
      <c r="B33" s="49">
        <v>131090</v>
      </c>
      <c r="C33" s="49">
        <v>145084</v>
      </c>
      <c r="D33" s="49">
        <v>57722</v>
      </c>
      <c r="E33" s="49">
        <v>65943</v>
      </c>
      <c r="F33" s="49">
        <v>36111</v>
      </c>
      <c r="G33" s="49">
        <v>53574</v>
      </c>
      <c r="H33" s="49">
        <v>27806</v>
      </c>
      <c r="I33" s="49">
        <v>44933</v>
      </c>
    </row>
    <row r="34" spans="1:9" x14ac:dyDescent="0.25">
      <c r="A34" s="3" t="s">
        <v>34</v>
      </c>
      <c r="B34" s="49">
        <v>903939</v>
      </c>
      <c r="C34" s="49">
        <v>846923</v>
      </c>
      <c r="D34" s="49">
        <v>398145</v>
      </c>
      <c r="E34" s="49">
        <v>399290</v>
      </c>
      <c r="F34" s="49">
        <v>250018</v>
      </c>
      <c r="G34" s="49">
        <v>320373</v>
      </c>
      <c r="H34" s="49">
        <v>184852</v>
      </c>
      <c r="I34" s="49">
        <v>264000</v>
      </c>
    </row>
    <row r="35" spans="1:9" x14ac:dyDescent="0.25">
      <c r="A35" s="3" t="s">
        <v>35</v>
      </c>
      <c r="B35" s="49">
        <v>211934</v>
      </c>
      <c r="C35" s="49">
        <v>213139</v>
      </c>
      <c r="D35" s="49">
        <v>96232</v>
      </c>
      <c r="E35" s="49">
        <v>103257</v>
      </c>
      <c r="F35" s="49">
        <v>64088</v>
      </c>
      <c r="G35" s="49">
        <v>80333</v>
      </c>
      <c r="H35" s="49">
        <v>52982</v>
      </c>
      <c r="I35" s="49">
        <v>75444</v>
      </c>
    </row>
    <row r="36" spans="1:9" x14ac:dyDescent="0.25">
      <c r="A36" s="4" t="s">
        <v>36</v>
      </c>
      <c r="B36" s="48">
        <v>189946</v>
      </c>
      <c r="C36" s="48">
        <v>177694</v>
      </c>
      <c r="D36" s="48">
        <v>83383</v>
      </c>
      <c r="E36" s="48">
        <v>82833</v>
      </c>
      <c r="F36" s="48">
        <v>39341</v>
      </c>
      <c r="G36" s="48">
        <v>56337</v>
      </c>
      <c r="H36" s="48">
        <v>27242</v>
      </c>
      <c r="I36" s="48">
        <v>47824</v>
      </c>
    </row>
    <row r="37" spans="1:9" x14ac:dyDescent="0.25">
      <c r="A37" s="47" t="s">
        <v>41</v>
      </c>
      <c r="B37" s="46">
        <v>12539696</v>
      </c>
      <c r="C37" s="46">
        <v>12798756</v>
      </c>
      <c r="D37" s="46">
        <v>5451818</v>
      </c>
      <c r="E37" s="46">
        <v>5931059</v>
      </c>
      <c r="F37" s="46">
        <v>3377429</v>
      </c>
      <c r="G37" s="46">
        <v>4514321</v>
      </c>
      <c r="H37" s="46">
        <v>2871719</v>
      </c>
      <c r="I37" s="46">
        <v>4030214</v>
      </c>
    </row>
    <row r="38" spans="1:9" ht="16.5" customHeight="1" x14ac:dyDescent="0.25">
      <c r="A38" s="87" t="s">
        <v>89</v>
      </c>
      <c r="B38" s="88"/>
      <c r="C38" s="88"/>
      <c r="D38" s="88"/>
      <c r="E38" s="88"/>
      <c r="F38" s="88"/>
      <c r="G38" s="88"/>
      <c r="H38" s="88"/>
      <c r="I38" s="88"/>
    </row>
  </sheetData>
  <mergeCells count="8">
    <mergeCell ref="A38:I38"/>
    <mergeCell ref="A1:I1"/>
    <mergeCell ref="A2:A4"/>
    <mergeCell ref="B2:I2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46"/>
  <sheetViews>
    <sheetView zoomScaleNormal="100" workbookViewId="0">
      <selection activeCell="A35" sqref="A35"/>
    </sheetView>
  </sheetViews>
  <sheetFormatPr baseColWidth="10" defaultRowHeight="12.75" x14ac:dyDescent="0.2"/>
  <cols>
    <col min="1" max="1" width="24.28515625" style="26" customWidth="1"/>
    <col min="2" max="9" width="10" style="26" customWidth="1"/>
    <col min="10" max="16384" width="11.42578125" style="26"/>
  </cols>
  <sheetData>
    <row r="1" spans="1:9" ht="32.25" customHeight="1" x14ac:dyDescent="0.2">
      <c r="A1" s="78" t="s">
        <v>101</v>
      </c>
      <c r="B1" s="78"/>
      <c r="C1" s="78"/>
      <c r="D1" s="78"/>
      <c r="E1" s="78"/>
      <c r="F1" s="78"/>
      <c r="G1" s="78"/>
      <c r="H1" s="78"/>
      <c r="I1" s="78"/>
    </row>
    <row r="2" spans="1:9" ht="15" customHeight="1" x14ac:dyDescent="0.2">
      <c r="A2" s="79" t="s">
        <v>46</v>
      </c>
      <c r="B2" s="80" t="s">
        <v>90</v>
      </c>
      <c r="C2" s="80"/>
      <c r="D2" s="80"/>
      <c r="E2" s="80"/>
      <c r="F2" s="80"/>
      <c r="G2" s="80"/>
      <c r="H2" s="80"/>
      <c r="I2" s="80"/>
    </row>
    <row r="3" spans="1:9" ht="15" customHeight="1" x14ac:dyDescent="0.2">
      <c r="A3" s="79"/>
      <c r="B3" s="81" t="s">
        <v>1</v>
      </c>
      <c r="C3" s="81"/>
      <c r="D3" s="81" t="s">
        <v>2</v>
      </c>
      <c r="E3" s="81"/>
      <c r="F3" s="81" t="s">
        <v>3</v>
      </c>
      <c r="G3" s="81"/>
      <c r="H3" s="81" t="s">
        <v>4</v>
      </c>
      <c r="I3" s="81"/>
    </row>
    <row r="4" spans="1:9" ht="16.5" customHeight="1" x14ac:dyDescent="0.2">
      <c r="A4" s="79"/>
      <c r="B4" s="62">
        <v>2000</v>
      </c>
      <c r="C4" s="62">
        <v>2010</v>
      </c>
      <c r="D4" s="62">
        <v>2000</v>
      </c>
      <c r="E4" s="62">
        <v>2010</v>
      </c>
      <c r="F4" s="62">
        <v>2000</v>
      </c>
      <c r="G4" s="62">
        <v>2010</v>
      </c>
      <c r="H4" s="62">
        <v>2000</v>
      </c>
      <c r="I4" s="62">
        <v>2010</v>
      </c>
    </row>
    <row r="5" spans="1:9" ht="3" hidden="1" customHeight="1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ht="12.75" hidden="1" customHeight="1" x14ac:dyDescent="0.2">
      <c r="A6" s="27" t="s">
        <v>48</v>
      </c>
      <c r="B6" s="60">
        <v>13501543</v>
      </c>
      <c r="C6" s="60">
        <v>13501543</v>
      </c>
      <c r="D6" s="60">
        <v>6138853</v>
      </c>
      <c r="E6" s="60">
        <v>6138853</v>
      </c>
      <c r="F6" s="60">
        <v>4621635</v>
      </c>
      <c r="G6" s="60">
        <v>4621635</v>
      </c>
      <c r="H6" s="60">
        <v>3646278</v>
      </c>
      <c r="I6" s="60">
        <v>3646278</v>
      </c>
    </row>
    <row r="7" spans="1:9" x14ac:dyDescent="0.2">
      <c r="A7" s="28" t="s">
        <v>48</v>
      </c>
      <c r="B7" s="56">
        <v>12539696</v>
      </c>
      <c r="C7" s="56">
        <v>12798756</v>
      </c>
      <c r="D7" s="56">
        <v>5451818</v>
      </c>
      <c r="E7" s="56">
        <v>5931059</v>
      </c>
      <c r="F7" s="56">
        <v>3377429</v>
      </c>
      <c r="G7" s="56">
        <v>4514321</v>
      </c>
      <c r="H7" s="56">
        <v>2871719</v>
      </c>
      <c r="I7" s="56">
        <v>4030214</v>
      </c>
    </row>
    <row r="8" spans="1:9" x14ac:dyDescent="0.2">
      <c r="A8" s="33" t="s">
        <v>49</v>
      </c>
      <c r="B8" s="61"/>
      <c r="C8" s="61"/>
      <c r="D8" s="61"/>
      <c r="E8" s="61"/>
      <c r="F8" s="61"/>
      <c r="G8" s="61"/>
      <c r="H8" s="61"/>
      <c r="I8" s="61"/>
    </row>
    <row r="9" spans="1:9" x14ac:dyDescent="0.2">
      <c r="A9" s="36" t="s">
        <v>50</v>
      </c>
      <c r="B9" s="56">
        <v>6351688</v>
      </c>
      <c r="C9" s="56">
        <v>6489693</v>
      </c>
      <c r="D9" s="56">
        <v>2782872</v>
      </c>
      <c r="E9" s="56">
        <v>2998866</v>
      </c>
      <c r="F9" s="56">
        <v>1696817</v>
      </c>
      <c r="G9" s="56">
        <v>2247334</v>
      </c>
      <c r="H9" s="56">
        <v>1457708</v>
      </c>
      <c r="I9" s="56">
        <v>2000564</v>
      </c>
    </row>
    <row r="10" spans="1:9" x14ac:dyDescent="0.2">
      <c r="A10" s="37" t="s">
        <v>51</v>
      </c>
      <c r="B10" s="56">
        <v>6188008</v>
      </c>
      <c r="C10" s="56">
        <v>6309063</v>
      </c>
      <c r="D10" s="56">
        <v>2668946</v>
      </c>
      <c r="E10" s="56">
        <v>2932193</v>
      </c>
      <c r="F10" s="56">
        <v>1680612</v>
      </c>
      <c r="G10" s="56">
        <v>2266987</v>
      </c>
      <c r="H10" s="56">
        <v>1414011</v>
      </c>
      <c r="I10" s="56">
        <v>2029650</v>
      </c>
    </row>
    <row r="11" spans="1:9" x14ac:dyDescent="0.2">
      <c r="A11" s="27" t="s">
        <v>52</v>
      </c>
      <c r="B11" s="56"/>
      <c r="C11" s="56"/>
      <c r="D11" s="56"/>
      <c r="E11" s="56"/>
      <c r="F11" s="56"/>
      <c r="G11" s="56"/>
      <c r="H11" s="56"/>
      <c r="I11" s="56"/>
    </row>
    <row r="12" spans="1:9" x14ac:dyDescent="0.2">
      <c r="A12" s="36" t="s">
        <v>53</v>
      </c>
      <c r="B12" s="56">
        <v>3672293</v>
      </c>
      <c r="C12" s="56">
        <v>3429460</v>
      </c>
      <c r="D12" s="56">
        <v>1516194</v>
      </c>
      <c r="E12" s="56">
        <v>1563236</v>
      </c>
      <c r="F12" s="56">
        <v>629896</v>
      </c>
      <c r="G12" s="56">
        <v>997670</v>
      </c>
      <c r="H12" s="56">
        <v>239134</v>
      </c>
      <c r="I12" s="56">
        <v>478136</v>
      </c>
    </row>
    <row r="13" spans="1:9" x14ac:dyDescent="0.2">
      <c r="A13" s="36" t="s">
        <v>54</v>
      </c>
      <c r="B13" s="56">
        <v>1823853</v>
      </c>
      <c r="C13" s="56">
        <v>1951253</v>
      </c>
      <c r="D13" s="56">
        <v>792827</v>
      </c>
      <c r="E13" s="56">
        <v>894092</v>
      </c>
      <c r="F13" s="56">
        <v>454444</v>
      </c>
      <c r="G13" s="56">
        <v>661285</v>
      </c>
      <c r="H13" s="56">
        <v>264810</v>
      </c>
      <c r="I13" s="56">
        <v>472108</v>
      </c>
    </row>
    <row r="14" spans="1:9" x14ac:dyDescent="0.2">
      <c r="A14" s="37" t="s">
        <v>55</v>
      </c>
      <c r="B14" s="56">
        <v>7043550</v>
      </c>
      <c r="C14" s="56">
        <v>7418043</v>
      </c>
      <c r="D14" s="56">
        <v>3142797</v>
      </c>
      <c r="E14" s="56">
        <v>3473731</v>
      </c>
      <c r="F14" s="56">
        <v>2293089</v>
      </c>
      <c r="G14" s="56">
        <v>2855366</v>
      </c>
      <c r="H14" s="56">
        <v>2367775</v>
      </c>
      <c r="I14" s="56">
        <v>3079970</v>
      </c>
    </row>
    <row r="15" spans="1:9" x14ac:dyDescent="0.2">
      <c r="A15" s="27" t="s">
        <v>99</v>
      </c>
      <c r="B15" s="61"/>
      <c r="C15" s="61"/>
      <c r="D15" s="61"/>
      <c r="E15" s="61"/>
      <c r="F15" s="61"/>
      <c r="G15" s="61"/>
      <c r="H15" s="61"/>
      <c r="I15" s="61"/>
    </row>
    <row r="16" spans="1:9" x14ac:dyDescent="0.2">
      <c r="A16" s="36" t="s">
        <v>57</v>
      </c>
      <c r="B16" s="56">
        <v>753839</v>
      </c>
      <c r="C16" s="56">
        <v>727796</v>
      </c>
      <c r="D16" s="56">
        <v>335662</v>
      </c>
      <c r="E16" s="56">
        <v>354054</v>
      </c>
      <c r="F16" s="56">
        <v>154750</v>
      </c>
      <c r="G16" s="56">
        <v>216280</v>
      </c>
      <c r="H16" s="56">
        <v>82392</v>
      </c>
      <c r="I16" s="56">
        <v>112918</v>
      </c>
    </row>
    <row r="17" spans="1:9" x14ac:dyDescent="0.2">
      <c r="A17" s="37" t="s">
        <v>58</v>
      </c>
      <c r="B17" s="56">
        <v>11752055</v>
      </c>
      <c r="C17" s="56">
        <v>12021800</v>
      </c>
      <c r="D17" s="56">
        <v>5104109</v>
      </c>
      <c r="E17" s="56">
        <v>5557305</v>
      </c>
      <c r="F17" s="56">
        <v>3215531</v>
      </c>
      <c r="G17" s="56">
        <v>4282049</v>
      </c>
      <c r="H17" s="56">
        <v>2782369</v>
      </c>
      <c r="I17" s="56">
        <v>3902885</v>
      </c>
    </row>
    <row r="18" spans="1:9" x14ac:dyDescent="0.2">
      <c r="A18" s="27" t="s">
        <v>98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2">
      <c r="A19" s="36" t="s">
        <v>60</v>
      </c>
      <c r="B19" s="56">
        <v>1445740</v>
      </c>
      <c r="C19" s="56">
        <v>1022785</v>
      </c>
      <c r="D19" s="56">
        <v>673534</v>
      </c>
      <c r="E19" s="56">
        <v>494332</v>
      </c>
      <c r="F19" s="56">
        <v>310357</v>
      </c>
      <c r="G19" s="56">
        <v>307730</v>
      </c>
      <c r="H19" s="56">
        <v>155255</v>
      </c>
      <c r="I19" s="56">
        <v>171594</v>
      </c>
    </row>
    <row r="20" spans="1:9" x14ac:dyDescent="0.2">
      <c r="A20" s="36" t="s">
        <v>61</v>
      </c>
      <c r="B20" s="56">
        <v>6287136</v>
      </c>
      <c r="C20" s="56">
        <v>5282734</v>
      </c>
      <c r="D20" s="56">
        <v>2838512</v>
      </c>
      <c r="E20" s="56">
        <v>2488492</v>
      </c>
      <c r="F20" s="56">
        <v>1588312</v>
      </c>
      <c r="G20" s="56">
        <v>1721770</v>
      </c>
      <c r="H20" s="56">
        <v>1065429</v>
      </c>
      <c r="I20" s="56">
        <v>1133350</v>
      </c>
    </row>
    <row r="21" spans="1:9" x14ac:dyDescent="0.2">
      <c r="A21" s="36" t="s">
        <v>62</v>
      </c>
      <c r="B21" s="56">
        <v>2413306</v>
      </c>
      <c r="C21" s="56">
        <v>3478033</v>
      </c>
      <c r="D21" s="56">
        <v>913966</v>
      </c>
      <c r="E21" s="56">
        <v>1544721</v>
      </c>
      <c r="F21" s="56">
        <v>620104</v>
      </c>
      <c r="G21" s="56">
        <v>1165079</v>
      </c>
      <c r="H21" s="56">
        <v>518061</v>
      </c>
      <c r="I21" s="56">
        <v>902400</v>
      </c>
    </row>
    <row r="22" spans="1:9" x14ac:dyDescent="0.2">
      <c r="A22" s="36" t="s">
        <v>63</v>
      </c>
      <c r="B22" s="56">
        <v>1302158</v>
      </c>
      <c r="C22" s="56">
        <v>1643457</v>
      </c>
      <c r="D22" s="56">
        <v>524964</v>
      </c>
      <c r="E22" s="56">
        <v>749072</v>
      </c>
      <c r="F22" s="56">
        <v>422804</v>
      </c>
      <c r="G22" s="56">
        <v>674048</v>
      </c>
      <c r="H22" s="56">
        <v>548753</v>
      </c>
      <c r="I22" s="56">
        <v>852136</v>
      </c>
    </row>
    <row r="23" spans="1:9" x14ac:dyDescent="0.2">
      <c r="A23" s="37" t="s">
        <v>64</v>
      </c>
      <c r="B23" s="56">
        <v>975797</v>
      </c>
      <c r="C23" s="56">
        <v>1340731</v>
      </c>
      <c r="D23" s="56">
        <v>444093</v>
      </c>
      <c r="E23" s="56">
        <v>641354</v>
      </c>
      <c r="F23" s="56">
        <v>395175</v>
      </c>
      <c r="G23" s="56">
        <v>634737</v>
      </c>
      <c r="H23" s="56">
        <v>520144</v>
      </c>
      <c r="I23" s="56">
        <v>958620</v>
      </c>
    </row>
    <row r="24" spans="1:9" x14ac:dyDescent="0.2">
      <c r="A24" s="27" t="s">
        <v>65</v>
      </c>
      <c r="B24" s="61"/>
      <c r="C24" s="61"/>
      <c r="D24" s="61"/>
      <c r="E24" s="61"/>
      <c r="F24" s="61"/>
      <c r="G24" s="61"/>
      <c r="H24" s="61"/>
      <c r="I24" s="61"/>
    </row>
    <row r="25" spans="1:9" x14ac:dyDescent="0.2">
      <c r="A25" s="36" t="s">
        <v>66</v>
      </c>
      <c r="B25" s="56">
        <v>2738279</v>
      </c>
      <c r="C25" s="56">
        <v>1611711</v>
      </c>
      <c r="D25" s="56">
        <v>1151375</v>
      </c>
      <c r="E25" s="56">
        <v>746106</v>
      </c>
      <c r="F25" s="56">
        <v>525406</v>
      </c>
      <c r="G25" s="56">
        <v>469381</v>
      </c>
      <c r="H25" s="56">
        <v>222379</v>
      </c>
      <c r="I25" s="56">
        <v>213748</v>
      </c>
    </row>
    <row r="26" spans="1:9" x14ac:dyDescent="0.2">
      <c r="A26" s="37" t="s">
        <v>67</v>
      </c>
      <c r="B26" s="56">
        <v>9801417</v>
      </c>
      <c r="C26" s="56">
        <v>11187045</v>
      </c>
      <c r="D26" s="56">
        <v>4300443</v>
      </c>
      <c r="E26" s="56">
        <v>5184953</v>
      </c>
      <c r="F26" s="56">
        <v>2852023</v>
      </c>
      <c r="G26" s="56">
        <v>4044940</v>
      </c>
      <c r="H26" s="56">
        <v>2649340</v>
      </c>
      <c r="I26" s="56">
        <v>3816466</v>
      </c>
    </row>
    <row r="27" spans="1:9" x14ac:dyDescent="0.2">
      <c r="A27" s="27" t="s">
        <v>97</v>
      </c>
      <c r="B27" s="61"/>
      <c r="C27" s="61"/>
      <c r="D27" s="61"/>
      <c r="E27" s="61"/>
      <c r="F27" s="61"/>
      <c r="G27" s="61"/>
      <c r="H27" s="61"/>
      <c r="I27" s="61"/>
    </row>
    <row r="28" spans="1:9" x14ac:dyDescent="0.2">
      <c r="A28" s="36" t="s">
        <v>69</v>
      </c>
      <c r="B28" s="56">
        <v>4813604</v>
      </c>
      <c r="C28" s="56">
        <v>3745153</v>
      </c>
      <c r="D28" s="56">
        <v>1932226</v>
      </c>
      <c r="E28" s="56">
        <v>1408122</v>
      </c>
      <c r="F28" s="56">
        <v>609123</v>
      </c>
      <c r="G28" s="56">
        <v>639442</v>
      </c>
      <c r="H28" s="56">
        <v>238003</v>
      </c>
      <c r="I28" s="56">
        <v>263353</v>
      </c>
    </row>
    <row r="29" spans="1:9" x14ac:dyDescent="0.2">
      <c r="A29" s="36" t="s">
        <v>70</v>
      </c>
      <c r="B29" s="56">
        <v>6101651</v>
      </c>
      <c r="C29" s="56">
        <v>5095459</v>
      </c>
      <c r="D29" s="56">
        <v>2406266</v>
      </c>
      <c r="E29" s="56">
        <v>2006083</v>
      </c>
      <c r="F29" s="56">
        <v>856141</v>
      </c>
      <c r="G29" s="56">
        <v>987713</v>
      </c>
      <c r="H29" s="56">
        <v>384067</v>
      </c>
      <c r="I29" s="56">
        <v>428359</v>
      </c>
    </row>
    <row r="30" spans="1:9" x14ac:dyDescent="0.2">
      <c r="A30" s="36" t="s">
        <v>71</v>
      </c>
      <c r="B30" s="56">
        <v>9022570</v>
      </c>
      <c r="C30" s="56">
        <v>8767546</v>
      </c>
      <c r="D30" s="56">
        <v>3855805</v>
      </c>
      <c r="E30" s="56">
        <v>3699483</v>
      </c>
      <c r="F30" s="56">
        <v>1655385</v>
      </c>
      <c r="G30" s="56">
        <v>2189650</v>
      </c>
      <c r="H30" s="56">
        <v>934606</v>
      </c>
      <c r="I30" s="56">
        <v>1312790</v>
      </c>
    </row>
    <row r="31" spans="1:9" x14ac:dyDescent="0.2">
      <c r="A31" s="37" t="s">
        <v>72</v>
      </c>
      <c r="B31" s="56">
        <v>4507449</v>
      </c>
      <c r="C31" s="56">
        <v>4677774</v>
      </c>
      <c r="D31" s="56">
        <v>2374277</v>
      </c>
      <c r="E31" s="56">
        <v>2562608</v>
      </c>
      <c r="F31" s="56">
        <v>1952170</v>
      </c>
      <c r="G31" s="56">
        <v>2390565</v>
      </c>
      <c r="H31" s="56">
        <v>2347482</v>
      </c>
      <c r="I31" s="56">
        <v>2890077</v>
      </c>
    </row>
    <row r="32" spans="1:9" x14ac:dyDescent="0.2">
      <c r="A32" s="27" t="s">
        <v>96</v>
      </c>
      <c r="B32" s="60"/>
      <c r="C32" s="56"/>
      <c r="D32" s="60"/>
      <c r="E32" s="56"/>
      <c r="F32" s="60"/>
      <c r="G32" s="56"/>
      <c r="H32" s="60"/>
      <c r="I32" s="56"/>
    </row>
    <row r="33" spans="1:12" x14ac:dyDescent="0.2">
      <c r="A33" s="36" t="s">
        <v>74</v>
      </c>
      <c r="B33" s="56">
        <v>4003416</v>
      </c>
      <c r="C33" s="56">
        <v>3848782</v>
      </c>
      <c r="D33" s="56">
        <v>1607234</v>
      </c>
      <c r="E33" s="56">
        <v>1535996</v>
      </c>
      <c r="F33" s="56">
        <v>473491</v>
      </c>
      <c r="G33" s="56">
        <v>680170</v>
      </c>
      <c r="H33" s="56">
        <v>165635</v>
      </c>
      <c r="I33" s="56">
        <v>266862</v>
      </c>
    </row>
    <row r="34" spans="1:12" x14ac:dyDescent="0.2">
      <c r="A34" s="36" t="s">
        <v>75</v>
      </c>
      <c r="B34" s="56">
        <v>3241740</v>
      </c>
      <c r="C34" s="56">
        <v>3358070</v>
      </c>
      <c r="D34" s="56">
        <v>1297798</v>
      </c>
      <c r="E34" s="56">
        <v>1437174</v>
      </c>
      <c r="F34" s="56">
        <v>674920</v>
      </c>
      <c r="G34" s="56">
        <v>948531</v>
      </c>
      <c r="H34" s="56">
        <v>340120</v>
      </c>
      <c r="I34" s="56">
        <v>497559</v>
      </c>
    </row>
    <row r="35" spans="1:12" x14ac:dyDescent="0.2">
      <c r="A35" s="36" t="s">
        <v>76</v>
      </c>
      <c r="B35" s="56">
        <v>2532969</v>
      </c>
      <c r="C35" s="56">
        <v>2715842</v>
      </c>
      <c r="D35" s="56">
        <v>1336374</v>
      </c>
      <c r="E35" s="56">
        <v>1293683</v>
      </c>
      <c r="F35" s="56">
        <v>763232</v>
      </c>
      <c r="G35" s="56">
        <v>1070028</v>
      </c>
      <c r="H35" s="56">
        <v>608290</v>
      </c>
      <c r="I35" s="56">
        <v>890020</v>
      </c>
    </row>
    <row r="36" spans="1:12" x14ac:dyDescent="0.2">
      <c r="A36" s="36" t="s">
        <v>77</v>
      </c>
      <c r="B36" s="56">
        <v>2157245</v>
      </c>
      <c r="C36" s="56">
        <v>2049441</v>
      </c>
      <c r="D36" s="56">
        <v>1009983</v>
      </c>
      <c r="E36" s="56">
        <v>1154271</v>
      </c>
      <c r="F36" s="56">
        <v>739925</v>
      </c>
      <c r="G36" s="56">
        <v>1044192</v>
      </c>
      <c r="H36" s="56">
        <v>845159</v>
      </c>
      <c r="I36" s="56">
        <v>1097863</v>
      </c>
    </row>
    <row r="37" spans="1:12" x14ac:dyDescent="0.2">
      <c r="A37" s="37" t="s">
        <v>78</v>
      </c>
      <c r="B37" s="56">
        <v>1594649</v>
      </c>
      <c r="C37" s="56">
        <v>1473185</v>
      </c>
      <c r="D37" s="56">
        <v>978693</v>
      </c>
      <c r="E37" s="56">
        <v>840967</v>
      </c>
      <c r="F37" s="56">
        <v>955987</v>
      </c>
      <c r="G37" s="56">
        <v>837294</v>
      </c>
      <c r="H37" s="56">
        <v>1322884</v>
      </c>
      <c r="I37" s="56">
        <v>1450563</v>
      </c>
    </row>
    <row r="38" spans="1:12" x14ac:dyDescent="0.2">
      <c r="A38" s="27" t="s">
        <v>95</v>
      </c>
      <c r="B38" s="41"/>
      <c r="D38" s="42"/>
      <c r="E38" s="39"/>
      <c r="F38" s="42"/>
      <c r="G38" s="59"/>
      <c r="I38" s="39"/>
      <c r="L38" s="40"/>
    </row>
    <row r="39" spans="1:12" x14ac:dyDescent="0.2">
      <c r="A39" s="36" t="s">
        <v>92</v>
      </c>
      <c r="B39" s="57" t="s">
        <v>81</v>
      </c>
      <c r="C39" s="57" t="s">
        <v>82</v>
      </c>
      <c r="D39" s="57" t="s">
        <v>81</v>
      </c>
      <c r="E39" s="56">
        <v>46781</v>
      </c>
      <c r="F39" s="57" t="s">
        <v>81</v>
      </c>
      <c r="G39" s="56">
        <v>104789</v>
      </c>
      <c r="H39" s="57" t="s">
        <v>81</v>
      </c>
      <c r="I39" s="56">
        <v>312649</v>
      </c>
      <c r="J39" s="30"/>
      <c r="K39" s="58"/>
    </row>
    <row r="40" spans="1:12" x14ac:dyDescent="0.2">
      <c r="A40" s="36" t="s">
        <v>83</v>
      </c>
      <c r="B40" s="57" t="s">
        <v>81</v>
      </c>
      <c r="C40" s="57" t="s">
        <v>82</v>
      </c>
      <c r="D40" s="57" t="s">
        <v>81</v>
      </c>
      <c r="E40" s="56">
        <v>239887</v>
      </c>
      <c r="F40" s="57" t="s">
        <v>81</v>
      </c>
      <c r="G40" s="56">
        <v>390021</v>
      </c>
      <c r="H40" s="57" t="s">
        <v>81</v>
      </c>
      <c r="I40" s="56">
        <v>826246</v>
      </c>
      <c r="J40" s="30"/>
      <c r="K40" s="40"/>
    </row>
    <row r="41" spans="1:12" x14ac:dyDescent="0.2">
      <c r="A41" s="36" t="s">
        <v>84</v>
      </c>
      <c r="B41" s="57" t="s">
        <v>81</v>
      </c>
      <c r="C41" s="56">
        <v>128657</v>
      </c>
      <c r="D41" s="57" t="s">
        <v>81</v>
      </c>
      <c r="E41" s="56">
        <v>315598</v>
      </c>
      <c r="F41" s="57" t="s">
        <v>81</v>
      </c>
      <c r="G41" s="56">
        <v>374752</v>
      </c>
      <c r="H41" s="57" t="s">
        <v>81</v>
      </c>
      <c r="I41" s="56">
        <v>485092</v>
      </c>
      <c r="J41" s="30"/>
      <c r="K41" s="38"/>
    </row>
    <row r="42" spans="1:12" x14ac:dyDescent="0.2">
      <c r="A42" s="36" t="s">
        <v>85</v>
      </c>
      <c r="B42" s="57" t="s">
        <v>81</v>
      </c>
      <c r="C42" s="56">
        <v>13030655</v>
      </c>
      <c r="D42" s="57" t="s">
        <v>81</v>
      </c>
      <c r="E42" s="56">
        <v>5588540</v>
      </c>
      <c r="F42" s="57" t="s">
        <v>81</v>
      </c>
      <c r="G42" s="56">
        <v>4022394</v>
      </c>
      <c r="H42" s="57" t="s">
        <v>81</v>
      </c>
      <c r="I42" s="56">
        <v>3095825</v>
      </c>
      <c r="J42" s="30"/>
      <c r="K42" s="31"/>
    </row>
    <row r="43" spans="1:12" ht="88.5" customHeight="1" x14ac:dyDescent="0.2">
      <c r="A43" s="85" t="s">
        <v>94</v>
      </c>
      <c r="B43" s="85"/>
      <c r="C43" s="85"/>
      <c r="D43" s="85"/>
      <c r="E43" s="85"/>
      <c r="F43" s="85"/>
      <c r="G43" s="85"/>
      <c r="H43" s="85"/>
      <c r="I43" s="86"/>
    </row>
    <row r="46" spans="1:12" x14ac:dyDescent="0.2">
      <c r="B46" s="30"/>
      <c r="C46" s="30"/>
      <c r="D46" s="30"/>
      <c r="E46" s="30"/>
      <c r="F46" s="30"/>
      <c r="G46" s="30"/>
      <c r="H46" s="30"/>
      <c r="I46" s="30"/>
    </row>
  </sheetData>
  <mergeCells count="8">
    <mergeCell ref="A43:I43"/>
    <mergeCell ref="A2:A4"/>
    <mergeCell ref="A1:I1"/>
    <mergeCell ref="B2:I2"/>
    <mergeCell ref="B3:C3"/>
    <mergeCell ref="D3:E3"/>
    <mergeCell ref="F3:G3"/>
    <mergeCell ref="H3:I3"/>
  </mergeCells>
  <printOptions horizontalCentered="1"/>
  <pageMargins left="0.59055118110236227" right="0.59055118110236227" top="0.98425196850393704" bottom="0.98425196850393704" header="0" footer="0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38"/>
  <sheetViews>
    <sheetView zoomScaleNormal="100" workbookViewId="0">
      <selection activeCell="A2" sqref="A2:A4"/>
    </sheetView>
  </sheetViews>
  <sheetFormatPr baseColWidth="10" defaultRowHeight="15" x14ac:dyDescent="0.25"/>
  <cols>
    <col min="1" max="1" width="17.140625" customWidth="1"/>
    <col min="2" max="9" width="5.28515625" customWidth="1"/>
  </cols>
  <sheetData>
    <row r="1" spans="1:9" ht="35.25" customHeight="1" x14ac:dyDescent="0.25">
      <c r="A1" s="92" t="s">
        <v>102</v>
      </c>
      <c r="B1" s="92"/>
      <c r="C1" s="92"/>
      <c r="D1" s="92"/>
      <c r="E1" s="92"/>
      <c r="F1" s="92"/>
      <c r="G1" s="92"/>
      <c r="H1" s="92"/>
      <c r="I1" s="92"/>
    </row>
    <row r="2" spans="1:9" ht="15" customHeight="1" x14ac:dyDescent="0.25">
      <c r="A2" s="77" t="s">
        <v>0</v>
      </c>
      <c r="B2" s="74" t="s">
        <v>88</v>
      </c>
      <c r="C2" s="74"/>
      <c r="D2" s="74"/>
      <c r="E2" s="74"/>
      <c r="F2" s="74"/>
      <c r="G2" s="74"/>
      <c r="H2" s="74"/>
      <c r="I2" s="74"/>
    </row>
    <row r="3" spans="1:9" ht="15" customHeight="1" x14ac:dyDescent="0.25">
      <c r="A3" s="90"/>
      <c r="B3" s="71" t="s">
        <v>1</v>
      </c>
      <c r="C3" s="71"/>
      <c r="D3" s="71" t="s">
        <v>2</v>
      </c>
      <c r="E3" s="71"/>
      <c r="F3" s="71" t="s">
        <v>3</v>
      </c>
      <c r="G3" s="71"/>
      <c r="H3" s="91" t="s">
        <v>4</v>
      </c>
      <c r="I3" s="71"/>
    </row>
    <row r="4" spans="1:9" ht="15" customHeight="1" x14ac:dyDescent="0.25">
      <c r="A4" s="90"/>
      <c r="B4" s="20" t="s">
        <v>38</v>
      </c>
      <c r="C4" s="20" t="s">
        <v>39</v>
      </c>
      <c r="D4" s="20" t="s">
        <v>38</v>
      </c>
      <c r="E4" s="20" t="s">
        <v>39</v>
      </c>
      <c r="F4" s="20" t="s">
        <v>38</v>
      </c>
      <c r="G4" s="20" t="s">
        <v>39</v>
      </c>
      <c r="H4" s="20" t="s">
        <v>38</v>
      </c>
      <c r="I4" s="20" t="s">
        <v>39</v>
      </c>
    </row>
    <row r="5" spans="1:9" x14ac:dyDescent="0.25">
      <c r="A5" s="12" t="s">
        <v>5</v>
      </c>
      <c r="B5" s="13">
        <v>96.587199999999996</v>
      </c>
      <c r="C5" s="13">
        <v>97.100899999999996</v>
      </c>
      <c r="D5" s="13">
        <v>91.038200000000003</v>
      </c>
      <c r="E5" s="13">
        <v>92.337500000000006</v>
      </c>
      <c r="F5" s="13">
        <v>64.129099999999994</v>
      </c>
      <c r="G5" s="13">
        <v>66.788399999999996</v>
      </c>
      <c r="H5" s="13">
        <v>27.085100000000001</v>
      </c>
      <c r="I5" s="13">
        <v>29.2164</v>
      </c>
    </row>
    <row r="6" spans="1:9" x14ac:dyDescent="0.25">
      <c r="A6" s="12" t="s">
        <v>6</v>
      </c>
      <c r="B6" s="13">
        <v>96.163899999999998</v>
      </c>
      <c r="C6" s="13">
        <v>97.082400000000007</v>
      </c>
      <c r="D6" s="13">
        <v>92.645300000000006</v>
      </c>
      <c r="E6" s="13">
        <v>94.048699999999997</v>
      </c>
      <c r="F6" s="13">
        <v>71.473200000000006</v>
      </c>
      <c r="G6" s="13">
        <v>74.100399999999993</v>
      </c>
      <c r="H6" s="13">
        <v>27.479600000000001</v>
      </c>
      <c r="I6" s="13">
        <v>29.227499999999999</v>
      </c>
    </row>
    <row r="7" spans="1:9" x14ac:dyDescent="0.25">
      <c r="A7" s="12" t="s">
        <v>7</v>
      </c>
      <c r="B7" s="13">
        <v>96.486800000000002</v>
      </c>
      <c r="C7" s="13">
        <v>97.681700000000006</v>
      </c>
      <c r="D7" s="13">
        <v>93.316400000000002</v>
      </c>
      <c r="E7" s="13">
        <v>95.96</v>
      </c>
      <c r="F7" s="13">
        <v>67.655600000000007</v>
      </c>
      <c r="G7" s="13">
        <v>74.685699999999997</v>
      </c>
      <c r="H7" s="13">
        <v>24.041799999999999</v>
      </c>
      <c r="I7" s="13">
        <v>29.616</v>
      </c>
    </row>
    <row r="8" spans="1:9" x14ac:dyDescent="0.25">
      <c r="A8" s="12" t="s">
        <v>8</v>
      </c>
      <c r="B8" s="13">
        <v>95.584599999999995</v>
      </c>
      <c r="C8" s="13">
        <v>97.063999999999993</v>
      </c>
      <c r="D8" s="13">
        <v>90.49</v>
      </c>
      <c r="E8" s="13">
        <v>92.441999999999993</v>
      </c>
      <c r="F8" s="13">
        <v>68.966399999999993</v>
      </c>
      <c r="G8" s="13">
        <v>72.627600000000001</v>
      </c>
      <c r="H8" s="13">
        <v>30.694400000000002</v>
      </c>
      <c r="I8" s="13">
        <v>34.189399999999999</v>
      </c>
    </row>
    <row r="9" spans="1:9" x14ac:dyDescent="0.25">
      <c r="A9" s="12" t="s">
        <v>9</v>
      </c>
      <c r="B9" s="13">
        <v>96.891599999999997</v>
      </c>
      <c r="C9" s="13">
        <v>97.247299999999996</v>
      </c>
      <c r="D9" s="13">
        <v>91.765299999999996</v>
      </c>
      <c r="E9" s="13">
        <v>92.751300000000001</v>
      </c>
      <c r="F9" s="13">
        <v>65.644199999999998</v>
      </c>
      <c r="G9" s="13">
        <v>67.396699999999996</v>
      </c>
      <c r="H9" s="13">
        <v>27.425000000000001</v>
      </c>
      <c r="I9" s="13">
        <v>28.545000000000002</v>
      </c>
    </row>
    <row r="10" spans="1:9" x14ac:dyDescent="0.25">
      <c r="A10" s="12" t="s">
        <v>10</v>
      </c>
      <c r="B10" s="13">
        <v>96.115099999999998</v>
      </c>
      <c r="C10" s="13">
        <v>97.141499999999994</v>
      </c>
      <c r="D10" s="13">
        <v>89.457899999999995</v>
      </c>
      <c r="E10" s="13">
        <v>91.379099999999994</v>
      </c>
      <c r="F10" s="13">
        <v>69.200699999999998</v>
      </c>
      <c r="G10" s="13">
        <v>72.486000000000004</v>
      </c>
      <c r="H10" s="13">
        <v>30.171900000000001</v>
      </c>
      <c r="I10" s="13">
        <v>32.889099999999999</v>
      </c>
    </row>
    <row r="11" spans="1:9" x14ac:dyDescent="0.25">
      <c r="A11" s="12" t="s">
        <v>11</v>
      </c>
      <c r="B11" s="13">
        <v>93.075199999999995</v>
      </c>
      <c r="C11" s="13">
        <v>93.796499999999995</v>
      </c>
      <c r="D11" s="13">
        <v>85.315299999999993</v>
      </c>
      <c r="E11" s="13">
        <v>86.500600000000006</v>
      </c>
      <c r="F11" s="13">
        <v>58.664900000000003</v>
      </c>
      <c r="G11" s="13">
        <v>60.487900000000003</v>
      </c>
      <c r="H11" s="13">
        <v>19.9833</v>
      </c>
      <c r="I11" s="13">
        <v>21.171099999999999</v>
      </c>
    </row>
    <row r="12" spans="1:9" x14ac:dyDescent="0.25">
      <c r="A12" s="12" t="s">
        <v>12</v>
      </c>
      <c r="B12" s="13">
        <v>96.004900000000006</v>
      </c>
      <c r="C12" s="13">
        <v>96.357600000000005</v>
      </c>
      <c r="D12" s="13">
        <v>91.310599999999994</v>
      </c>
      <c r="E12" s="13">
        <v>92.096100000000007</v>
      </c>
      <c r="F12" s="13">
        <v>68.085400000000007</v>
      </c>
      <c r="G12" s="13">
        <v>69.268299999999996</v>
      </c>
      <c r="H12" s="13">
        <v>29.6967</v>
      </c>
      <c r="I12" s="13">
        <v>30.470300000000002</v>
      </c>
    </row>
    <row r="13" spans="1:9" x14ac:dyDescent="0.25">
      <c r="A13" s="12" t="s">
        <v>13</v>
      </c>
      <c r="B13" s="13">
        <v>97.5535</v>
      </c>
      <c r="C13" s="13">
        <v>97.665599999999998</v>
      </c>
      <c r="D13" s="13">
        <v>94.879199999999997</v>
      </c>
      <c r="E13" s="13">
        <v>95.046700000000001</v>
      </c>
      <c r="F13" s="13">
        <v>78.855500000000006</v>
      </c>
      <c r="G13" s="13">
        <v>79.194599999999994</v>
      </c>
      <c r="H13" s="13">
        <v>44.167000000000002</v>
      </c>
      <c r="I13" s="13">
        <v>44.479300000000002</v>
      </c>
    </row>
    <row r="14" spans="1:9" x14ac:dyDescent="0.25">
      <c r="A14" s="12" t="s">
        <v>14</v>
      </c>
      <c r="B14" s="13">
        <v>96.061899999999994</v>
      </c>
      <c r="C14" s="13">
        <v>96.6995</v>
      </c>
      <c r="D14" s="13">
        <v>89.861900000000006</v>
      </c>
      <c r="E14" s="13">
        <v>91.079499999999996</v>
      </c>
      <c r="F14" s="13">
        <v>62.8932</v>
      </c>
      <c r="G14" s="13">
        <v>64.989999999999995</v>
      </c>
      <c r="H14" s="13">
        <v>25.770499999999998</v>
      </c>
      <c r="I14" s="13">
        <v>27.3368</v>
      </c>
    </row>
    <row r="15" spans="1:9" x14ac:dyDescent="0.25">
      <c r="A15" s="12" t="s">
        <v>15</v>
      </c>
      <c r="B15" s="13">
        <v>96.577399999999997</v>
      </c>
      <c r="C15" s="13">
        <v>97.064599999999999</v>
      </c>
      <c r="D15" s="13">
        <v>89.138300000000001</v>
      </c>
      <c r="E15" s="13">
        <v>90.503200000000007</v>
      </c>
      <c r="F15" s="13">
        <v>58.306899999999999</v>
      </c>
      <c r="G15" s="13">
        <v>60.517400000000002</v>
      </c>
      <c r="H15" s="13">
        <v>21.0077</v>
      </c>
      <c r="I15" s="13">
        <v>22.606999999999999</v>
      </c>
    </row>
    <row r="16" spans="1:9" x14ac:dyDescent="0.25">
      <c r="A16" s="12" t="s">
        <v>16</v>
      </c>
      <c r="B16" s="13">
        <v>95.139899999999997</v>
      </c>
      <c r="C16" s="13">
        <v>95.752499999999998</v>
      </c>
      <c r="D16" s="13">
        <v>89.154499999999999</v>
      </c>
      <c r="E16" s="13">
        <v>90.224000000000004</v>
      </c>
      <c r="F16" s="13">
        <v>63.208199999999998</v>
      </c>
      <c r="G16" s="13">
        <v>64.997399999999999</v>
      </c>
      <c r="H16" s="13">
        <v>22.6633</v>
      </c>
      <c r="I16" s="13">
        <v>23.936199999999999</v>
      </c>
    </row>
    <row r="17" spans="1:9" x14ac:dyDescent="0.25">
      <c r="A17" s="12" t="s">
        <v>17</v>
      </c>
      <c r="B17" s="13">
        <v>97.620999999999995</v>
      </c>
      <c r="C17" s="13">
        <v>97.986099999999993</v>
      </c>
      <c r="D17" s="13">
        <v>94.101900000000001</v>
      </c>
      <c r="E17" s="13">
        <v>94.980199999999996</v>
      </c>
      <c r="F17" s="13">
        <v>66.971900000000005</v>
      </c>
      <c r="G17" s="13">
        <v>69.011200000000002</v>
      </c>
      <c r="H17" s="13">
        <v>27.067499999999999</v>
      </c>
      <c r="I17" s="13">
        <v>29.006399999999999</v>
      </c>
    </row>
    <row r="18" spans="1:9" x14ac:dyDescent="0.25">
      <c r="A18" s="12" t="s">
        <v>18</v>
      </c>
      <c r="B18" s="13">
        <v>96.680800000000005</v>
      </c>
      <c r="C18" s="13">
        <v>96.948700000000002</v>
      </c>
      <c r="D18" s="13">
        <v>88.368200000000002</v>
      </c>
      <c r="E18" s="13">
        <v>89.067999999999998</v>
      </c>
      <c r="F18" s="13">
        <v>62.005899999999997</v>
      </c>
      <c r="G18" s="13">
        <v>63.241500000000002</v>
      </c>
      <c r="H18" s="13">
        <v>27.2744</v>
      </c>
      <c r="I18" s="13">
        <v>28.4435</v>
      </c>
    </row>
    <row r="19" spans="1:9" x14ac:dyDescent="0.25">
      <c r="A19" s="12" t="s">
        <v>19</v>
      </c>
      <c r="B19" s="13">
        <v>97.069800000000001</v>
      </c>
      <c r="C19" s="13">
        <v>97.263999999999996</v>
      </c>
      <c r="D19" s="13">
        <v>93.487399999999994</v>
      </c>
      <c r="E19" s="13">
        <v>93.988500000000002</v>
      </c>
      <c r="F19" s="13">
        <v>69.1524</v>
      </c>
      <c r="G19" s="13">
        <v>70.072400000000002</v>
      </c>
      <c r="H19" s="13">
        <v>28.642700000000001</v>
      </c>
      <c r="I19" s="13">
        <v>29.3675</v>
      </c>
    </row>
    <row r="20" spans="1:9" x14ac:dyDescent="0.25">
      <c r="A20" s="12" t="s">
        <v>20</v>
      </c>
      <c r="B20" s="13">
        <v>95.478999999999999</v>
      </c>
      <c r="C20" s="13">
        <v>95.976600000000005</v>
      </c>
      <c r="D20" s="13">
        <v>85.289500000000004</v>
      </c>
      <c r="E20" s="13">
        <v>86.477400000000003</v>
      </c>
      <c r="F20" s="13">
        <v>53.066099999999999</v>
      </c>
      <c r="G20" s="13">
        <v>55.018599999999999</v>
      </c>
      <c r="H20" s="13">
        <v>22.726700000000001</v>
      </c>
      <c r="I20" s="13">
        <v>23.8825</v>
      </c>
    </row>
    <row r="21" spans="1:9" x14ac:dyDescent="0.25">
      <c r="A21" s="12" t="s">
        <v>21</v>
      </c>
      <c r="B21" s="13">
        <v>96.114099999999993</v>
      </c>
      <c r="C21" s="13">
        <v>96.996700000000004</v>
      </c>
      <c r="D21" s="13">
        <v>89.733599999999996</v>
      </c>
      <c r="E21" s="13">
        <v>91.162000000000006</v>
      </c>
      <c r="F21" s="13">
        <v>67.368300000000005</v>
      </c>
      <c r="G21" s="13">
        <v>69.735600000000005</v>
      </c>
      <c r="H21" s="13">
        <v>29.826000000000001</v>
      </c>
      <c r="I21" s="13">
        <v>31.7605</v>
      </c>
    </row>
    <row r="22" spans="1:9" x14ac:dyDescent="0.25">
      <c r="A22" s="12" t="s">
        <v>22</v>
      </c>
      <c r="B22" s="13">
        <v>96.73</v>
      </c>
      <c r="C22" s="13">
        <v>97.410700000000006</v>
      </c>
      <c r="D22" s="13">
        <v>92.191699999999997</v>
      </c>
      <c r="E22" s="13">
        <v>93.579599999999999</v>
      </c>
      <c r="F22" s="13">
        <v>69.301900000000003</v>
      </c>
      <c r="G22" s="13">
        <v>72.440399999999997</v>
      </c>
      <c r="H22" s="13">
        <v>28.0748</v>
      </c>
      <c r="I22" s="13">
        <v>30.785</v>
      </c>
    </row>
    <row r="23" spans="1:9" x14ac:dyDescent="0.25">
      <c r="A23" s="12" t="s">
        <v>23</v>
      </c>
      <c r="B23" s="13">
        <v>97.287300000000002</v>
      </c>
      <c r="C23" s="13">
        <v>97.482900000000001</v>
      </c>
      <c r="D23" s="13">
        <v>93.303600000000003</v>
      </c>
      <c r="E23" s="13">
        <v>93.822299999999998</v>
      </c>
      <c r="F23" s="13">
        <v>65.980900000000005</v>
      </c>
      <c r="G23" s="13">
        <v>67.017099999999999</v>
      </c>
      <c r="H23" s="13">
        <v>27.3933</v>
      </c>
      <c r="I23" s="13">
        <v>28.1829</v>
      </c>
    </row>
    <row r="24" spans="1:9" x14ac:dyDescent="0.25">
      <c r="A24" s="12" t="s">
        <v>24</v>
      </c>
      <c r="B24" s="13">
        <v>96.204499999999996</v>
      </c>
      <c r="C24" s="13">
        <v>96.557500000000005</v>
      </c>
      <c r="D24" s="13">
        <v>90.168800000000005</v>
      </c>
      <c r="E24" s="13">
        <v>90.831100000000006</v>
      </c>
      <c r="F24" s="13">
        <v>63.573300000000003</v>
      </c>
      <c r="G24" s="13">
        <v>64.741</v>
      </c>
      <c r="H24" s="13">
        <v>23.5642</v>
      </c>
      <c r="I24" s="13">
        <v>24.497599999999998</v>
      </c>
    </row>
    <row r="25" spans="1:9" x14ac:dyDescent="0.25">
      <c r="A25" s="12" t="s">
        <v>25</v>
      </c>
      <c r="B25" s="13">
        <v>96.309700000000007</v>
      </c>
      <c r="C25" s="13">
        <v>96.626999999999995</v>
      </c>
      <c r="D25" s="13">
        <v>88.693299999999994</v>
      </c>
      <c r="E25" s="13">
        <v>89.5137</v>
      </c>
      <c r="F25" s="13">
        <v>64.284999999999997</v>
      </c>
      <c r="G25" s="13">
        <v>65.583500000000001</v>
      </c>
      <c r="H25" s="13">
        <v>26.725200000000001</v>
      </c>
      <c r="I25" s="13">
        <v>27.684899999999999</v>
      </c>
    </row>
    <row r="26" spans="1:9" x14ac:dyDescent="0.25">
      <c r="A26" s="12" t="s">
        <v>26</v>
      </c>
      <c r="B26" s="13">
        <v>97.486199999999997</v>
      </c>
      <c r="C26" s="13">
        <v>98.151300000000006</v>
      </c>
      <c r="D26" s="13">
        <v>90.712400000000002</v>
      </c>
      <c r="E26" s="13">
        <v>92.351100000000002</v>
      </c>
      <c r="F26" s="13">
        <v>63.714500000000001</v>
      </c>
      <c r="G26" s="13">
        <v>68.207700000000003</v>
      </c>
      <c r="H26" s="13">
        <v>24.0595</v>
      </c>
      <c r="I26" s="13">
        <v>28.032</v>
      </c>
    </row>
    <row r="27" spans="1:9" x14ac:dyDescent="0.25">
      <c r="A27" s="12" t="s">
        <v>27</v>
      </c>
      <c r="B27" s="13">
        <v>96.7744</v>
      </c>
      <c r="C27" s="13">
        <v>97.419499999999999</v>
      </c>
      <c r="D27" s="13">
        <v>92.346000000000004</v>
      </c>
      <c r="E27" s="13">
        <v>93.536600000000007</v>
      </c>
      <c r="F27" s="13">
        <v>69.577500000000001</v>
      </c>
      <c r="G27" s="13">
        <v>72.791300000000007</v>
      </c>
      <c r="H27" s="13">
        <v>20.640899999999998</v>
      </c>
      <c r="I27" s="13">
        <v>22.7316</v>
      </c>
    </row>
    <row r="28" spans="1:9" x14ac:dyDescent="0.25">
      <c r="A28" s="12" t="s">
        <v>28</v>
      </c>
      <c r="B28" s="13">
        <v>97.535200000000003</v>
      </c>
      <c r="C28" s="13">
        <v>97.870099999999994</v>
      </c>
      <c r="D28" s="13">
        <v>93.593000000000004</v>
      </c>
      <c r="E28" s="13">
        <v>94.372699999999995</v>
      </c>
      <c r="F28" s="13">
        <v>67.3703</v>
      </c>
      <c r="G28" s="13">
        <v>69.468500000000006</v>
      </c>
      <c r="H28" s="13">
        <v>25.2483</v>
      </c>
      <c r="I28" s="13">
        <v>26.662099999999999</v>
      </c>
    </row>
    <row r="29" spans="1:9" x14ac:dyDescent="0.25">
      <c r="A29" s="12" t="s">
        <v>29</v>
      </c>
      <c r="B29" s="13">
        <v>96.839100000000002</v>
      </c>
      <c r="C29" s="13">
        <v>97.437299999999993</v>
      </c>
      <c r="D29" s="13">
        <v>92.746099999999998</v>
      </c>
      <c r="E29" s="13">
        <v>93.927499999999995</v>
      </c>
      <c r="F29" s="13">
        <v>73.429000000000002</v>
      </c>
      <c r="G29" s="13">
        <v>75.868799999999993</v>
      </c>
      <c r="H29" s="13">
        <v>33.380400000000002</v>
      </c>
      <c r="I29" s="13">
        <v>35.507300000000001</v>
      </c>
    </row>
    <row r="30" spans="1:9" x14ac:dyDescent="0.25">
      <c r="A30" s="12" t="s">
        <v>30</v>
      </c>
      <c r="B30" s="13">
        <v>97.452299999999994</v>
      </c>
      <c r="C30" s="13">
        <v>97.865399999999994</v>
      </c>
      <c r="D30" s="13">
        <v>93.866100000000003</v>
      </c>
      <c r="E30" s="13">
        <v>94.596699999999998</v>
      </c>
      <c r="F30" s="13">
        <v>72.467399999999998</v>
      </c>
      <c r="G30" s="13">
        <v>74.189400000000006</v>
      </c>
      <c r="H30" s="13">
        <v>33.000900000000001</v>
      </c>
      <c r="I30" s="13">
        <v>34.3489</v>
      </c>
    </row>
    <row r="31" spans="1:9" x14ac:dyDescent="0.25">
      <c r="A31" s="12" t="s">
        <v>31</v>
      </c>
      <c r="B31" s="13">
        <v>97.156000000000006</v>
      </c>
      <c r="C31" s="13">
        <v>97.863299999999995</v>
      </c>
      <c r="D31" s="13">
        <v>92.508300000000006</v>
      </c>
      <c r="E31" s="13">
        <v>94.047399999999996</v>
      </c>
      <c r="F31" s="13">
        <v>70.849599999999995</v>
      </c>
      <c r="G31" s="13">
        <v>74.538499999999999</v>
      </c>
      <c r="H31" s="13">
        <v>29.3353</v>
      </c>
      <c r="I31" s="13">
        <v>32.0931</v>
      </c>
    </row>
    <row r="32" spans="1:9" x14ac:dyDescent="0.25">
      <c r="A32" s="12" t="s">
        <v>32</v>
      </c>
      <c r="B32" s="13">
        <v>97.180700000000002</v>
      </c>
      <c r="C32" s="13">
        <v>97.596400000000003</v>
      </c>
      <c r="D32" s="13">
        <v>92.304900000000004</v>
      </c>
      <c r="E32" s="13">
        <v>92.984300000000005</v>
      </c>
      <c r="F32" s="13">
        <v>68.897099999999995</v>
      </c>
      <c r="G32" s="13">
        <v>70.093299999999999</v>
      </c>
      <c r="H32" s="13">
        <v>28.026700000000002</v>
      </c>
      <c r="I32" s="13">
        <v>28.854600000000001</v>
      </c>
    </row>
    <row r="33" spans="1:9" x14ac:dyDescent="0.25">
      <c r="A33" s="12" t="s">
        <v>33</v>
      </c>
      <c r="B33" s="13">
        <v>97.717299999999994</v>
      </c>
      <c r="C33" s="13">
        <v>98.163399999999996</v>
      </c>
      <c r="D33" s="13">
        <v>92.960800000000006</v>
      </c>
      <c r="E33" s="13">
        <v>94.124799999999993</v>
      </c>
      <c r="F33" s="13">
        <v>69.9298</v>
      </c>
      <c r="G33" s="13">
        <v>72.594099999999997</v>
      </c>
      <c r="H33" s="13">
        <v>28.544</v>
      </c>
      <c r="I33" s="13">
        <v>30.9329</v>
      </c>
    </row>
    <row r="34" spans="1:9" x14ac:dyDescent="0.25">
      <c r="A34" s="12" t="s">
        <v>34</v>
      </c>
      <c r="B34" s="13">
        <v>95.496600000000001</v>
      </c>
      <c r="C34" s="13">
        <v>95.942099999999996</v>
      </c>
      <c r="D34" s="13">
        <v>89.45</v>
      </c>
      <c r="E34" s="13">
        <v>90.310400000000001</v>
      </c>
      <c r="F34" s="13">
        <v>68.107299999999995</v>
      </c>
      <c r="G34" s="13">
        <v>69.499899999999997</v>
      </c>
      <c r="H34" s="13">
        <v>28.093</v>
      </c>
      <c r="I34" s="13">
        <v>29.134599999999999</v>
      </c>
    </row>
    <row r="35" spans="1:9" x14ac:dyDescent="0.25">
      <c r="A35" s="12" t="s">
        <v>35</v>
      </c>
      <c r="B35" s="13">
        <v>97.319100000000006</v>
      </c>
      <c r="C35" s="13">
        <v>97.6828</v>
      </c>
      <c r="D35" s="13">
        <v>93.287700000000001</v>
      </c>
      <c r="E35" s="13">
        <v>94.0929</v>
      </c>
      <c r="F35" s="13">
        <v>68.741100000000003</v>
      </c>
      <c r="G35" s="13">
        <v>70.334800000000001</v>
      </c>
      <c r="H35" s="13">
        <v>29.038499999999999</v>
      </c>
      <c r="I35" s="13">
        <v>30.177</v>
      </c>
    </row>
    <row r="36" spans="1:9" x14ac:dyDescent="0.25">
      <c r="A36" s="45" t="s">
        <v>36</v>
      </c>
      <c r="B36" s="44">
        <v>97.289900000000003</v>
      </c>
      <c r="C36" s="44">
        <v>97.856999999999999</v>
      </c>
      <c r="D36" s="44">
        <v>91.363900000000001</v>
      </c>
      <c r="E36" s="44">
        <v>92.707400000000007</v>
      </c>
      <c r="F36" s="44">
        <v>60.013599999999997</v>
      </c>
      <c r="G36" s="44">
        <v>62.727600000000002</v>
      </c>
      <c r="H36" s="44">
        <v>23.6892</v>
      </c>
      <c r="I36" s="44">
        <v>25.9849</v>
      </c>
    </row>
    <row r="37" spans="1:9" x14ac:dyDescent="0.25">
      <c r="A37" s="12" t="s">
        <v>41</v>
      </c>
      <c r="B37" s="9">
        <v>96.645700000000005</v>
      </c>
      <c r="C37" s="9">
        <v>96.734399999999994</v>
      </c>
      <c r="D37" s="9">
        <v>91.296400000000006</v>
      </c>
      <c r="E37" s="9">
        <v>91.486000000000004</v>
      </c>
      <c r="F37" s="9">
        <v>67.005499999999998</v>
      </c>
      <c r="G37" s="9">
        <v>67.355900000000005</v>
      </c>
      <c r="H37" s="9">
        <v>28.448899999999998</v>
      </c>
      <c r="I37" s="9">
        <v>28.713799999999999</v>
      </c>
    </row>
    <row r="38" spans="1:9" ht="30" customHeight="1" x14ac:dyDescent="0.25">
      <c r="A38" s="89" t="s">
        <v>87</v>
      </c>
      <c r="B38" s="89"/>
      <c r="C38" s="89"/>
      <c r="D38" s="89"/>
      <c r="E38" s="89"/>
      <c r="F38" s="89"/>
      <c r="G38" s="89"/>
      <c r="H38" s="89"/>
      <c r="I38" s="89"/>
    </row>
  </sheetData>
  <mergeCells count="8">
    <mergeCell ref="A38:I38"/>
    <mergeCell ref="A2:A4"/>
    <mergeCell ref="B2:I2"/>
    <mergeCell ref="H3:I3"/>
    <mergeCell ref="A1:I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C44"/>
  <sheetViews>
    <sheetView zoomScaleNormal="100" workbookViewId="0">
      <selection activeCell="A2" sqref="A2:A5"/>
    </sheetView>
  </sheetViews>
  <sheetFormatPr baseColWidth="10" defaultRowHeight="15" x14ac:dyDescent="0.25"/>
  <cols>
    <col min="1" max="1" width="23.28515625" customWidth="1"/>
    <col min="2" max="17" width="6.5703125" customWidth="1"/>
  </cols>
  <sheetData>
    <row r="1" spans="1:17" ht="27" customHeight="1" x14ac:dyDescent="0.25">
      <c r="A1" s="92" t="s">
        <v>103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6.5" customHeight="1" x14ac:dyDescent="0.25">
      <c r="A2" s="77" t="s">
        <v>46</v>
      </c>
      <c r="B2" s="74" t="s">
        <v>88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16.5" customHeight="1" x14ac:dyDescent="0.25">
      <c r="A3" s="77"/>
      <c r="B3" s="72" t="s">
        <v>1</v>
      </c>
      <c r="C3" s="77"/>
      <c r="D3" s="77"/>
      <c r="E3" s="77"/>
      <c r="F3" s="72" t="s">
        <v>2</v>
      </c>
      <c r="G3" s="77"/>
      <c r="H3" s="77"/>
      <c r="I3" s="77"/>
      <c r="J3" s="77" t="s">
        <v>3</v>
      </c>
      <c r="K3" s="77"/>
      <c r="L3" s="77"/>
      <c r="M3" s="77"/>
      <c r="N3" s="77" t="s">
        <v>4</v>
      </c>
      <c r="O3" s="77"/>
      <c r="P3" s="77"/>
      <c r="Q3" s="77"/>
    </row>
    <row r="4" spans="1:17" ht="15" customHeight="1" x14ac:dyDescent="0.25">
      <c r="A4" s="77"/>
      <c r="B4" s="71">
        <v>2000</v>
      </c>
      <c r="C4" s="71"/>
      <c r="D4" s="71">
        <v>2010</v>
      </c>
      <c r="E4" s="71"/>
      <c r="F4" s="71">
        <v>2000</v>
      </c>
      <c r="G4" s="71"/>
      <c r="H4" s="71">
        <v>2010</v>
      </c>
      <c r="I4" s="71"/>
      <c r="J4" s="71">
        <v>2000</v>
      </c>
      <c r="K4" s="71"/>
      <c r="L4" s="71">
        <v>2010</v>
      </c>
      <c r="M4" s="71"/>
      <c r="N4" s="71">
        <v>2000</v>
      </c>
      <c r="O4" s="71"/>
      <c r="P4" s="71">
        <v>2010</v>
      </c>
      <c r="Q4" s="71"/>
    </row>
    <row r="5" spans="1:17" x14ac:dyDescent="0.25">
      <c r="A5" s="77"/>
      <c r="B5" s="21" t="s">
        <v>38</v>
      </c>
      <c r="C5" s="21" t="s">
        <v>39</v>
      </c>
      <c r="D5" s="21" t="s">
        <v>38</v>
      </c>
      <c r="E5" s="21" t="s">
        <v>39</v>
      </c>
      <c r="F5" s="21" t="s">
        <v>38</v>
      </c>
      <c r="G5" s="21" t="s">
        <v>39</v>
      </c>
      <c r="H5" s="21" t="s">
        <v>38</v>
      </c>
      <c r="I5" s="21" t="s">
        <v>39</v>
      </c>
      <c r="J5" s="21" t="s">
        <v>38</v>
      </c>
      <c r="K5" s="21" t="s">
        <v>39</v>
      </c>
      <c r="L5" s="21" t="s">
        <v>38</v>
      </c>
      <c r="M5" s="21" t="s">
        <v>39</v>
      </c>
      <c r="N5" s="21" t="s">
        <v>38</v>
      </c>
      <c r="O5" s="21" t="s">
        <v>39</v>
      </c>
      <c r="P5" s="21" t="s">
        <v>38</v>
      </c>
      <c r="Q5" s="21" t="s">
        <v>39</v>
      </c>
    </row>
    <row r="6" spans="1:17" x14ac:dyDescent="0.25">
      <c r="A6" s="4" t="s">
        <v>48</v>
      </c>
      <c r="B6" s="51" t="s">
        <v>93</v>
      </c>
      <c r="C6" s="51" t="s">
        <v>93</v>
      </c>
      <c r="D6" s="51">
        <v>96.645700000000005</v>
      </c>
      <c r="E6" s="51">
        <v>96.734399999999994</v>
      </c>
      <c r="F6" s="51" t="s">
        <v>93</v>
      </c>
      <c r="G6" s="51" t="s">
        <v>93</v>
      </c>
      <c r="H6" s="51">
        <v>91.296400000000006</v>
      </c>
      <c r="I6" s="51">
        <v>91.486000000000004</v>
      </c>
      <c r="J6" s="51" t="s">
        <v>93</v>
      </c>
      <c r="K6" s="51" t="s">
        <v>93</v>
      </c>
      <c r="L6" s="51">
        <v>67.005499999999998</v>
      </c>
      <c r="M6" s="51">
        <v>67.355900000000005</v>
      </c>
      <c r="N6" s="51" t="s">
        <v>93</v>
      </c>
      <c r="O6" s="51" t="s">
        <v>93</v>
      </c>
      <c r="P6" s="51">
        <v>28.448899999999998</v>
      </c>
      <c r="Q6" s="51">
        <v>28.713799999999999</v>
      </c>
    </row>
    <row r="7" spans="1:17" x14ac:dyDescent="0.25">
      <c r="A7" s="3" t="s">
        <v>49</v>
      </c>
      <c r="B7" s="55"/>
      <c r="C7" s="55"/>
      <c r="F7" s="55"/>
      <c r="G7" s="55"/>
      <c r="J7" s="55"/>
      <c r="K7" s="55"/>
      <c r="N7" s="55"/>
      <c r="O7" s="55"/>
    </row>
    <row r="8" spans="1:17" x14ac:dyDescent="0.25">
      <c r="A8" s="53" t="s">
        <v>50</v>
      </c>
      <c r="B8" s="51" t="s">
        <v>93</v>
      </c>
      <c r="C8" s="51" t="s">
        <v>93</v>
      </c>
      <c r="D8" s="51">
        <v>96.460099999999997</v>
      </c>
      <c r="E8" s="51">
        <v>96.567700000000002</v>
      </c>
      <c r="F8" s="51" t="s">
        <v>93</v>
      </c>
      <c r="G8" s="51" t="s">
        <v>93</v>
      </c>
      <c r="H8" s="51">
        <v>91.082599999999999</v>
      </c>
      <c r="I8" s="51">
        <v>91.316900000000004</v>
      </c>
      <c r="J8" s="51" t="s">
        <v>93</v>
      </c>
      <c r="K8" s="51" t="s">
        <v>93</v>
      </c>
      <c r="L8" s="51">
        <v>66.095699999999994</v>
      </c>
      <c r="M8" s="51">
        <v>66.522099999999995</v>
      </c>
      <c r="N8" s="51" t="s">
        <v>93</v>
      </c>
      <c r="O8" s="51" t="s">
        <v>93</v>
      </c>
      <c r="P8" s="51">
        <v>28.9772</v>
      </c>
      <c r="Q8" s="51">
        <v>29.286799999999999</v>
      </c>
    </row>
    <row r="9" spans="1:17" x14ac:dyDescent="0.25">
      <c r="A9" s="54" t="s">
        <v>51</v>
      </c>
      <c r="B9" s="51" t="s">
        <v>93</v>
      </c>
      <c r="C9" s="51" t="s">
        <v>93</v>
      </c>
      <c r="D9" s="51">
        <v>96.816999999999993</v>
      </c>
      <c r="E9" s="51">
        <v>96.927000000000007</v>
      </c>
      <c r="F9" s="51" t="s">
        <v>93</v>
      </c>
      <c r="G9" s="51" t="s">
        <v>93</v>
      </c>
      <c r="H9" s="51">
        <v>91.467500000000001</v>
      </c>
      <c r="I9" s="51">
        <v>91.708200000000005</v>
      </c>
      <c r="J9" s="51" t="s">
        <v>93</v>
      </c>
      <c r="K9" s="51" t="s">
        <v>93</v>
      </c>
      <c r="L9" s="51">
        <v>67.860699999999994</v>
      </c>
      <c r="M9" s="51">
        <v>68.274900000000002</v>
      </c>
      <c r="N9" s="51" t="s">
        <v>93</v>
      </c>
      <c r="O9" s="51" t="s">
        <v>93</v>
      </c>
      <c r="P9" s="51">
        <v>27.914000000000001</v>
      </c>
      <c r="Q9" s="51">
        <v>28.203199999999999</v>
      </c>
    </row>
    <row r="10" spans="1:17" x14ac:dyDescent="0.25">
      <c r="A10" s="12" t="s">
        <v>52</v>
      </c>
      <c r="B10" s="51"/>
      <c r="C10" s="51"/>
      <c r="F10" s="51"/>
      <c r="G10" s="51"/>
      <c r="J10" s="51"/>
      <c r="K10" s="51"/>
      <c r="N10" s="51"/>
      <c r="O10" s="51"/>
    </row>
    <row r="11" spans="1:17" x14ac:dyDescent="0.25">
      <c r="A11" s="53" t="s">
        <v>53</v>
      </c>
      <c r="B11" s="51" t="s">
        <v>93</v>
      </c>
      <c r="C11" s="51" t="s">
        <v>93</v>
      </c>
      <c r="D11" s="51">
        <v>95.787400000000005</v>
      </c>
      <c r="E11" s="51">
        <v>96.021600000000007</v>
      </c>
      <c r="F11" s="51" t="s">
        <v>93</v>
      </c>
      <c r="G11" s="51" t="s">
        <v>93</v>
      </c>
      <c r="H11" s="51">
        <v>87.248000000000005</v>
      </c>
      <c r="I11" s="51">
        <v>87.785399999999996</v>
      </c>
      <c r="J11" s="51" t="s">
        <v>93</v>
      </c>
      <c r="K11" s="51" t="s">
        <v>93</v>
      </c>
      <c r="L11" s="51">
        <v>55.047199999999997</v>
      </c>
      <c r="M11" s="51">
        <v>55.980899999999998</v>
      </c>
      <c r="N11" s="51" t="s">
        <v>93</v>
      </c>
      <c r="O11" s="51" t="s">
        <v>93</v>
      </c>
      <c r="P11" s="51">
        <v>14.586499999999999</v>
      </c>
      <c r="Q11" s="51">
        <v>15.0962</v>
      </c>
    </row>
    <row r="12" spans="1:17" x14ac:dyDescent="0.25">
      <c r="A12" s="53" t="s">
        <v>54</v>
      </c>
      <c r="B12" s="51" t="s">
        <v>93</v>
      </c>
      <c r="C12" s="51" t="s">
        <v>93</v>
      </c>
      <c r="D12" s="51">
        <v>96.541700000000006</v>
      </c>
      <c r="E12" s="51">
        <v>96.812700000000007</v>
      </c>
      <c r="F12" s="51" t="s">
        <v>93</v>
      </c>
      <c r="G12" s="51" t="s">
        <v>93</v>
      </c>
      <c r="H12" s="51">
        <v>90.434299999999993</v>
      </c>
      <c r="I12" s="51">
        <v>90.943899999999999</v>
      </c>
      <c r="J12" s="51" t="s">
        <v>93</v>
      </c>
      <c r="K12" s="51" t="s">
        <v>93</v>
      </c>
      <c r="L12" s="51">
        <v>64.808700000000002</v>
      </c>
      <c r="M12" s="51">
        <v>65.751400000000004</v>
      </c>
      <c r="N12" s="51" t="s">
        <v>93</v>
      </c>
      <c r="O12" s="51" t="s">
        <v>93</v>
      </c>
      <c r="P12" s="51">
        <v>22.857099999999999</v>
      </c>
      <c r="Q12" s="51">
        <v>23.622399999999999</v>
      </c>
    </row>
    <row r="13" spans="1:17" x14ac:dyDescent="0.25">
      <c r="A13" s="54" t="s">
        <v>55</v>
      </c>
      <c r="B13" s="51" t="s">
        <v>93</v>
      </c>
      <c r="C13" s="51" t="s">
        <v>93</v>
      </c>
      <c r="D13" s="51">
        <v>97.02</v>
      </c>
      <c r="E13" s="51">
        <v>97.102000000000004</v>
      </c>
      <c r="F13" s="51" t="s">
        <v>93</v>
      </c>
      <c r="G13" s="51" t="s">
        <v>93</v>
      </c>
      <c r="H13" s="51">
        <v>93.360399999999998</v>
      </c>
      <c r="I13" s="51">
        <v>93.517600000000002</v>
      </c>
      <c r="J13" s="51" t="s">
        <v>93</v>
      </c>
      <c r="K13" s="51" t="s">
        <v>93</v>
      </c>
      <c r="L13" s="51">
        <v>72.888199999999998</v>
      </c>
      <c r="M13" s="51">
        <v>73.183999999999997</v>
      </c>
      <c r="N13" s="51" t="s">
        <v>93</v>
      </c>
      <c r="O13" s="51" t="s">
        <v>93</v>
      </c>
      <c r="P13" s="51">
        <v>34.678400000000003</v>
      </c>
      <c r="Q13" s="51">
        <v>34.943100000000001</v>
      </c>
    </row>
    <row r="14" spans="1:17" x14ac:dyDescent="0.25">
      <c r="A14" s="12" t="s">
        <v>56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x14ac:dyDescent="0.25">
      <c r="A15" s="53" t="s">
        <v>57</v>
      </c>
      <c r="B15" s="51" t="s">
        <v>93</v>
      </c>
      <c r="C15" s="51" t="s">
        <v>93</v>
      </c>
      <c r="D15" s="51">
        <v>92.681600000000003</v>
      </c>
      <c r="E15" s="51">
        <v>93.345600000000005</v>
      </c>
      <c r="F15" s="51" t="s">
        <v>93</v>
      </c>
      <c r="G15" s="51" t="s">
        <v>93</v>
      </c>
      <c r="H15" s="51">
        <v>84.7453</v>
      </c>
      <c r="I15" s="51">
        <v>85.695899999999995</v>
      </c>
      <c r="J15" s="51" t="s">
        <v>93</v>
      </c>
      <c r="K15" s="51" t="s">
        <v>93</v>
      </c>
      <c r="L15" s="51">
        <v>51.155200000000001</v>
      </c>
      <c r="M15" s="51">
        <v>52.6023</v>
      </c>
      <c r="N15" s="51" t="s">
        <v>93</v>
      </c>
      <c r="O15" s="51" t="s">
        <v>93</v>
      </c>
      <c r="P15" s="51">
        <v>12.8599</v>
      </c>
      <c r="Q15" s="51">
        <v>13.5107</v>
      </c>
    </row>
    <row r="16" spans="1:17" x14ac:dyDescent="0.25">
      <c r="A16" s="54" t="s">
        <v>58</v>
      </c>
      <c r="B16" s="51" t="s">
        <v>93</v>
      </c>
      <c r="C16" s="51" t="s">
        <v>93</v>
      </c>
      <c r="D16" s="51">
        <v>96.882599999999996</v>
      </c>
      <c r="E16" s="51">
        <v>96.966399999999993</v>
      </c>
      <c r="F16" s="51" t="s">
        <v>93</v>
      </c>
      <c r="G16" s="51" t="s">
        <v>93</v>
      </c>
      <c r="H16" s="51">
        <v>91.716899999999995</v>
      </c>
      <c r="I16" s="51">
        <v>91.909800000000004</v>
      </c>
      <c r="J16" s="51" t="s">
        <v>93</v>
      </c>
      <c r="K16" s="51" t="s">
        <v>93</v>
      </c>
      <c r="L16" s="51">
        <v>67.982799999999997</v>
      </c>
      <c r="M16" s="51">
        <v>68.346599999999995</v>
      </c>
      <c r="N16" s="51" t="s">
        <v>93</v>
      </c>
      <c r="O16" s="51" t="s">
        <v>93</v>
      </c>
      <c r="P16" s="51">
        <v>29.411100000000001</v>
      </c>
      <c r="Q16" s="51">
        <v>29.689499999999999</v>
      </c>
    </row>
    <row r="17" spans="1:17" x14ac:dyDescent="0.25">
      <c r="A17" s="12" t="s">
        <v>59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x14ac:dyDescent="0.25">
      <c r="A18" s="53" t="s">
        <v>60</v>
      </c>
      <c r="B18" s="51" t="s">
        <v>93</v>
      </c>
      <c r="C18" s="51" t="s">
        <v>93</v>
      </c>
      <c r="D18" s="51">
        <v>91.521799999999999</v>
      </c>
      <c r="E18" s="51">
        <v>92.020600000000002</v>
      </c>
      <c r="F18" s="51" t="s">
        <v>93</v>
      </c>
      <c r="G18" s="51" t="s">
        <v>93</v>
      </c>
      <c r="H18" s="51">
        <v>81.436300000000003</v>
      </c>
      <c r="I18" s="51">
        <v>82.180700000000002</v>
      </c>
      <c r="J18" s="51" t="s">
        <v>93</v>
      </c>
      <c r="K18" s="51" t="s">
        <v>93</v>
      </c>
      <c r="L18" s="51">
        <v>47.270400000000002</v>
      </c>
      <c r="M18" s="51">
        <v>48.193600000000004</v>
      </c>
      <c r="N18" s="51" t="s">
        <v>93</v>
      </c>
      <c r="O18" s="51" t="s">
        <v>93</v>
      </c>
      <c r="P18" s="51">
        <v>13.3934</v>
      </c>
      <c r="Q18" s="51">
        <v>13.839600000000001</v>
      </c>
    </row>
    <row r="19" spans="1:17" x14ac:dyDescent="0.25">
      <c r="A19" s="53" t="s">
        <v>61</v>
      </c>
      <c r="B19" s="51" t="s">
        <v>93</v>
      </c>
      <c r="C19" s="51" t="s">
        <v>93</v>
      </c>
      <c r="D19" s="51">
        <v>96.025499999999994</v>
      </c>
      <c r="E19" s="51">
        <v>96.165199999999999</v>
      </c>
      <c r="F19" s="51" t="s">
        <v>93</v>
      </c>
      <c r="G19" s="51" t="s">
        <v>93</v>
      </c>
      <c r="H19" s="51">
        <v>88.257000000000005</v>
      </c>
      <c r="I19" s="51">
        <v>88.578400000000002</v>
      </c>
      <c r="J19" s="51" t="s">
        <v>93</v>
      </c>
      <c r="K19" s="51" t="s">
        <v>93</v>
      </c>
      <c r="L19" s="51">
        <v>57.506900000000002</v>
      </c>
      <c r="M19" s="51">
        <v>58.003399999999999</v>
      </c>
      <c r="N19" s="51" t="s">
        <v>93</v>
      </c>
      <c r="O19" s="51" t="s">
        <v>93</v>
      </c>
      <c r="P19" s="51">
        <v>19.107399999999998</v>
      </c>
      <c r="Q19" s="51">
        <v>19.3827</v>
      </c>
    </row>
    <row r="20" spans="1:17" x14ac:dyDescent="0.25">
      <c r="A20" s="53" t="s">
        <v>62</v>
      </c>
      <c r="B20" s="51" t="s">
        <v>93</v>
      </c>
      <c r="C20" s="51" t="s">
        <v>93</v>
      </c>
      <c r="D20" s="51">
        <v>97.713899999999995</v>
      </c>
      <c r="E20" s="51">
        <v>97.832499999999996</v>
      </c>
      <c r="F20" s="51" t="s">
        <v>93</v>
      </c>
      <c r="G20" s="51" t="s">
        <v>93</v>
      </c>
      <c r="H20" s="51">
        <v>94.725099999999998</v>
      </c>
      <c r="I20" s="51">
        <v>94.951599999999999</v>
      </c>
      <c r="J20" s="51" t="s">
        <v>93</v>
      </c>
      <c r="K20" s="51" t="s">
        <v>93</v>
      </c>
      <c r="L20" s="51">
        <v>72.343599999999995</v>
      </c>
      <c r="M20" s="51">
        <v>72.810599999999994</v>
      </c>
      <c r="N20" s="51" t="s">
        <v>93</v>
      </c>
      <c r="O20" s="51" t="s">
        <v>93</v>
      </c>
      <c r="P20" s="51">
        <v>25.933900000000001</v>
      </c>
      <c r="Q20" s="51">
        <v>26.272200000000002</v>
      </c>
    </row>
    <row r="21" spans="1:17" x14ac:dyDescent="0.25">
      <c r="A21" s="53" t="s">
        <v>63</v>
      </c>
      <c r="B21" s="51" t="s">
        <v>93</v>
      </c>
      <c r="C21" s="51" t="s">
        <v>93</v>
      </c>
      <c r="D21" s="51">
        <v>98.108599999999996</v>
      </c>
      <c r="E21" s="51">
        <v>98.228399999999993</v>
      </c>
      <c r="F21" s="51" t="s">
        <v>93</v>
      </c>
      <c r="G21" s="51" t="s">
        <v>93</v>
      </c>
      <c r="H21" s="51">
        <v>96.927199999999999</v>
      </c>
      <c r="I21" s="51">
        <v>97.170299999999997</v>
      </c>
      <c r="J21" s="51" t="s">
        <v>93</v>
      </c>
      <c r="K21" s="51" t="s">
        <v>93</v>
      </c>
      <c r="L21" s="51">
        <v>85.383499999999998</v>
      </c>
      <c r="M21" s="51">
        <v>85.860900000000001</v>
      </c>
      <c r="N21" s="51" t="s">
        <v>93</v>
      </c>
      <c r="O21" s="51" t="s">
        <v>93</v>
      </c>
      <c r="P21" s="51">
        <v>43.9514</v>
      </c>
      <c r="Q21" s="51">
        <v>44.4621</v>
      </c>
    </row>
    <row r="22" spans="1:17" x14ac:dyDescent="0.25">
      <c r="A22" s="54" t="s">
        <v>64</v>
      </c>
      <c r="B22" s="51" t="s">
        <v>93</v>
      </c>
      <c r="C22" s="51" t="s">
        <v>93</v>
      </c>
      <c r="D22" s="51">
        <v>98.452500000000001</v>
      </c>
      <c r="E22" s="51">
        <v>98.5642</v>
      </c>
      <c r="F22" s="51" t="s">
        <v>93</v>
      </c>
      <c r="G22" s="51" t="s">
        <v>93</v>
      </c>
      <c r="H22" s="51">
        <v>97.822500000000005</v>
      </c>
      <c r="I22" s="51">
        <v>97.992000000000004</v>
      </c>
      <c r="J22" s="51" t="s">
        <v>93</v>
      </c>
      <c r="K22" s="51" t="s">
        <v>93</v>
      </c>
      <c r="L22" s="51">
        <v>92.470600000000005</v>
      </c>
      <c r="M22" s="51">
        <v>92.835700000000003</v>
      </c>
      <c r="N22" s="51" t="s">
        <v>93</v>
      </c>
      <c r="O22" s="51" t="s">
        <v>93</v>
      </c>
      <c r="P22" s="51">
        <v>62.451700000000002</v>
      </c>
      <c r="Q22" s="51">
        <v>62.915999999999997</v>
      </c>
    </row>
    <row r="23" spans="1:17" x14ac:dyDescent="0.25">
      <c r="A23" s="12" t="s">
        <v>65</v>
      </c>
      <c r="B23" s="55"/>
      <c r="C23" s="55"/>
      <c r="F23" s="55"/>
      <c r="G23" s="55"/>
      <c r="J23" s="55"/>
      <c r="K23" s="55"/>
      <c r="N23" s="55"/>
      <c r="O23" s="55"/>
    </row>
    <row r="24" spans="1:17" x14ac:dyDescent="0.25">
      <c r="A24" s="53" t="s">
        <v>66</v>
      </c>
      <c r="B24" s="51" t="s">
        <v>93</v>
      </c>
      <c r="C24" s="51" t="s">
        <v>93</v>
      </c>
      <c r="D24" s="51">
        <v>94.613500000000002</v>
      </c>
      <c r="E24" s="51">
        <v>94.948599999999999</v>
      </c>
      <c r="F24" s="51" t="s">
        <v>93</v>
      </c>
      <c r="G24" s="51" t="s">
        <v>93</v>
      </c>
      <c r="H24" s="51">
        <v>86.302400000000006</v>
      </c>
      <c r="I24" s="51">
        <v>86.977099999999993</v>
      </c>
      <c r="J24" s="51" t="s">
        <v>93</v>
      </c>
      <c r="K24" s="51" t="s">
        <v>93</v>
      </c>
      <c r="L24" s="51">
        <v>55.575800000000001</v>
      </c>
      <c r="M24" s="51">
        <v>56.624400000000001</v>
      </c>
      <c r="N24" s="51" t="s">
        <v>93</v>
      </c>
      <c r="O24" s="51" t="s">
        <v>93</v>
      </c>
      <c r="P24" s="51">
        <v>14.8369</v>
      </c>
      <c r="Q24" s="51">
        <v>15.427099999999999</v>
      </c>
    </row>
    <row r="25" spans="1:17" x14ac:dyDescent="0.25">
      <c r="A25" s="54" t="s">
        <v>67</v>
      </c>
      <c r="B25" s="51" t="s">
        <v>93</v>
      </c>
      <c r="C25" s="51" t="s">
        <v>93</v>
      </c>
      <c r="D25" s="51">
        <v>96.927099999999996</v>
      </c>
      <c r="E25" s="51">
        <v>97.015799999999999</v>
      </c>
      <c r="F25" s="51" t="s">
        <v>93</v>
      </c>
      <c r="G25" s="51" t="s">
        <v>93</v>
      </c>
      <c r="H25" s="51">
        <v>92.022099999999995</v>
      </c>
      <c r="I25" s="51">
        <v>92.214200000000005</v>
      </c>
      <c r="J25" s="51" t="s">
        <v>93</v>
      </c>
      <c r="K25" s="51" t="s">
        <v>93</v>
      </c>
      <c r="L25" s="51">
        <v>68.571700000000007</v>
      </c>
      <c r="M25" s="51">
        <v>68.941400000000002</v>
      </c>
      <c r="N25" s="51" t="s">
        <v>93</v>
      </c>
      <c r="O25" s="51" t="s">
        <v>93</v>
      </c>
      <c r="P25" s="51">
        <v>29.936299999999999</v>
      </c>
      <c r="Q25" s="51">
        <v>30.2209</v>
      </c>
    </row>
    <row r="26" spans="1:17" x14ac:dyDescent="0.25">
      <c r="A26" s="12" t="s">
        <v>68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x14ac:dyDescent="0.25">
      <c r="A27" s="53" t="s">
        <v>69</v>
      </c>
      <c r="B27" s="51">
        <v>91.220873999999995</v>
      </c>
      <c r="C27" s="51">
        <v>95.560845999999998</v>
      </c>
      <c r="D27" s="51">
        <v>95.071859000000003</v>
      </c>
      <c r="E27" s="51">
        <v>97.397425999999996</v>
      </c>
      <c r="F27" s="51">
        <v>78.474660999999998</v>
      </c>
      <c r="G27" s="51">
        <v>86.052508000000003</v>
      </c>
      <c r="H27" s="51">
        <v>81.560182999999995</v>
      </c>
      <c r="I27" s="51">
        <v>87.446467000000013</v>
      </c>
      <c r="J27" s="51">
        <v>32.853557000000002</v>
      </c>
      <c r="K27" s="51">
        <v>43.296385000000001</v>
      </c>
      <c r="L27" s="51">
        <v>44.717385</v>
      </c>
      <c r="M27" s="51">
        <v>53.029044999999996</v>
      </c>
      <c r="N27" s="51">
        <v>8.358429000000001</v>
      </c>
      <c r="O27" s="51">
        <v>15.189786999999999</v>
      </c>
      <c r="P27" s="51">
        <v>10.805887999999999</v>
      </c>
      <c r="Q27" s="51">
        <v>15.043444000000001</v>
      </c>
    </row>
    <row r="28" spans="1:17" x14ac:dyDescent="0.25">
      <c r="A28" s="53" t="s">
        <v>70</v>
      </c>
      <c r="B28" s="51">
        <v>92.478014000000002</v>
      </c>
      <c r="C28" s="51">
        <v>96.064425999999997</v>
      </c>
      <c r="D28" s="51">
        <v>95.926593000000011</v>
      </c>
      <c r="E28" s="51">
        <v>97.788995</v>
      </c>
      <c r="F28" s="51">
        <v>78.897442999999996</v>
      </c>
      <c r="G28" s="51">
        <v>85.984128999999996</v>
      </c>
      <c r="H28" s="51">
        <v>83.780238999999995</v>
      </c>
      <c r="I28" s="51">
        <v>88.521621999999994</v>
      </c>
      <c r="J28" s="51">
        <v>36.644010000000002</v>
      </c>
      <c r="K28" s="51">
        <v>46.253657999999994</v>
      </c>
      <c r="L28" s="51">
        <v>48.636226000000001</v>
      </c>
      <c r="M28" s="51">
        <v>55.810996999999993</v>
      </c>
      <c r="N28" s="51">
        <v>9.8042169999999995</v>
      </c>
      <c r="O28" s="51">
        <v>16.523029000000001</v>
      </c>
      <c r="P28" s="51">
        <v>12.626320999999999</v>
      </c>
      <c r="Q28" s="51">
        <v>16.287842999999999</v>
      </c>
    </row>
    <row r="29" spans="1:17" x14ac:dyDescent="0.25">
      <c r="A29" s="53" t="s">
        <v>71</v>
      </c>
      <c r="B29" s="51">
        <v>94.004349000000005</v>
      </c>
      <c r="C29" s="51">
        <v>96.645784000000006</v>
      </c>
      <c r="D29" s="51">
        <v>97.088507000000007</v>
      </c>
      <c r="E29" s="51">
        <v>98.337185000000005</v>
      </c>
      <c r="F29" s="51">
        <v>82.376892999999995</v>
      </c>
      <c r="G29" s="51">
        <v>87.432986</v>
      </c>
      <c r="H29" s="51">
        <v>87.569127999999992</v>
      </c>
      <c r="I29" s="51">
        <v>90.729392000000004</v>
      </c>
      <c r="J29" s="51">
        <v>43.513424999999998</v>
      </c>
      <c r="K29" s="51">
        <v>50.906379000000001</v>
      </c>
      <c r="L29" s="51">
        <v>55.498879000000002</v>
      </c>
      <c r="M29" s="51">
        <v>60.598377999999997</v>
      </c>
      <c r="N29" s="51">
        <v>13.565440000000001</v>
      </c>
      <c r="O29" s="51">
        <v>18.879087999999999</v>
      </c>
      <c r="P29" s="51">
        <v>18.867652</v>
      </c>
      <c r="Q29" s="51">
        <v>21.915756999999999</v>
      </c>
    </row>
    <row r="30" spans="1:17" x14ac:dyDescent="0.25">
      <c r="A30" s="54" t="s">
        <v>72</v>
      </c>
      <c r="B30" s="51">
        <v>99.000985999999997</v>
      </c>
      <c r="C30" s="51">
        <v>99.734544</v>
      </c>
      <c r="D30" s="51">
        <v>99.058400000000006</v>
      </c>
      <c r="E30" s="51">
        <v>99.814711000000003</v>
      </c>
      <c r="F30" s="51">
        <v>94.746642999999992</v>
      </c>
      <c r="G30" s="51">
        <v>97.727164000000002</v>
      </c>
      <c r="H30" s="51">
        <v>93.956367</v>
      </c>
      <c r="I30" s="51">
        <v>96.638215000000002</v>
      </c>
      <c r="J30" s="51">
        <v>69.075858999999994</v>
      </c>
      <c r="K30" s="51">
        <v>77.106032999999996</v>
      </c>
      <c r="L30" s="51">
        <v>72.872084000000001</v>
      </c>
      <c r="M30" s="51">
        <v>79.04432700000001</v>
      </c>
      <c r="N30" s="51">
        <v>33.473327000000005</v>
      </c>
      <c r="O30" s="51">
        <v>40.332633999999999</v>
      </c>
      <c r="P30" s="51">
        <v>35.544505000000001</v>
      </c>
      <c r="Q30" s="51">
        <v>39.552673999999996</v>
      </c>
    </row>
    <row r="31" spans="1:17" x14ac:dyDescent="0.25">
      <c r="A31" s="12" t="s">
        <v>73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x14ac:dyDescent="0.25">
      <c r="A32" s="53" t="s">
        <v>74</v>
      </c>
      <c r="B32" s="51">
        <v>91.121434999999991</v>
      </c>
      <c r="C32" s="51">
        <v>95.437076000000005</v>
      </c>
      <c r="D32" s="51">
        <v>95.083205000000007</v>
      </c>
      <c r="E32" s="51">
        <v>97.346465999999992</v>
      </c>
      <c r="F32" s="51">
        <v>78.53102899999999</v>
      </c>
      <c r="G32" s="51">
        <v>86.274267999999992</v>
      </c>
      <c r="H32" s="51">
        <v>82.677267000000001</v>
      </c>
      <c r="I32" s="51">
        <v>87.869951</v>
      </c>
      <c r="J32" s="51">
        <v>29.630092000000001</v>
      </c>
      <c r="K32" s="51">
        <v>40.900880999999998</v>
      </c>
      <c r="L32" s="51">
        <v>43.839751999999997</v>
      </c>
      <c r="M32" s="51">
        <v>52.145198999999998</v>
      </c>
      <c r="N32" s="51">
        <v>6.2981220000000002</v>
      </c>
      <c r="O32" s="51">
        <v>13.786821</v>
      </c>
      <c r="P32" s="51">
        <v>10.150409</v>
      </c>
      <c r="Q32" s="51">
        <v>13.926416999999999</v>
      </c>
    </row>
    <row r="33" spans="1:29" x14ac:dyDescent="0.25">
      <c r="A33" s="53" t="s">
        <v>75</v>
      </c>
      <c r="B33" s="51">
        <v>94.21786800000001</v>
      </c>
      <c r="C33" s="51">
        <v>98.50080100000001</v>
      </c>
      <c r="D33" s="51">
        <v>98.071444</v>
      </c>
      <c r="E33" s="51">
        <v>99.282841000000005</v>
      </c>
      <c r="F33" s="51">
        <v>77.773793999999995</v>
      </c>
      <c r="G33" s="51">
        <v>87.130443999999997</v>
      </c>
      <c r="H33" s="51">
        <v>88.172220999999993</v>
      </c>
      <c r="I33" s="51">
        <v>93.024211999999991</v>
      </c>
      <c r="J33" s="51">
        <v>44.447825999999999</v>
      </c>
      <c r="K33" s="51">
        <v>56.885655</v>
      </c>
      <c r="L33" s="51">
        <v>56.098343999999997</v>
      </c>
      <c r="M33" s="51">
        <v>63.960360999999999</v>
      </c>
      <c r="N33" s="51">
        <v>10.577197</v>
      </c>
      <c r="O33" s="51">
        <v>18.235605</v>
      </c>
      <c r="P33" s="51">
        <v>16.691098</v>
      </c>
      <c r="Q33" s="51">
        <v>21.812583</v>
      </c>
    </row>
    <row r="34" spans="1:29" x14ac:dyDescent="0.25">
      <c r="A34" s="53" t="s">
        <v>76</v>
      </c>
      <c r="B34" s="51">
        <v>97.304701999999992</v>
      </c>
      <c r="C34" s="51">
        <v>99.206541000000001</v>
      </c>
      <c r="D34" s="51">
        <v>99.009141</v>
      </c>
      <c r="E34" s="51">
        <v>99.852171999999996</v>
      </c>
      <c r="F34" s="51">
        <v>89.554743999999999</v>
      </c>
      <c r="G34" s="51">
        <v>95.392212999999998</v>
      </c>
      <c r="H34" s="51">
        <v>91.459354000000005</v>
      </c>
      <c r="I34" s="51">
        <v>95.054845</v>
      </c>
      <c r="J34" s="51">
        <v>54.742173000000008</v>
      </c>
      <c r="K34" s="51">
        <v>65.820270000000008</v>
      </c>
      <c r="L34" s="51">
        <v>64.67538900000001</v>
      </c>
      <c r="M34" s="51">
        <v>73.266012000000003</v>
      </c>
      <c r="N34" s="51">
        <v>18.544524000000003</v>
      </c>
      <c r="O34" s="51">
        <v>27.382213999999998</v>
      </c>
      <c r="P34" s="51">
        <v>26.072800000000001</v>
      </c>
      <c r="Q34" s="51">
        <v>31.228288999999997</v>
      </c>
    </row>
    <row r="35" spans="1:29" x14ac:dyDescent="0.25">
      <c r="A35" s="53" t="s">
        <v>77</v>
      </c>
      <c r="B35" s="51">
        <v>99.172508999999991</v>
      </c>
      <c r="C35" s="51">
        <v>100.02672100000001</v>
      </c>
      <c r="D35" s="51">
        <v>98.583585999999997</v>
      </c>
      <c r="E35" s="51">
        <v>99.799969000000004</v>
      </c>
      <c r="F35" s="51">
        <v>94.274997999999997</v>
      </c>
      <c r="G35" s="51">
        <v>98.769916999999992</v>
      </c>
      <c r="H35" s="51">
        <v>93.589902000000009</v>
      </c>
      <c r="I35" s="51">
        <v>98.024057999999997</v>
      </c>
      <c r="J35" s="51">
        <v>57.255703999999994</v>
      </c>
      <c r="K35" s="51">
        <v>70.828693999999999</v>
      </c>
      <c r="L35" s="51">
        <v>70.406777000000005</v>
      </c>
      <c r="M35" s="51">
        <v>78.096305000000001</v>
      </c>
      <c r="N35" s="51">
        <v>25.333070000000003</v>
      </c>
      <c r="O35" s="51">
        <v>34.423417000000001</v>
      </c>
      <c r="P35" s="51">
        <v>30.048914999999997</v>
      </c>
      <c r="Q35" s="51">
        <v>35.447322999999997</v>
      </c>
    </row>
    <row r="36" spans="1:29" x14ac:dyDescent="0.25">
      <c r="A36" s="54" t="s">
        <v>78</v>
      </c>
      <c r="B36" s="51">
        <v>99.161372</v>
      </c>
      <c r="C36" s="51">
        <v>100.01452099999999</v>
      </c>
      <c r="D36" s="51">
        <v>99.445886999999999</v>
      </c>
      <c r="E36" s="51">
        <v>100.141575</v>
      </c>
      <c r="F36" s="51">
        <v>97.212511000000006</v>
      </c>
      <c r="G36" s="51">
        <v>100.013766</v>
      </c>
      <c r="H36" s="51">
        <v>96.415437999999995</v>
      </c>
      <c r="I36" s="51">
        <v>99.329446000000004</v>
      </c>
      <c r="J36" s="51">
        <v>83.947000000000003</v>
      </c>
      <c r="K36" s="51">
        <v>92.907499999999999</v>
      </c>
      <c r="L36" s="51">
        <v>82.908433000000002</v>
      </c>
      <c r="M36" s="51">
        <v>90.761138000000003</v>
      </c>
      <c r="N36" s="51">
        <v>44.714787000000001</v>
      </c>
      <c r="O36" s="51">
        <v>55.708882000000003</v>
      </c>
      <c r="P36" s="51">
        <v>47.286552999999998</v>
      </c>
      <c r="Q36" s="51">
        <v>53.635551999999997</v>
      </c>
    </row>
    <row r="37" spans="1:29" x14ac:dyDescent="0.25">
      <c r="A37" s="12" t="s">
        <v>79</v>
      </c>
      <c r="I37" s="52"/>
      <c r="AC37" s="52"/>
    </row>
    <row r="38" spans="1:29" x14ac:dyDescent="0.25">
      <c r="A38" s="53" t="s">
        <v>92</v>
      </c>
      <c r="B38" s="51" t="s">
        <v>81</v>
      </c>
      <c r="C38" s="51" t="s">
        <v>81</v>
      </c>
      <c r="D38" s="51" t="s">
        <v>82</v>
      </c>
      <c r="E38" s="51" t="s">
        <v>82</v>
      </c>
      <c r="F38" s="51" t="s">
        <v>81</v>
      </c>
      <c r="G38" s="51" t="s">
        <v>81</v>
      </c>
      <c r="H38" s="51">
        <v>38.3386</v>
      </c>
      <c r="I38" s="51">
        <v>54.987299999999998</v>
      </c>
      <c r="J38" s="51" t="s">
        <v>81</v>
      </c>
      <c r="K38" s="51" t="s">
        <v>81</v>
      </c>
      <c r="L38" s="51">
        <v>21.5001</v>
      </c>
      <c r="M38" s="51">
        <v>28.603000000000002</v>
      </c>
      <c r="N38" s="51" t="s">
        <v>81</v>
      </c>
      <c r="O38" s="51" t="s">
        <v>81</v>
      </c>
      <c r="P38" s="51">
        <v>14.121700000000001</v>
      </c>
      <c r="Q38" s="51">
        <v>16.812899999999999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2"/>
    </row>
    <row r="39" spans="1:29" x14ac:dyDescent="0.25">
      <c r="A39" s="53" t="s">
        <v>83</v>
      </c>
      <c r="B39" s="51" t="s">
        <v>81</v>
      </c>
      <c r="C39" s="51" t="s">
        <v>81</v>
      </c>
      <c r="D39" s="51" t="s">
        <v>82</v>
      </c>
      <c r="E39" s="51" t="s">
        <v>82</v>
      </c>
      <c r="F39" s="51" t="s">
        <v>81</v>
      </c>
      <c r="G39" s="51" t="s">
        <v>81</v>
      </c>
      <c r="H39" s="51">
        <v>67.230999999999995</v>
      </c>
      <c r="I39" s="51">
        <v>76.602099999999993</v>
      </c>
      <c r="J39" s="51" t="s">
        <v>81</v>
      </c>
      <c r="K39" s="51" t="s">
        <v>81</v>
      </c>
      <c r="L39" s="51">
        <v>35.869199999999999</v>
      </c>
      <c r="M39" s="51">
        <v>41.435099999999998</v>
      </c>
      <c r="N39" s="51" t="s">
        <v>81</v>
      </c>
      <c r="O39" s="51" t="s">
        <v>81</v>
      </c>
      <c r="P39" s="51">
        <v>15.4514</v>
      </c>
      <c r="Q39" s="51">
        <v>17.260200000000001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2"/>
    </row>
    <row r="40" spans="1:29" x14ac:dyDescent="0.25">
      <c r="A40" s="53" t="s">
        <v>84</v>
      </c>
      <c r="B40" s="51" t="s">
        <v>81</v>
      </c>
      <c r="C40" s="51" t="s">
        <v>81</v>
      </c>
      <c r="D40" s="51">
        <v>94.052000000000007</v>
      </c>
      <c r="E40" s="51">
        <v>98.621899999999997</v>
      </c>
      <c r="F40" s="51" t="s">
        <v>81</v>
      </c>
      <c r="G40" s="51" t="s">
        <v>81</v>
      </c>
      <c r="H40" s="51">
        <v>73.181700000000006</v>
      </c>
      <c r="I40" s="51">
        <v>81.093199999999996</v>
      </c>
      <c r="J40" s="51" t="s">
        <v>81</v>
      </c>
      <c r="K40" s="51" t="s">
        <v>81</v>
      </c>
      <c r="L40" s="51">
        <v>37.5989</v>
      </c>
      <c r="M40" s="51">
        <v>43.5214</v>
      </c>
      <c r="N40" s="51" t="s">
        <v>81</v>
      </c>
      <c r="O40" s="51" t="s">
        <v>81</v>
      </c>
      <c r="P40" s="51">
        <v>14.923400000000001</v>
      </c>
      <c r="Q40" s="51">
        <v>17.791499999999999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</row>
    <row r="41" spans="1:29" x14ac:dyDescent="0.25">
      <c r="A41" s="53" t="s">
        <v>85</v>
      </c>
      <c r="B41" s="51" t="s">
        <v>81</v>
      </c>
      <c r="C41" s="51" t="s">
        <v>81</v>
      </c>
      <c r="D41" s="51">
        <v>98.701599999999999</v>
      </c>
      <c r="E41" s="51">
        <v>99.106499999999997</v>
      </c>
      <c r="F41" s="51" t="s">
        <v>81</v>
      </c>
      <c r="G41" s="51" t="s">
        <v>81</v>
      </c>
      <c r="H41" s="51">
        <v>96.744500000000002</v>
      </c>
      <c r="I41" s="51">
        <v>97.495199999999997</v>
      </c>
      <c r="J41" s="51" t="s">
        <v>81</v>
      </c>
      <c r="K41" s="51" t="s">
        <v>81</v>
      </c>
      <c r="L41" s="51">
        <v>88.732900000000001</v>
      </c>
      <c r="M41" s="51">
        <v>90.295400000000001</v>
      </c>
      <c r="N41" s="51" t="s">
        <v>81</v>
      </c>
      <c r="O41" s="51" t="s">
        <v>81</v>
      </c>
      <c r="P41" s="51">
        <v>70.144999999999996</v>
      </c>
      <c r="Q41" s="51">
        <v>72.642200000000003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2"/>
    </row>
    <row r="42" spans="1:29" ht="86.25" customHeight="1" x14ac:dyDescent="0.25">
      <c r="A42" s="93" t="s">
        <v>91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4" spans="1:29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</sheetData>
  <mergeCells count="16">
    <mergeCell ref="A42:Q42"/>
    <mergeCell ref="P4:Q4"/>
    <mergeCell ref="A1:Q1"/>
    <mergeCell ref="A2:A5"/>
    <mergeCell ref="B2:Q2"/>
    <mergeCell ref="L4:M4"/>
    <mergeCell ref="N4:O4"/>
    <mergeCell ref="B3:E3"/>
    <mergeCell ref="F3:I3"/>
    <mergeCell ref="J3:M3"/>
    <mergeCell ref="N3:Q3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96513712-E21F-4260-BB36-C58E8A75B997}"/>
</file>

<file path=customXml/itemProps2.xml><?xml version="1.0" encoding="utf-8"?>
<ds:datastoreItem xmlns:ds="http://schemas.openxmlformats.org/officeDocument/2006/customXml" ds:itemID="{169F8CA0-C0EB-44A6-AB2C-757251A7F310}"/>
</file>

<file path=customXml/itemProps3.xml><?xml version="1.0" encoding="utf-8"?>
<ds:datastoreItem xmlns:ds="http://schemas.openxmlformats.org/officeDocument/2006/customXml" ds:itemID="{7B5EF36A-D543-4733-BC78-62DD2A6AE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Indice</vt:lpstr>
      <vt:lpstr>CS02-1</vt:lpstr>
      <vt:lpstr>CS02-2</vt:lpstr>
      <vt:lpstr>CS02-3</vt:lpstr>
      <vt:lpstr>CS02-4</vt:lpstr>
      <vt:lpstr>CS02-5</vt:lpstr>
      <vt:lpstr>CS02-6</vt:lpstr>
      <vt:lpstr>'CS02-1'!Área_de_impresión</vt:lpstr>
      <vt:lpstr>'CS02-2'!Área_de_impresión</vt:lpstr>
      <vt:lpstr>'CS02-3'!Área_de_impresión</vt:lpstr>
      <vt:lpstr>'CS02-4'!Área_de_impresión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 Jiménez Uribe</dc:creator>
  <cp:lastModifiedBy>Luis Alberto Degante Mendez</cp:lastModifiedBy>
  <cp:lastPrinted>2012-10-02T21:05:56Z</cp:lastPrinted>
  <dcterms:created xsi:type="dcterms:W3CDTF">2012-08-15T18:50:14Z</dcterms:created>
  <dcterms:modified xsi:type="dcterms:W3CDTF">2013-11-29T22:54:14Z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