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guadalupe\Documents\Raúl\PEM\2017\Micrositio\Archivos\"/>
    </mc:Choice>
  </mc:AlternateContent>
  <xr:revisionPtr revIDLastSave="0" documentId="8_{6327D44F-8093-4188-BB8C-22A35858547E}" xr6:coauthVersionLast="36" xr6:coauthVersionMax="36" xr10:uidLastSave="{00000000-0000-0000-0000-000000000000}"/>
  <bookViews>
    <workbookView xWindow="0" yWindow="0" windowWidth="28800" windowHeight="12225" tabRatio="756" xr2:uid="{00000000-000D-0000-FFFF-FFFF00000000}"/>
  </bookViews>
  <sheets>
    <sheet name="índice" sheetId="2" r:id="rId1"/>
    <sheet name="AR03a.1-A1" sheetId="1" r:id="rId2"/>
    <sheet name="AR03a.1-A1.1" sheetId="3" r:id="rId3"/>
    <sheet name="AR03a.1-A2" sheetId="4" r:id="rId4"/>
    <sheet name="AR03a.1-A2.1" sheetId="5" r:id="rId5"/>
    <sheet name="AR03a.1-A2.1_Gráfica" sheetId="6" r:id="rId6"/>
  </sheets>
  <externalReferences>
    <externalReference r:id="rId7"/>
  </externalReferences>
  <definedNames>
    <definedName name="_Fill" hidden="1">#REF!</definedName>
    <definedName name="A_impresión_IM">#REF!</definedName>
    <definedName name="_xlnm.Print_Area" localSheetId="1">'AR03a.1-A1'!#REF!</definedName>
    <definedName name="DIFERENCIAS">#N/A</definedName>
    <definedName name="iii">#REF!</definedName>
    <definedName name="jjj">#REF!</definedName>
    <definedName name="kkk">#REF!</definedName>
    <definedName name="oooo">#REF!</definedName>
    <definedName name="pppp">#REF!</definedName>
    <definedName name="QQQ">#REF!</definedName>
    <definedName name="VARIABLES">#N/A</definedName>
    <definedName name="xxx">#REF!</definedName>
    <definedName name="yyy">#REF!</definedName>
    <definedName name="zz">#REF!</definedName>
  </definedNames>
  <calcPr calcId="152511"/>
</workbook>
</file>

<file path=xl/sharedStrings.xml><?xml version="1.0" encoding="utf-8"?>
<sst xmlns="http://schemas.openxmlformats.org/spreadsheetml/2006/main" count="101" uniqueCount="62">
  <si>
    <t>Año</t>
  </si>
  <si>
    <t>Distribución porcentual del gasto
 educativo público</t>
  </si>
  <si>
    <t>Público</t>
  </si>
  <si>
    <t>Estatal</t>
  </si>
  <si>
    <t>Tasa media de crecimiento anual y promedio de la distribución porcentual
1995-2000</t>
  </si>
  <si>
    <t>Tasa media de crecimiento anual y promedio de la distribución porcentual
2001-2006</t>
  </si>
  <si>
    <t>Tasa media de crecimiento anual y promedio de la distribución porcentual
2007-2012</t>
  </si>
  <si>
    <t>2016e</t>
  </si>
  <si>
    <r>
      <t>e</t>
    </r>
    <r>
      <rPr>
        <sz val="8"/>
        <color theme="1"/>
        <rFont val="Calibri"/>
        <family val="2"/>
        <scheme val="minor"/>
      </rPr>
      <t xml:space="preserve"> Cifras estimadas. El gasto público federal corresponde al presupuesto aprobado 2016.</t>
    </r>
  </si>
  <si>
    <t>Tasa media de crecimiento anual y promedio de la distribución porcentual
2013-2016</t>
  </si>
  <si>
    <t xml:space="preserve">Gasto federal por tipo educativo </t>
  </si>
  <si>
    <t>Distribución porcentual</t>
  </si>
  <si>
    <t xml:space="preserve">Total </t>
  </si>
  <si>
    <t>Básica</t>
  </si>
  <si>
    <t>Media 
superior</t>
  </si>
  <si>
    <r>
      <t>Superior</t>
    </r>
    <r>
      <rPr>
        <vertAlign val="superscript"/>
        <sz val="11"/>
        <color theme="1"/>
        <rFont val="Calibri"/>
        <family val="2"/>
        <scheme val="minor"/>
      </rPr>
      <t>2</t>
    </r>
  </si>
  <si>
    <r>
      <t>Otros</t>
    </r>
    <r>
      <rPr>
        <vertAlign val="superscript"/>
        <sz val="11"/>
        <color theme="1"/>
        <rFont val="Calibri"/>
        <family val="2"/>
        <scheme val="minor"/>
      </rPr>
      <t>3</t>
    </r>
  </si>
  <si>
    <t>Total</t>
  </si>
  <si>
    <t>Diferencia del gasto y promedio de la distribución porcentual
1995-2000</t>
  </si>
  <si>
    <t>Diferencia del gasto y promedio de la distribución porcentual
2001-2006</t>
  </si>
  <si>
    <t>Diferencia del gasto y promedio de la distribución porcentual
2007-2012</t>
  </si>
  <si>
    <t>Diferencia del gasto y promedio de la distribución porcentual
2013-2016</t>
  </si>
  <si>
    <r>
      <t>1</t>
    </r>
    <r>
      <rPr>
        <sz val="8"/>
        <color theme="1"/>
        <rFont val="Calibri"/>
        <family val="2"/>
        <scheme val="minor"/>
      </rPr>
      <t xml:space="preserve"> Los valores nominales fueron deflactados mediante el Índice Nacional de Precios Productor (INPP) para Servicios educativos por origen de la producción y sus categorías. Se anualizó el INPP mensual de base junio 2012 y se tomó como referencia el promedio del mismo año. Para 2016 se utilizó el índice disponible de enero - septiembre.</t>
    </r>
  </si>
  <si>
    <r>
      <t>2</t>
    </r>
    <r>
      <rPr>
        <sz val="8"/>
        <color theme="1"/>
        <rFont val="Calibri"/>
        <family val="2"/>
        <scheme val="minor"/>
      </rPr>
      <t xml:space="preserve"> Incluye posgrado y ciencia y tecnología.</t>
    </r>
  </si>
  <si>
    <t>AR03a.1-A1 Origen del gasto público total en educación, cultura, deporte, ciencia y tecnología (1994-2016)
(millones de pesos a precios corrientes y relativo al PIB)</t>
  </si>
  <si>
    <t xml:space="preserve">Millones de pesos a precios corrientes </t>
  </si>
  <si>
    <t>Relativo al PIB</t>
  </si>
  <si>
    <r>
      <t>Federal</t>
    </r>
    <r>
      <rPr>
        <b/>
        <vertAlign val="superscript"/>
        <sz val="8"/>
        <color theme="1"/>
        <rFont val="Arial"/>
        <family val="2"/>
      </rPr>
      <t>1</t>
    </r>
  </si>
  <si>
    <r>
      <t>Municipal</t>
    </r>
    <r>
      <rPr>
        <b/>
        <vertAlign val="superscript"/>
        <sz val="8"/>
        <color theme="1"/>
        <rFont val="Arial"/>
        <family val="2"/>
      </rPr>
      <t>2</t>
    </r>
  </si>
  <si>
    <r>
      <t>2016</t>
    </r>
    <r>
      <rPr>
        <vertAlign val="superscript"/>
        <sz val="8"/>
        <color theme="1"/>
        <rFont val="Arial"/>
        <family val="2"/>
      </rPr>
      <t>e</t>
    </r>
  </si>
  <si>
    <r>
      <t>1</t>
    </r>
    <r>
      <rPr>
        <sz val="7"/>
        <color theme="1"/>
        <rFont val="Arial"/>
        <family val="2"/>
      </rPr>
      <t xml:space="preserve"> Incluye: Ramo 11: Secretaría de Educación Pública; Ramo 25: Previsiones y Aportaciones para los Sistemas de Educación Básica, Normal, Tecnológica y de  Adultos, y los fondos para educación del Ramo 33: Aportaciones Federales para Entidades Federativas y Municipios. </t>
    </r>
  </si>
  <si>
    <r>
      <t>2</t>
    </r>
    <r>
      <rPr>
        <sz val="7"/>
        <color theme="1"/>
        <rFont val="Arial"/>
        <family val="2"/>
      </rPr>
      <t xml:space="preserve"> Las cifras sobre el gasto municipal correspondientes a 2010-2015 fueron proporcionadas por los estados. Para 2013, 2014 y 2015, algunos estados no consolidaron la totalidad de sus municipios.</t>
    </r>
  </si>
  <si>
    <r>
      <t>e</t>
    </r>
    <r>
      <rPr>
        <sz val="7"/>
        <color theme="1"/>
        <rFont val="Arial"/>
        <family val="2"/>
      </rPr>
      <t xml:space="preserve"> Cifras estimadas. El gasto público federal corresponde al Presupuesto Aprobado 2016.</t>
    </r>
  </si>
  <si>
    <r>
      <t xml:space="preserve">Fuentes: INEE, cálculos con base en la Cuenta de la Hacienda Pública Federal 2008-2015, SHCP (2016); </t>
    </r>
    <r>
      <rPr>
        <i/>
        <sz val="7"/>
        <color theme="1"/>
        <rFont val="Arial"/>
        <family val="2"/>
      </rPr>
      <t>Cuarto Informe de Gobierno 2015-2016. Anexo estadístico</t>
    </r>
    <r>
      <rPr>
        <sz val="7"/>
        <color theme="1"/>
        <rFont val="Arial"/>
        <family val="2"/>
      </rPr>
      <t>, Presidencia de la República (2016a); PIB y Cuentas Nacionales, Inegi (2017).</t>
    </r>
  </si>
  <si>
    <r>
      <t>AR03a.1-A1.1 Origen del gasto público total en educación, cultura, deporte, ciencia y tecnología (1994-2016)
(millones de pesos a precios de 2012)</t>
    </r>
    <r>
      <rPr>
        <b/>
        <vertAlign val="superscript"/>
        <sz val="8"/>
        <color theme="1"/>
        <rFont val="Arial"/>
        <family val="2"/>
      </rPr>
      <t>1</t>
    </r>
  </si>
  <si>
    <r>
      <t>Millones de pesos a precios 2012</t>
    </r>
    <r>
      <rPr>
        <b/>
        <vertAlign val="superscript"/>
        <sz val="8"/>
        <color theme="0"/>
        <rFont val="Arial"/>
        <family val="2"/>
      </rPr>
      <t>1</t>
    </r>
  </si>
  <si>
    <r>
      <t>Federal</t>
    </r>
    <r>
      <rPr>
        <b/>
        <vertAlign val="superscript"/>
        <sz val="8"/>
        <rFont val="Arial"/>
        <family val="2"/>
      </rPr>
      <t>2</t>
    </r>
  </si>
  <si>
    <r>
      <t>Municipal</t>
    </r>
    <r>
      <rPr>
        <b/>
        <vertAlign val="superscript"/>
        <sz val="8"/>
        <rFont val="Arial"/>
        <family val="2"/>
      </rPr>
      <t>3</t>
    </r>
  </si>
  <si>
    <r>
      <t>1</t>
    </r>
    <r>
      <rPr>
        <sz val="7"/>
        <color theme="1"/>
        <rFont val="Arial"/>
        <family val="2"/>
      </rPr>
      <t xml:space="preserve"> Los valores nominales se deflactaron mediante el Índice Nacional de Precios Productor (INPP) para Servicios Educativos por origen de la producción y sus categorías. Se anualizó el INPP mensual de base junio de 2012 y se tomó como referencia el promedio del mismo año. Para 2016 se utilizó el índice disponible de enero-septiembre.</t>
    </r>
  </si>
  <si>
    <r>
      <t>2</t>
    </r>
    <r>
      <rPr>
        <sz val="7"/>
        <color theme="1"/>
        <rFont val="Arial"/>
        <family val="2"/>
      </rPr>
      <t xml:space="preserve"> Incluye: Ramo 11: Secretaría de Educación Pública; Ramo 25: Previsiones y Aportaciones para los Sistemas de Educación Básica, Normal, Tecnológica y de Adultos, y los fondos para educación del Ramo 33: Aportaciones Federales para Entidades Federativas y Municipios.</t>
    </r>
  </si>
  <si>
    <r>
      <t>3</t>
    </r>
    <r>
      <rPr>
        <sz val="7"/>
        <color theme="1"/>
        <rFont val="Arial"/>
        <family val="2"/>
      </rPr>
      <t xml:space="preserve"> Las cifras sobre el gasto municipal correspondientes a 2010-2015 fueron proporcionadas por los estados. Para 2013, 2014 y 2015, algunos estados no consolidaron la totalidad de sus municipios.</t>
    </r>
  </si>
  <si>
    <r>
      <t xml:space="preserve">Fuentes: INEE, cálculos con base en la Cuenta de la Hacienda Pública Federal 2008-2015, SHCP (2016); </t>
    </r>
    <r>
      <rPr>
        <i/>
        <sz val="7"/>
        <color theme="1"/>
        <rFont val="Arial"/>
        <family val="2"/>
      </rPr>
      <t>Cuarto Informe de Gobierno 2015-2016. Anexo estadístico</t>
    </r>
    <r>
      <rPr>
        <sz val="7"/>
        <color theme="1"/>
        <rFont val="Arial"/>
        <family val="2"/>
      </rPr>
      <t>, Presidencia de la República (2016a); Índice de Precios Productor. Base 2012, Inegi (2016e).</t>
    </r>
  </si>
  <si>
    <t>AR03a.1-A1.1 Origen del gasto público total en educación, cultura, deporte, ciencia y tecnología (1994-2016)
(millones de pesos a precios de 2012)1</t>
  </si>
  <si>
    <t>AR03a.1-A2 Destino del gasto federal en educación, cultura, deporte, ciencia y tecnología (1990-2016) (millones de pesos a precios corrientes)</t>
  </si>
  <si>
    <t>Media superior</t>
  </si>
  <si>
    <r>
      <t>Superior</t>
    </r>
    <r>
      <rPr>
        <b/>
        <vertAlign val="superscript"/>
        <sz val="8"/>
        <color theme="1"/>
        <rFont val="Arial"/>
        <family val="2"/>
      </rPr>
      <t>1</t>
    </r>
  </si>
  <si>
    <r>
      <t>Otros</t>
    </r>
    <r>
      <rPr>
        <b/>
        <vertAlign val="superscript"/>
        <sz val="8"/>
        <color theme="1"/>
        <rFont val="Arial"/>
        <family val="2"/>
      </rPr>
      <t>2</t>
    </r>
  </si>
  <si>
    <r>
      <t>2016</t>
    </r>
    <r>
      <rPr>
        <b/>
        <vertAlign val="superscript"/>
        <sz val="8"/>
        <color theme="0"/>
        <rFont val="Arial"/>
        <family val="2"/>
      </rPr>
      <t>e</t>
    </r>
  </si>
  <si>
    <r>
      <t>1</t>
    </r>
    <r>
      <rPr>
        <sz val="7"/>
        <color theme="1"/>
        <rFont val="Arial"/>
        <family val="2"/>
      </rPr>
      <t xml:space="preserve"> Incluye posgrado y ciencia y tecnología.</t>
    </r>
  </si>
  <si>
    <r>
      <t>2</t>
    </r>
    <r>
      <rPr>
        <sz val="7"/>
        <color theme="1"/>
        <rFont val="Arial"/>
        <family val="2"/>
      </rPr>
      <t xml:space="preserve"> Incluye educación para adultos, deporte, cultura, otros servicios educativos y actividades inherentes, función pública (sólo de los ramos 11 y 25) y desarrollo regional (se refiere a la estimación que realiza la SEP y que corresponde a 10% del FAFEF).</t>
    </r>
  </si>
  <si>
    <r>
      <t xml:space="preserve">Fuentes: INEE, cálculos con base en la Cuenta de la Hacienda Pública Federal 2008-2015, SHCP (2016), y en el </t>
    </r>
    <r>
      <rPr>
        <i/>
        <sz val="7"/>
        <color theme="1"/>
        <rFont val="Arial"/>
        <family val="2"/>
      </rPr>
      <t>Cuarto Informe de Gobierno 2015-2016. Anexo estadístico</t>
    </r>
    <r>
      <rPr>
        <sz val="7"/>
        <color theme="1"/>
        <rFont val="Arial"/>
        <family val="2"/>
      </rPr>
      <t>, Presidencia de la República (2016a).</t>
    </r>
  </si>
  <si>
    <r>
      <t>AR03a.1-A2.1 Destino del gasto federal en educación, cultura, deporte, ciencia y tecnología (1994-2016) (millones de pesos a precios de 2012)</t>
    </r>
    <r>
      <rPr>
        <b/>
        <vertAlign val="superscript"/>
        <sz val="8"/>
        <color theme="1"/>
        <rFont val="Arial"/>
        <family val="2"/>
      </rPr>
      <t>1</t>
    </r>
  </si>
  <si>
    <r>
      <t>Superior</t>
    </r>
    <r>
      <rPr>
        <b/>
        <vertAlign val="superscript"/>
        <sz val="8"/>
        <color theme="1"/>
        <rFont val="Arial"/>
        <family val="2"/>
      </rPr>
      <t>2</t>
    </r>
  </si>
  <si>
    <r>
      <t>Otros</t>
    </r>
    <r>
      <rPr>
        <b/>
        <vertAlign val="superscript"/>
        <sz val="8"/>
        <color theme="1"/>
        <rFont val="Arial"/>
        <family val="2"/>
      </rPr>
      <t>3</t>
    </r>
  </si>
  <si>
    <r>
      <t>1</t>
    </r>
    <r>
      <rPr>
        <sz val="7"/>
        <color theme="1"/>
        <rFont val="Arial"/>
        <family val="2"/>
      </rPr>
      <t xml:space="preserve"> Los valores nominales se deflactaron mediante el Índice Nacional de Precios Productor (INPP) para Servicios Educativos por origen de la producción y sus categorías. Se anualizó el INPP mensual de base junio 2012 y se tomó como referencia el promedio del mismo año. Para 2016 se utilizó el índice disponible de enero-septiembre.</t>
    </r>
  </si>
  <si>
    <r>
      <t>2</t>
    </r>
    <r>
      <rPr>
        <sz val="7"/>
        <color theme="1"/>
        <rFont val="Arial"/>
        <family val="2"/>
      </rPr>
      <t xml:space="preserve"> Incluye posgrado y ciencia y tecnología.</t>
    </r>
  </si>
  <si>
    <r>
      <t>3</t>
    </r>
    <r>
      <rPr>
        <sz val="7"/>
        <color theme="1"/>
        <rFont val="Arial"/>
        <family val="2"/>
      </rPr>
      <t xml:space="preserve"> Incluye educación para adultos, deporte, cultura, otros servicios educativos y actividades inherentes, función pública (sólo de los ramos 11 y 25) y desarrollo regional (se refiere a la estimación que realiza la SEP y que corresponde a 10% del FAFEF).</t>
    </r>
  </si>
  <si>
    <t>AR03a.1-A2.1 Destino del gasto federal en educación, cultura, deporte, ciencia y tecnología (1994-2016) (millones de pesos a precios de 2012)1</t>
  </si>
  <si>
    <r>
      <t>AR03a.1-A2.1 Destino del gasto federal en educación (1994-2016) (millones de pesos a precios de 2012)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</si>
  <si>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r>
      <t>3</t>
    </r>
    <r>
      <rPr>
        <sz val="8"/>
        <color theme="1"/>
        <rFont val="Calibri"/>
        <family val="2"/>
        <scheme val="minor"/>
      </rPr>
      <t xml:space="preserve"> Incluye educación para adultos, deporte, cultura, otros servicios educativos y actividades inherentes, función pública (sólo ramo 11 y 25) y desarrollo regional (se refiere a estimación que realiza la SEP y que corresponde a 10% del FAFEF).</t>
    </r>
  </si>
  <si>
    <r>
      <t xml:space="preserve">Fuentes: INEE, cálculos con base en la </t>
    </r>
    <r>
      <rPr>
        <i/>
        <sz val="8"/>
        <color theme="1"/>
        <rFont val="Calibri"/>
        <family val="2"/>
        <scheme val="minor"/>
      </rPr>
      <t>Cuenta de la Hacienda Pública Federal 2008-2015</t>
    </r>
    <r>
      <rPr>
        <sz val="8"/>
        <color theme="1"/>
        <rFont val="Calibri"/>
        <family val="2"/>
        <scheme val="minor"/>
      </rPr>
      <t xml:space="preserve">, SHCP (2016); </t>
    </r>
    <r>
      <rPr>
        <i/>
        <sz val="8"/>
        <color theme="1"/>
        <rFont val="Calibri"/>
        <family val="2"/>
        <scheme val="minor"/>
      </rPr>
      <t>Anexo estadístico del Cuarto Informe de Gobierno 2015-2016</t>
    </r>
    <r>
      <rPr>
        <sz val="8"/>
        <color theme="1"/>
        <rFont val="Calibri"/>
        <family val="2"/>
        <scheme val="minor"/>
      </rPr>
      <t xml:space="preserve">, Presidencia de la República (2016); </t>
    </r>
    <r>
      <rPr>
        <i/>
        <sz val="8"/>
        <color theme="1"/>
        <rFont val="Calibri"/>
        <family val="2"/>
        <scheme val="minor"/>
      </rPr>
      <t>Índice de Precios  Productor</t>
    </r>
    <r>
      <rPr>
        <sz val="8"/>
        <color theme="1"/>
        <rFont val="Calibri"/>
        <family val="2"/>
        <scheme val="minor"/>
      </rPr>
      <t>, INEGI (2016).</t>
    </r>
  </si>
  <si>
    <t>AR03a.1-A2.1 Destino del gasto federal en educación (1994-2016) (millones de pesos a precios de 2012)1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</si>
</sst>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###\ ###\ ###.0"/>
    <numFmt numFmtId="166" formatCode="0.0000000000"/>
    <numFmt numFmtId="167" formatCode="###\ ###\ ##0.0"/>
  </numFmts>
  <fonts count="2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7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vertAlign val="superscript"/>
      <sz val="8"/>
      <color theme="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6699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/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 vertical="center" wrapText="1"/>
    </xf>
    <xf numFmtId="164" fontId="0" fillId="0" borderId="0" xfId="0" applyNumberFormat="1" applyBorder="1" applyAlignment="1">
      <alignment horizontal="center" vertical="center" wrapText="1"/>
    </xf>
    <xf numFmtId="166" fontId="0" fillId="0" borderId="0" xfId="0" applyNumberFormat="1" applyBorder="1"/>
    <xf numFmtId="43" fontId="0" fillId="0" borderId="0" xfId="3" applyFont="1" applyBorder="1"/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/>
    </xf>
    <xf numFmtId="165" fontId="11" fillId="0" borderId="2" xfId="0" applyNumberFormat="1" applyFont="1" applyFill="1" applyBorder="1"/>
    <xf numFmtId="2" fontId="11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165" fontId="11" fillId="0" borderId="3" xfId="0" applyNumberFormat="1" applyFont="1" applyFill="1" applyBorder="1"/>
    <xf numFmtId="2" fontId="11" fillId="0" borderId="3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/>
    </xf>
    <xf numFmtId="165" fontId="11" fillId="0" borderId="4" xfId="0" applyNumberFormat="1" applyFont="1" applyFill="1" applyBorder="1"/>
    <xf numFmtId="2" fontId="11" fillId="0" borderId="4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9" xfId="0" applyBorder="1"/>
    <xf numFmtId="0" fontId="9" fillId="2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165" fontId="11" fillId="0" borderId="2" xfId="0" applyNumberFormat="1" applyFont="1" applyBorder="1"/>
    <xf numFmtId="164" fontId="11" fillId="0" borderId="2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165" fontId="11" fillId="0" borderId="3" xfId="0" applyNumberFormat="1" applyFont="1" applyBorder="1"/>
    <xf numFmtId="164" fontId="11" fillId="0" borderId="3" xfId="0" applyNumberFormat="1" applyFont="1" applyBorder="1" applyAlignment="1">
      <alignment horizontal="center"/>
    </xf>
    <xf numFmtId="164" fontId="11" fillId="0" borderId="3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/>
    </xf>
    <xf numFmtId="164" fontId="11" fillId="0" borderId="4" xfId="0" applyNumberFormat="1" applyFont="1" applyFill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/>
    </xf>
    <xf numFmtId="165" fontId="11" fillId="0" borderId="13" xfId="0" applyNumberFormat="1" applyFont="1" applyBorder="1" applyAlignment="1">
      <alignment horizontal="right"/>
    </xf>
    <xf numFmtId="165" fontId="11" fillId="0" borderId="2" xfId="0" applyNumberFormat="1" applyFont="1" applyBorder="1" applyAlignment="1">
      <alignment horizontal="right"/>
    </xf>
    <xf numFmtId="165" fontId="11" fillId="0" borderId="14" xfId="0" applyNumberFormat="1" applyFont="1" applyBorder="1" applyAlignment="1">
      <alignment horizontal="right"/>
    </xf>
    <xf numFmtId="165" fontId="11" fillId="0" borderId="3" xfId="0" applyNumberFormat="1" applyFont="1" applyBorder="1" applyAlignment="1">
      <alignment horizontal="right"/>
    </xf>
    <xf numFmtId="165" fontId="11" fillId="0" borderId="14" xfId="0" applyNumberFormat="1" applyFont="1" applyFill="1" applyBorder="1" applyAlignment="1">
      <alignment horizontal="right"/>
    </xf>
    <xf numFmtId="0" fontId="9" fillId="2" borderId="15" xfId="0" applyFont="1" applyFill="1" applyBorder="1" applyAlignment="1">
      <alignment horizontal="left" vertical="center"/>
    </xf>
    <xf numFmtId="165" fontId="11" fillId="0" borderId="10" xfId="0" applyNumberFormat="1" applyFont="1" applyBorder="1" applyAlignment="1">
      <alignment horizontal="right"/>
    </xf>
    <xf numFmtId="165" fontId="11" fillId="0" borderId="4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165" fontId="9" fillId="2" borderId="16" xfId="0" applyNumberFormat="1" applyFont="1" applyFill="1" applyBorder="1" applyAlignment="1">
      <alignment horizontal="right" vertical="center" wrapText="1"/>
    </xf>
    <xf numFmtId="165" fontId="9" fillId="2" borderId="17" xfId="0" applyNumberFormat="1" applyFont="1" applyFill="1" applyBorder="1" applyAlignment="1">
      <alignment horizontal="right" vertical="center" wrapText="1"/>
    </xf>
    <xf numFmtId="164" fontId="9" fillId="2" borderId="16" xfId="0" applyNumberFormat="1" applyFont="1" applyFill="1" applyBorder="1" applyAlignment="1">
      <alignment horizontal="center" vertical="center" wrapText="1"/>
    </xf>
    <xf numFmtId="164" fontId="9" fillId="2" borderId="8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Border="1"/>
    <xf numFmtId="164" fontId="9" fillId="2" borderId="1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0" fillId="0" borderId="1" xfId="0" applyBorder="1" applyAlignment="1">
      <alignment vertical="center" wrapText="1"/>
    </xf>
    <xf numFmtId="167" fontId="0" fillId="0" borderId="2" xfId="0" applyNumberFormat="1" applyBorder="1"/>
    <xf numFmtId="167" fontId="0" fillId="0" borderId="3" xfId="0" applyNumberFormat="1" applyBorder="1"/>
    <xf numFmtId="0" fontId="0" fillId="0" borderId="4" xfId="0" applyBorder="1" applyAlignment="1">
      <alignment horizontal="left"/>
    </xf>
    <xf numFmtId="167" fontId="0" fillId="0" borderId="4" xfId="0" applyNumberFormat="1" applyBorder="1"/>
    <xf numFmtId="164" fontId="0" fillId="0" borderId="4" xfId="0" applyNumberFormat="1" applyBorder="1" applyAlignment="1">
      <alignment horizontal="center"/>
    </xf>
    <xf numFmtId="165" fontId="21" fillId="0" borderId="0" xfId="4" applyNumberFormat="1" applyBorder="1" applyAlignment="1"/>
    <xf numFmtId="165" fontId="21" fillId="0" borderId="0" xfId="4" applyNumberFormat="1" applyBorder="1" applyAlignment="1">
      <alignment horizontal="left" vertical="center"/>
    </xf>
  </cellXfs>
  <cellStyles count="5">
    <cellStyle name="Hipervínculo" xfId="4" builtinId="8"/>
    <cellStyle name="Millares" xfId="3" builtinId="3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100" b="1" i="0" baseline="0">
                <a:solidFill>
                  <a:sysClr val="windowText" lastClr="000000"/>
                </a:solidFill>
                <a:effectLst/>
              </a:rPr>
              <a:t> AR03a.1-A2.1 Destino del gasto federal en educación, cultura, deporte, ciencia y tecnología (1994-2016)</a:t>
            </a: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s-MX" sz="1100" b="1" i="0" baseline="0">
                <a:solidFill>
                  <a:sysClr val="windowText" lastClr="000000"/>
                </a:solidFill>
                <a:effectLst/>
              </a:rPr>
              <a:t>(millones de pesos a precios de 2012)</a:t>
            </a:r>
            <a:r>
              <a:rPr lang="es-MX" sz="1100" b="1" i="0" baseline="30000">
                <a:solidFill>
                  <a:sysClr val="windowText" lastClr="000000"/>
                </a:solidFill>
                <a:effectLst/>
              </a:rPr>
              <a:t>1</a:t>
            </a:r>
            <a:r>
              <a:rPr lang="es-MX" sz="1100" b="1" i="0" baseline="0">
                <a:solidFill>
                  <a:sysClr val="windowText" lastClr="000000"/>
                </a:solidFill>
                <a:effectLst/>
              </a:rPr>
              <a:t> </a:t>
            </a:r>
            <a:endParaRPr lang="es-MX" sz="110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13089225385288378"/>
          <c:y val="8.381918485842725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7243367655966084E-2"/>
          <c:y val="9.3127658255316506E-2"/>
          <c:w val="0.87267116225856378"/>
          <c:h val="0.691145803624940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[1]Datos!$C$3</c:f>
              <c:strCache>
                <c:ptCount val="1"/>
                <c:pt idx="0">
                  <c:v>Básica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[1]Datos!$A$4:$A$26</c:f>
              <c:str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2016e</c:v>
                </c:pt>
              </c:strCache>
            </c:strRef>
          </c:cat>
          <c:val>
            <c:numRef>
              <c:f>[1]Datos!$C$4:$C$26</c:f>
              <c:numCache>
                <c:formatCode>General</c:formatCode>
                <c:ptCount val="23"/>
                <c:pt idx="0">
                  <c:v>172670.35318055586</c:v>
                </c:pt>
                <c:pt idx="1">
                  <c:v>179483.31761547038</c:v>
                </c:pt>
                <c:pt idx="2">
                  <c:v>199999.22227789595</c:v>
                </c:pt>
                <c:pt idx="3">
                  <c:v>219868.03335334486</c:v>
                </c:pt>
                <c:pt idx="4">
                  <c:v>271013.61674721394</c:v>
                </c:pt>
                <c:pt idx="5">
                  <c:v>274689.691601481</c:v>
                </c:pt>
                <c:pt idx="6">
                  <c:v>293306.54448635934</c:v>
                </c:pt>
                <c:pt idx="7">
                  <c:v>292456.92918469751</c:v>
                </c:pt>
                <c:pt idx="8">
                  <c:v>298104.31274445052</c:v>
                </c:pt>
                <c:pt idx="9">
                  <c:v>313480.62115444714</c:v>
                </c:pt>
                <c:pt idx="10">
                  <c:v>312027.70732525078</c:v>
                </c:pt>
                <c:pt idx="11">
                  <c:v>319340.41412974673</c:v>
                </c:pt>
                <c:pt idx="12">
                  <c:v>339468.92088359472</c:v>
                </c:pt>
                <c:pt idx="13">
                  <c:v>337826.64072512009</c:v>
                </c:pt>
                <c:pt idx="14">
                  <c:v>355982.7220385049</c:v>
                </c:pt>
                <c:pt idx="15">
                  <c:v>343045.06141199823</c:v>
                </c:pt>
                <c:pt idx="16">
                  <c:v>344667.93487533793</c:v>
                </c:pt>
                <c:pt idx="17">
                  <c:v>353538.24568433838</c:v>
                </c:pt>
                <c:pt idx="18">
                  <c:v>351723.8074683001</c:v>
                </c:pt>
                <c:pt idx="19">
                  <c:v>346842.6672589815</c:v>
                </c:pt>
                <c:pt idx="20">
                  <c:v>359493.59621391929</c:v>
                </c:pt>
                <c:pt idx="21">
                  <c:v>373427.12704466592</c:v>
                </c:pt>
                <c:pt idx="22">
                  <c:v>377891.07020593423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B-47FD-84F8-0A76ED11CF53}"/>
            </c:ext>
          </c:extLst>
        </c:ser>
        <c:ser>
          <c:idx val="2"/>
          <c:order val="2"/>
          <c:tx>
            <c:strRef>
              <c:f>[1]Datos!$D$3</c:f>
              <c:strCache>
                <c:ptCount val="1"/>
                <c:pt idx="0">
                  <c:v>Media superior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[1]Datos!$A$4:$A$26</c:f>
              <c:str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2016e</c:v>
                </c:pt>
              </c:strCache>
            </c:strRef>
          </c:cat>
          <c:val>
            <c:numRef>
              <c:f>[1]Datos!$D$4:$D$26</c:f>
              <c:numCache>
                <c:formatCode>General</c:formatCode>
                <c:ptCount val="23"/>
                <c:pt idx="0">
                  <c:v>32978.620155568038</c:v>
                </c:pt>
                <c:pt idx="1">
                  <c:v>44188.839896448029</c:v>
                </c:pt>
                <c:pt idx="2">
                  <c:v>47254.557954085758</c:v>
                </c:pt>
                <c:pt idx="3">
                  <c:v>44638.621475630855</c:v>
                </c:pt>
                <c:pt idx="4">
                  <c:v>43592.61744403185</c:v>
                </c:pt>
                <c:pt idx="5">
                  <c:v>43074.27110956805</c:v>
                </c:pt>
                <c:pt idx="6">
                  <c:v>43523.194267300474</c:v>
                </c:pt>
                <c:pt idx="7">
                  <c:v>46898.470335067796</c:v>
                </c:pt>
                <c:pt idx="8">
                  <c:v>44538.568792571939</c:v>
                </c:pt>
                <c:pt idx="9">
                  <c:v>45566.934854123836</c:v>
                </c:pt>
                <c:pt idx="10">
                  <c:v>47256.434170429631</c:v>
                </c:pt>
                <c:pt idx="11">
                  <c:v>55563.880441113768</c:v>
                </c:pt>
                <c:pt idx="12">
                  <c:v>50178.901398691451</c:v>
                </c:pt>
                <c:pt idx="13">
                  <c:v>56359.717625429344</c:v>
                </c:pt>
                <c:pt idx="14">
                  <c:v>60040.421341364723</c:v>
                </c:pt>
                <c:pt idx="15">
                  <c:v>60377.538021976536</c:v>
                </c:pt>
                <c:pt idx="16">
                  <c:v>63156.886367997518</c:v>
                </c:pt>
                <c:pt idx="17">
                  <c:v>66836.817330966529</c:v>
                </c:pt>
                <c:pt idx="18">
                  <c:v>73058.830019068992</c:v>
                </c:pt>
                <c:pt idx="19">
                  <c:v>69484.49541245139</c:v>
                </c:pt>
                <c:pt idx="20">
                  <c:v>77038.186462126221</c:v>
                </c:pt>
                <c:pt idx="21">
                  <c:v>79821.718504750897</c:v>
                </c:pt>
                <c:pt idx="22">
                  <c:v>75725.230507950051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B-47FD-84F8-0A76ED11CF53}"/>
            </c:ext>
          </c:extLst>
        </c:ser>
        <c:ser>
          <c:idx val="3"/>
          <c:order val="3"/>
          <c:tx>
            <c:strRef>
              <c:f>[1]Datos!$E$3</c:f>
              <c:strCache>
                <c:ptCount val="1"/>
                <c:pt idx="0">
                  <c:v>Superior2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[1]Datos!$A$4:$A$26</c:f>
              <c:str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2016e</c:v>
                </c:pt>
              </c:strCache>
            </c:strRef>
          </c:cat>
          <c:val>
            <c:numRef>
              <c:f>[1]Datos!$E$4:$E$26</c:f>
              <c:numCache>
                <c:formatCode>General</c:formatCode>
                <c:ptCount val="23"/>
                <c:pt idx="0">
                  <c:v>55673.870653913778</c:v>
                </c:pt>
                <c:pt idx="1">
                  <c:v>61654.24636153649</c:v>
                </c:pt>
                <c:pt idx="2">
                  <c:v>65359.129126080166</c:v>
                </c:pt>
                <c:pt idx="3">
                  <c:v>63865.292033261117</c:v>
                </c:pt>
                <c:pt idx="4">
                  <c:v>78266.008740675228</c:v>
                </c:pt>
                <c:pt idx="5">
                  <c:v>77991.231036748504</c:v>
                </c:pt>
                <c:pt idx="6">
                  <c:v>81756.803924098829</c:v>
                </c:pt>
                <c:pt idx="7">
                  <c:v>87179.420963401994</c:v>
                </c:pt>
                <c:pt idx="8">
                  <c:v>89718.291196492937</c:v>
                </c:pt>
                <c:pt idx="9">
                  <c:v>91740.060700244328</c:v>
                </c:pt>
                <c:pt idx="10">
                  <c:v>94008.243649441982</c:v>
                </c:pt>
                <c:pt idx="11">
                  <c:v>100618.82940869575</c:v>
                </c:pt>
                <c:pt idx="12">
                  <c:v>98215.685295843898</c:v>
                </c:pt>
                <c:pt idx="13">
                  <c:v>108784.86068805221</c:v>
                </c:pt>
                <c:pt idx="14">
                  <c:v>116448.41768226854</c:v>
                </c:pt>
                <c:pt idx="15">
                  <c:v>123757.72627064722</c:v>
                </c:pt>
                <c:pt idx="16">
                  <c:v>124613.37101756183</c:v>
                </c:pt>
                <c:pt idx="17">
                  <c:v>132886.4535734228</c:v>
                </c:pt>
                <c:pt idx="18">
                  <c:v>139013.45561716578</c:v>
                </c:pt>
                <c:pt idx="19">
                  <c:v>140354.78644152841</c:v>
                </c:pt>
                <c:pt idx="20">
                  <c:v>153210.60165678736</c:v>
                </c:pt>
                <c:pt idx="21">
                  <c:v>153845.18225020403</c:v>
                </c:pt>
                <c:pt idx="22">
                  <c:v>156248.49924299362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B-47FD-84F8-0A76ED11C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5175120"/>
        <c:axId val="83517620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[1]Datos!$B$3</c15:sqref>
                        </c15:formulaRef>
                      </c:ext>
                    </c:extLst>
                    <c:strCache>
                      <c:ptCount val="1"/>
                      <c:pt idx="0">
                        <c:v>Total </c:v>
                      </c:pt>
                    </c:strCache>
                  </c:strRef>
                </c:tx>
                <c:spPr>
                  <a:solidFill>
                    <a:schemeClr val="accent1">
                      <a:shade val="53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[1]Datos!$A$4:$A$26</c15:sqref>
                        </c15:formulaRef>
                      </c:ext>
                    </c:extLst>
                    <c:strCache>
                      <c:ptCount val="23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  <c:pt idx="12">
                        <c:v>2006</c:v>
                      </c:pt>
                      <c:pt idx="13">
                        <c:v>2007</c:v>
                      </c:pt>
                      <c:pt idx="14">
                        <c:v>2008</c:v>
                      </c:pt>
                      <c:pt idx="15">
                        <c:v>2009</c:v>
                      </c:pt>
                      <c:pt idx="16">
                        <c:v>2010</c:v>
                      </c:pt>
                      <c:pt idx="17">
                        <c:v>2011</c:v>
                      </c:pt>
                      <c:pt idx="18">
                        <c:v>2012</c:v>
                      </c:pt>
                      <c:pt idx="19">
                        <c:v>2013</c:v>
                      </c:pt>
                      <c:pt idx="20">
                        <c:v>2014</c:v>
                      </c:pt>
                      <c:pt idx="21">
                        <c:v>2015</c:v>
                      </c:pt>
                      <c:pt idx="22">
                        <c:v>2016e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[1]Datos!$B$4:$B$26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332768.16385851114</c:v>
                      </c:pt>
                      <c:pt idx="1">
                        <c:v>344207.45537893899</c:v>
                      </c:pt>
                      <c:pt idx="2">
                        <c:v>371063.08555427875</c:v>
                      </c:pt>
                      <c:pt idx="3">
                        <c:v>388343.24516409659</c:v>
                      </c:pt>
                      <c:pt idx="4">
                        <c:v>421595.73701401189</c:v>
                      </c:pt>
                      <c:pt idx="5">
                        <c:v>430132.74564113852</c:v>
                      </c:pt>
                      <c:pt idx="6">
                        <c:v>452742.75997492322</c:v>
                      </c:pt>
                      <c:pt idx="7">
                        <c:v>456766.02084962424</c:v>
                      </c:pt>
                      <c:pt idx="8">
                        <c:v>465154.17056884815</c:v>
                      </c:pt>
                      <c:pt idx="9">
                        <c:v>485278.93698000017</c:v>
                      </c:pt>
                      <c:pt idx="10">
                        <c:v>487446.74859382486</c:v>
                      </c:pt>
                      <c:pt idx="11">
                        <c:v>512402.12623389461</c:v>
                      </c:pt>
                      <c:pt idx="12">
                        <c:v>533113.39392478217</c:v>
                      </c:pt>
                      <c:pt idx="13">
                        <c:v>545605.33146087348</c:v>
                      </c:pt>
                      <c:pt idx="14">
                        <c:v>569680.67982279812</c:v>
                      </c:pt>
                      <c:pt idx="15">
                        <c:v>581053.34262362518</c:v>
                      </c:pt>
                      <c:pt idx="16">
                        <c:v>593483.45719946036</c:v>
                      </c:pt>
                      <c:pt idx="17">
                        <c:v>618248.98314908741</c:v>
                      </c:pt>
                      <c:pt idx="18">
                        <c:v>638147.657651252</c:v>
                      </c:pt>
                      <c:pt idx="19">
                        <c:v>634058.04678369616</c:v>
                      </c:pt>
                      <c:pt idx="20">
                        <c:v>662209.77591681096</c:v>
                      </c:pt>
                      <c:pt idx="21">
                        <c:v>675928.74677571736</c:v>
                      </c:pt>
                      <c:pt idx="22">
                        <c:v>647816.89175157237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D1DB-47FD-84F8-0A76ED11CF5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[1]Datos!$F$3</c15:sqref>
                        </c15:formulaRef>
                      </c:ext>
                    </c:extLst>
                    <c:strCache>
                      <c:ptCount val="1"/>
                      <c:pt idx="0">
                        <c:v>Otros3</c:v>
                      </c:pt>
                    </c:strCache>
                  </c:strRef>
                </c:tx>
                <c:spPr>
                  <a:solidFill>
                    <a:schemeClr val="accent1">
                      <a:tint val="5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[1]Datos!$A$4:$A$26</c15:sqref>
                        </c15:formulaRef>
                      </c:ext>
                    </c:extLst>
                    <c:strCache>
                      <c:ptCount val="23"/>
                      <c:pt idx="0">
                        <c:v>1994</c:v>
                      </c:pt>
                      <c:pt idx="1">
                        <c:v>1995</c:v>
                      </c:pt>
                      <c:pt idx="2">
                        <c:v>1996</c:v>
                      </c:pt>
                      <c:pt idx="3">
                        <c:v>1997</c:v>
                      </c:pt>
                      <c:pt idx="4">
                        <c:v>1998</c:v>
                      </c:pt>
                      <c:pt idx="5">
                        <c:v>1999</c:v>
                      </c:pt>
                      <c:pt idx="6">
                        <c:v>2000</c:v>
                      </c:pt>
                      <c:pt idx="7">
                        <c:v>2001</c:v>
                      </c:pt>
                      <c:pt idx="8">
                        <c:v>2002</c:v>
                      </c:pt>
                      <c:pt idx="9">
                        <c:v>2003</c:v>
                      </c:pt>
                      <c:pt idx="10">
                        <c:v>2004</c:v>
                      </c:pt>
                      <c:pt idx="11">
                        <c:v>2005</c:v>
                      </c:pt>
                      <c:pt idx="12">
                        <c:v>2006</c:v>
                      </c:pt>
                      <c:pt idx="13">
                        <c:v>2007</c:v>
                      </c:pt>
                      <c:pt idx="14">
                        <c:v>2008</c:v>
                      </c:pt>
                      <c:pt idx="15">
                        <c:v>2009</c:v>
                      </c:pt>
                      <c:pt idx="16">
                        <c:v>2010</c:v>
                      </c:pt>
                      <c:pt idx="17">
                        <c:v>2011</c:v>
                      </c:pt>
                      <c:pt idx="18">
                        <c:v>2012</c:v>
                      </c:pt>
                      <c:pt idx="19">
                        <c:v>2013</c:v>
                      </c:pt>
                      <c:pt idx="20">
                        <c:v>2014</c:v>
                      </c:pt>
                      <c:pt idx="21">
                        <c:v>2015</c:v>
                      </c:pt>
                      <c:pt idx="22">
                        <c:v>2016e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[1]Datos!$F$4:$F$26</c15:sqref>
                        </c15:formulaRef>
                      </c:ext>
                    </c:extLst>
                    <c:numCache>
                      <c:formatCode>General</c:formatCode>
                      <c:ptCount val="23"/>
                      <c:pt idx="0">
                        <c:v>71445.319868473453</c:v>
                      </c:pt>
                      <c:pt idx="1">
                        <c:v>58881.051505484131</c:v>
                      </c:pt>
                      <c:pt idx="2">
                        <c:v>58450.176196216831</c:v>
                      </c:pt>
                      <c:pt idx="3">
                        <c:v>59971.298301859817</c:v>
                      </c:pt>
                      <c:pt idx="4">
                        <c:v>28723.494082090871</c:v>
                      </c:pt>
                      <c:pt idx="5">
                        <c:v>34377.551893341006</c:v>
                      </c:pt>
                      <c:pt idx="6">
                        <c:v>34156.217297164607</c:v>
                      </c:pt>
                      <c:pt idx="7">
                        <c:v>30231.200366456971</c:v>
                      </c:pt>
                      <c:pt idx="8">
                        <c:v>32792.997835332731</c:v>
                      </c:pt>
                      <c:pt idx="9">
                        <c:v>34491.162408947392</c:v>
                      </c:pt>
                      <c:pt idx="10">
                        <c:v>34154.512393416495</c:v>
                      </c:pt>
                      <c:pt idx="11">
                        <c:v>36879.143194636825</c:v>
                      </c:pt>
                      <c:pt idx="12">
                        <c:v>45249.752296745886</c:v>
                      </c:pt>
                      <c:pt idx="13">
                        <c:v>42634.112422271726</c:v>
                      </c:pt>
                      <c:pt idx="14">
                        <c:v>37209.118760660029</c:v>
                      </c:pt>
                      <c:pt idx="15">
                        <c:v>53873.131392896721</c:v>
                      </c:pt>
                      <c:pt idx="16">
                        <c:v>61045.264938563036</c:v>
                      </c:pt>
                      <c:pt idx="17">
                        <c:v>64987.466560359746</c:v>
                      </c:pt>
                      <c:pt idx="18">
                        <c:v>74351.598018405901</c:v>
                      </c:pt>
                      <c:pt idx="19">
                        <c:v>77376.09767023375</c:v>
                      </c:pt>
                      <c:pt idx="20">
                        <c:v>72467.391560170334</c:v>
                      </c:pt>
                      <c:pt idx="21">
                        <c:v>68834.718976096454</c:v>
                      </c:pt>
                      <c:pt idx="22">
                        <c:v>37952.091794694461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1DB-47FD-84F8-0A76ED11CF53}"/>
                  </c:ext>
                </c:extLst>
              </c15:ser>
            </c15:filteredBarSeries>
          </c:ext>
        </c:extLst>
      </c:barChart>
      <c:catAx>
        <c:axId val="835175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Año</a:t>
                </a:r>
              </a:p>
            </c:rich>
          </c:tx>
          <c:layout>
            <c:manualLayout>
              <c:xMode val="edge"/>
              <c:yMode val="edge"/>
              <c:x val="0.92145237229961641"/>
              <c:y val="0.82878426023518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35176208"/>
        <c:crosses val="autoZero"/>
        <c:auto val="1"/>
        <c:lblAlgn val="ctr"/>
        <c:lblOffset val="100"/>
        <c:noMultiLvlLbl val="0"/>
      </c:catAx>
      <c:valAx>
        <c:axId val="83517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Millones de pesos a precios de 2012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3517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898601520963724"/>
          <c:y val="0.81612116822163916"/>
          <c:w val="0.44390820378221957"/>
          <c:h val="5.81500544907200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246630-816F-4EC1-B31A-5929E23970A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0.02803</cdr:x>
      <cdr:y>0.85976</cdr:y>
    </cdr:from>
    <cdr:to>
      <cdr:x>0.94243</cdr:x>
      <cdr:y>1</cdr:y>
    </cdr:to>
    <cdr:sp macro="" textlink="">
      <cdr:nvSpPr>
        <cdr:cNvPr id="2" name="1 CuadroTexto">
          <a:extLst xmlns:a="http://schemas.openxmlformats.org/drawingml/2006/main">
            <a:ext uri="{FF2B5EF4-FFF2-40B4-BE49-F238E27FC236}">
              <a16:creationId xmlns:a16="http://schemas.microsoft.com/office/drawing/2014/main" id="{59EA599B-8AAE-4E28-92E7-874408023342}"/>
            </a:ext>
          </a:extLst>
        </cdr:cNvPr>
        <cdr:cNvSpPr txBox="1"/>
      </cdr:nvSpPr>
      <cdr:spPr>
        <a:xfrm xmlns:a="http://schemas.openxmlformats.org/drawingml/2006/main">
          <a:off x="260350" y="5210747"/>
          <a:ext cx="8491919" cy="8499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 baseline="30000">
              <a:effectLst/>
              <a:latin typeface="+mn-lt"/>
              <a:ea typeface="+mn-ea"/>
              <a:cs typeface="+mn-cs"/>
            </a:rPr>
            <a:t>1</a:t>
          </a:r>
          <a:r>
            <a:rPr lang="es-MX" sz="800">
              <a:effectLst/>
              <a:latin typeface="+mn-lt"/>
              <a:ea typeface="+mn-ea"/>
              <a:cs typeface="+mn-cs"/>
            </a:rPr>
            <a:t> Los valores nominales se deflactaron mediante</a:t>
          </a:r>
          <a:r>
            <a:rPr lang="es-MX" sz="800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800">
              <a:effectLst/>
              <a:latin typeface="+mn-lt"/>
              <a:ea typeface="+mn-ea"/>
              <a:cs typeface="+mn-cs"/>
            </a:rPr>
            <a:t>el Índice Nacional de Precios Productor (INPP) para Servicios Educativos por origen de la producción y sus categorías. Se anualizó el INPP mensual de base junio 2012 y se tomó como referencia el promedio del mismo año. Para 2016</a:t>
          </a:r>
          <a:r>
            <a:rPr lang="es-MX" sz="800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800">
              <a:effectLst/>
              <a:latin typeface="+mn-lt"/>
              <a:ea typeface="+mn-ea"/>
              <a:cs typeface="+mn-cs"/>
            </a:rPr>
            <a:t>se utilizó el índice disponible de enero-septiembre.</a:t>
          </a:r>
        </a:p>
        <a:p xmlns:a="http://schemas.openxmlformats.org/drawingml/2006/main">
          <a:r>
            <a:rPr lang="es-MX" sz="800" baseline="30000">
              <a:effectLst/>
              <a:latin typeface="+mn-lt"/>
              <a:ea typeface="+mn-ea"/>
              <a:cs typeface="+mn-cs"/>
            </a:rPr>
            <a:t>2</a:t>
          </a:r>
          <a:r>
            <a:rPr lang="es-MX" sz="800" baseline="0">
              <a:effectLst/>
              <a:latin typeface="+mn-lt"/>
              <a:ea typeface="+mn-ea"/>
              <a:cs typeface="+mn-cs"/>
            </a:rPr>
            <a:t> Incluye posgrado y ciencia y tecnología.</a:t>
          </a:r>
          <a:endParaRPr lang="es-MX" sz="8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s-MX" sz="800" baseline="30000">
              <a:effectLst/>
              <a:latin typeface="+mn-lt"/>
              <a:ea typeface="+mn-ea"/>
              <a:cs typeface="+mn-cs"/>
            </a:rPr>
            <a:t>e</a:t>
          </a:r>
          <a:r>
            <a:rPr lang="es-MX" sz="800">
              <a:effectLst/>
              <a:latin typeface="+mn-lt"/>
              <a:ea typeface="+mn-ea"/>
              <a:cs typeface="+mn-cs"/>
            </a:rPr>
            <a:t> Cifras estimadas. El gasto público federal corresponde al Presupuesto Aprobado 2016.</a:t>
          </a:r>
        </a:p>
        <a:p xmlns:a="http://schemas.openxmlformats.org/drawingml/2006/main">
          <a:r>
            <a:rPr lang="es-MX" sz="800">
              <a:effectLst/>
              <a:latin typeface="+mn-lt"/>
              <a:ea typeface="+mn-ea"/>
              <a:cs typeface="+mn-cs"/>
            </a:rPr>
            <a:t>Fuentes: INEE, cálculos con base en</a:t>
          </a:r>
          <a:r>
            <a:rPr lang="es-MX" sz="800" i="1">
              <a:effectLst/>
              <a:latin typeface="+mn-lt"/>
              <a:ea typeface="+mn-ea"/>
              <a:cs typeface="+mn-cs"/>
            </a:rPr>
            <a:t> </a:t>
          </a:r>
          <a:r>
            <a:rPr lang="es-MX" sz="800" i="0">
              <a:effectLst/>
              <a:latin typeface="+mn-lt"/>
              <a:ea typeface="+mn-ea"/>
              <a:cs typeface="+mn-cs"/>
            </a:rPr>
            <a:t>la Cuenta de la Hacienda Pública Federal 2008-2015, </a:t>
          </a:r>
          <a:r>
            <a:rPr lang="es-MX" sz="800">
              <a:effectLst/>
              <a:latin typeface="+mn-lt"/>
              <a:ea typeface="+mn-ea"/>
              <a:cs typeface="+mn-cs"/>
            </a:rPr>
            <a:t>SHCP (2016</a:t>
          </a:r>
          <a:r>
            <a:rPr lang="es-MX" sz="800" i="0">
              <a:effectLst/>
              <a:latin typeface="+mn-lt"/>
              <a:ea typeface="+mn-ea"/>
              <a:cs typeface="+mn-cs"/>
            </a:rPr>
            <a:t>); </a:t>
          </a:r>
          <a:r>
            <a:rPr lang="es-MX" sz="800" i="1">
              <a:effectLst/>
              <a:latin typeface="+mn-lt"/>
              <a:ea typeface="+mn-ea"/>
              <a:cs typeface="+mn-cs"/>
            </a:rPr>
            <a:t>Cuarto Informe de Gobierno 2015-2016. Anexo estadístico</a:t>
          </a:r>
          <a:r>
            <a:rPr lang="es-MX" sz="800">
              <a:effectLst/>
              <a:latin typeface="+mn-lt"/>
              <a:ea typeface="+mn-ea"/>
              <a:cs typeface="+mn-cs"/>
            </a:rPr>
            <a:t>, Presidencia de la República (2016a); </a:t>
          </a:r>
          <a:r>
            <a:rPr lang="es-MX" sz="800" i="0">
              <a:effectLst/>
              <a:latin typeface="+mn-lt"/>
              <a:ea typeface="+mn-ea"/>
              <a:cs typeface="+mn-cs"/>
            </a:rPr>
            <a:t>Índice de Precios Productor. Base</a:t>
          </a:r>
          <a:r>
            <a:rPr lang="es-MX" sz="800" i="0" baseline="0">
              <a:effectLst/>
              <a:latin typeface="+mn-lt"/>
              <a:ea typeface="+mn-ea"/>
              <a:cs typeface="+mn-cs"/>
            </a:rPr>
            <a:t> 2012</a:t>
          </a:r>
          <a:r>
            <a:rPr lang="es-MX" sz="800" i="0">
              <a:effectLst/>
              <a:latin typeface="+mn-lt"/>
              <a:ea typeface="+mn-ea"/>
              <a:cs typeface="+mn-cs"/>
            </a:rPr>
            <a:t>,</a:t>
          </a:r>
          <a:r>
            <a:rPr lang="es-MX" sz="800">
              <a:effectLst/>
              <a:latin typeface="+mn-lt"/>
              <a:ea typeface="+mn-ea"/>
              <a:cs typeface="+mn-cs"/>
            </a:rPr>
            <a:t> Inegi (2016e).</a:t>
          </a:r>
        </a:p>
      </cdr:txBody>
    </cdr:sp>
  </cdr:relSizeAnchor>
  <cdr:relSizeAnchor xmlns:cdr="http://schemas.openxmlformats.org/drawingml/2006/chartDrawing">
    <cdr:from>
      <cdr:x>0.62247</cdr:x>
      <cdr:y>0.82449</cdr:y>
    </cdr:from>
    <cdr:to>
      <cdr:x>0.72466</cdr:x>
      <cdr:y>0.85939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719771C4-33D4-4ECB-AD4B-278FBDF02F55}"/>
            </a:ext>
          </a:extLst>
        </cdr:cNvPr>
        <cdr:cNvSpPr txBox="1"/>
      </cdr:nvSpPr>
      <cdr:spPr>
        <a:xfrm xmlns:a="http://schemas.openxmlformats.org/drawingml/2006/main">
          <a:off x="5395410" y="5191001"/>
          <a:ext cx="885757" cy="2197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solidFill>
                <a:sysClr val="windowText" lastClr="000000"/>
              </a:solidFill>
            </a:rPr>
            <a:t>Superior</a:t>
          </a:r>
          <a:r>
            <a:rPr lang="en-GB" sz="900" baseline="30000">
              <a:solidFill>
                <a:sysClr val="windowText" lastClr="000000"/>
              </a:solidFill>
            </a:rPr>
            <a:t>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guadalupe/AppData/Local/Packages/Microsoft.MicrosoftEdge_8wekyb3d8bbwe/TempState/Downloads/AR03a.1-A2.1%20Gr&#225;fic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Datos"/>
    </sheetNames>
    <sheetDataSet>
      <sheetData sheetId="0" refreshError="1"/>
      <sheetData sheetId="1">
        <row r="3">
          <cell r="B3" t="str">
            <v xml:space="preserve">Total </v>
          </cell>
          <cell r="C3" t="str">
            <v>Básica</v>
          </cell>
          <cell r="D3" t="str">
            <v>Media superior</v>
          </cell>
          <cell r="E3" t="str">
            <v>Superior2</v>
          </cell>
          <cell r="F3" t="str">
            <v>Otros3</v>
          </cell>
        </row>
        <row r="4">
          <cell r="A4">
            <v>1994</v>
          </cell>
          <cell r="B4">
            <v>332768.16385851114</v>
          </cell>
          <cell r="C4">
            <v>172670.35318055586</v>
          </cell>
          <cell r="D4">
            <v>32978.620155568038</v>
          </cell>
          <cell r="E4">
            <v>55673.870653913778</v>
          </cell>
          <cell r="F4">
            <v>71445.319868473453</v>
          </cell>
        </row>
        <row r="5">
          <cell r="A5">
            <v>1995</v>
          </cell>
          <cell r="B5">
            <v>344207.45537893899</v>
          </cell>
          <cell r="C5">
            <v>179483.31761547038</v>
          </cell>
          <cell r="D5">
            <v>44188.839896448029</v>
          </cell>
          <cell r="E5">
            <v>61654.24636153649</v>
          </cell>
          <cell r="F5">
            <v>58881.051505484131</v>
          </cell>
        </row>
        <row r="6">
          <cell r="A6">
            <v>1996</v>
          </cell>
          <cell r="B6">
            <v>371063.08555427875</v>
          </cell>
          <cell r="C6">
            <v>199999.22227789595</v>
          </cell>
          <cell r="D6">
            <v>47254.557954085758</v>
          </cell>
          <cell r="E6">
            <v>65359.129126080166</v>
          </cell>
          <cell r="F6">
            <v>58450.176196216831</v>
          </cell>
        </row>
        <row r="7">
          <cell r="A7">
            <v>1997</v>
          </cell>
          <cell r="B7">
            <v>388343.24516409659</v>
          </cell>
          <cell r="C7">
            <v>219868.03335334486</v>
          </cell>
          <cell r="D7">
            <v>44638.621475630855</v>
          </cell>
          <cell r="E7">
            <v>63865.292033261117</v>
          </cell>
          <cell r="F7">
            <v>59971.298301859817</v>
          </cell>
        </row>
        <row r="8">
          <cell r="A8">
            <v>1998</v>
          </cell>
          <cell r="B8">
            <v>421595.73701401189</v>
          </cell>
          <cell r="C8">
            <v>271013.61674721394</v>
          </cell>
          <cell r="D8">
            <v>43592.61744403185</v>
          </cell>
          <cell r="E8">
            <v>78266.008740675228</v>
          </cell>
          <cell r="F8">
            <v>28723.494082090871</v>
          </cell>
        </row>
        <row r="9">
          <cell r="A9">
            <v>1999</v>
          </cell>
          <cell r="B9">
            <v>430132.74564113852</v>
          </cell>
          <cell r="C9">
            <v>274689.691601481</v>
          </cell>
          <cell r="D9">
            <v>43074.27110956805</v>
          </cell>
          <cell r="E9">
            <v>77991.231036748504</v>
          </cell>
          <cell r="F9">
            <v>34377.551893341006</v>
          </cell>
        </row>
        <row r="10">
          <cell r="A10">
            <v>2000</v>
          </cell>
          <cell r="B10">
            <v>452742.75997492322</v>
          </cell>
          <cell r="C10">
            <v>293306.54448635934</v>
          </cell>
          <cell r="D10">
            <v>43523.194267300474</v>
          </cell>
          <cell r="E10">
            <v>81756.803924098829</v>
          </cell>
          <cell r="F10">
            <v>34156.217297164607</v>
          </cell>
        </row>
        <row r="11">
          <cell r="A11">
            <v>2001</v>
          </cell>
          <cell r="B11">
            <v>456766.02084962424</v>
          </cell>
          <cell r="C11">
            <v>292456.92918469751</v>
          </cell>
          <cell r="D11">
            <v>46898.470335067796</v>
          </cell>
          <cell r="E11">
            <v>87179.420963401994</v>
          </cell>
          <cell r="F11">
            <v>30231.200366456971</v>
          </cell>
        </row>
        <row r="12">
          <cell r="A12">
            <v>2002</v>
          </cell>
          <cell r="B12">
            <v>465154.17056884815</v>
          </cell>
          <cell r="C12">
            <v>298104.31274445052</v>
          </cell>
          <cell r="D12">
            <v>44538.568792571939</v>
          </cell>
          <cell r="E12">
            <v>89718.291196492937</v>
          </cell>
          <cell r="F12">
            <v>32792.997835332731</v>
          </cell>
        </row>
        <row r="13">
          <cell r="A13">
            <v>2003</v>
          </cell>
          <cell r="B13">
            <v>485278.93698000017</v>
          </cell>
          <cell r="C13">
            <v>313480.62115444714</v>
          </cell>
          <cell r="D13">
            <v>45566.934854123836</v>
          </cell>
          <cell r="E13">
            <v>91740.060700244328</v>
          </cell>
          <cell r="F13">
            <v>34491.162408947392</v>
          </cell>
        </row>
        <row r="14">
          <cell r="A14">
            <v>2004</v>
          </cell>
          <cell r="B14">
            <v>487446.74859382486</v>
          </cell>
          <cell r="C14">
            <v>312027.70732525078</v>
          </cell>
          <cell r="D14">
            <v>47256.434170429631</v>
          </cell>
          <cell r="E14">
            <v>94008.243649441982</v>
          </cell>
          <cell r="F14">
            <v>34154.512393416495</v>
          </cell>
        </row>
        <row r="15">
          <cell r="A15">
            <v>2005</v>
          </cell>
          <cell r="B15">
            <v>512402.12623389461</v>
          </cell>
          <cell r="C15">
            <v>319340.41412974673</v>
          </cell>
          <cell r="D15">
            <v>55563.880441113768</v>
          </cell>
          <cell r="E15">
            <v>100618.82940869575</v>
          </cell>
          <cell r="F15">
            <v>36879.143194636825</v>
          </cell>
        </row>
        <row r="16">
          <cell r="A16">
            <v>2006</v>
          </cell>
          <cell r="B16">
            <v>533113.39392478217</v>
          </cell>
          <cell r="C16">
            <v>339468.92088359472</v>
          </cell>
          <cell r="D16">
            <v>50178.901398691451</v>
          </cell>
          <cell r="E16">
            <v>98215.685295843898</v>
          </cell>
          <cell r="F16">
            <v>45249.752296745886</v>
          </cell>
        </row>
        <row r="17">
          <cell r="A17">
            <v>2007</v>
          </cell>
          <cell r="B17">
            <v>545605.33146087348</v>
          </cell>
          <cell r="C17">
            <v>337826.64072512009</v>
          </cell>
          <cell r="D17">
            <v>56359.717625429344</v>
          </cell>
          <cell r="E17">
            <v>108784.86068805221</v>
          </cell>
          <cell r="F17">
            <v>42634.112422271726</v>
          </cell>
        </row>
        <row r="18">
          <cell r="A18">
            <v>2008</v>
          </cell>
          <cell r="B18">
            <v>569680.67982279812</v>
          </cell>
          <cell r="C18">
            <v>355982.7220385049</v>
          </cell>
          <cell r="D18">
            <v>60040.421341364723</v>
          </cell>
          <cell r="E18">
            <v>116448.41768226854</v>
          </cell>
          <cell r="F18">
            <v>37209.118760660029</v>
          </cell>
        </row>
        <row r="19">
          <cell r="A19">
            <v>2009</v>
          </cell>
          <cell r="B19">
            <v>581053.34262362518</v>
          </cell>
          <cell r="C19">
            <v>343045.06141199823</v>
          </cell>
          <cell r="D19">
            <v>60377.538021976536</v>
          </cell>
          <cell r="E19">
            <v>123757.72627064722</v>
          </cell>
          <cell r="F19">
            <v>53873.131392896721</v>
          </cell>
        </row>
        <row r="20">
          <cell r="A20">
            <v>2010</v>
          </cell>
          <cell r="B20">
            <v>593483.45719946036</v>
          </cell>
          <cell r="C20">
            <v>344667.93487533793</v>
          </cell>
          <cell r="D20">
            <v>63156.886367997518</v>
          </cell>
          <cell r="E20">
            <v>124613.37101756183</v>
          </cell>
          <cell r="F20">
            <v>61045.264938563036</v>
          </cell>
        </row>
        <row r="21">
          <cell r="A21">
            <v>2011</v>
          </cell>
          <cell r="B21">
            <v>618248.98314908741</v>
          </cell>
          <cell r="C21">
            <v>353538.24568433838</v>
          </cell>
          <cell r="D21">
            <v>66836.817330966529</v>
          </cell>
          <cell r="E21">
            <v>132886.4535734228</v>
          </cell>
          <cell r="F21">
            <v>64987.466560359746</v>
          </cell>
        </row>
        <row r="22">
          <cell r="A22">
            <v>2012</v>
          </cell>
          <cell r="B22">
            <v>638147.657651252</v>
          </cell>
          <cell r="C22">
            <v>351723.8074683001</v>
          </cell>
          <cell r="D22">
            <v>73058.830019068992</v>
          </cell>
          <cell r="E22">
            <v>139013.45561716578</v>
          </cell>
          <cell r="F22">
            <v>74351.598018405901</v>
          </cell>
        </row>
        <row r="23">
          <cell r="A23">
            <v>2013</v>
          </cell>
          <cell r="B23">
            <v>634058.04678369616</v>
          </cell>
          <cell r="C23">
            <v>346842.6672589815</v>
          </cell>
          <cell r="D23">
            <v>69484.49541245139</v>
          </cell>
          <cell r="E23">
            <v>140354.78644152841</v>
          </cell>
          <cell r="F23">
            <v>77376.09767023375</v>
          </cell>
        </row>
        <row r="24">
          <cell r="A24">
            <v>2014</v>
          </cell>
          <cell r="B24">
            <v>662209.77591681096</v>
          </cell>
          <cell r="C24">
            <v>359493.59621391929</v>
          </cell>
          <cell r="D24">
            <v>77038.186462126221</v>
          </cell>
          <cell r="E24">
            <v>153210.60165678736</v>
          </cell>
          <cell r="F24">
            <v>72467.391560170334</v>
          </cell>
        </row>
        <row r="25">
          <cell r="A25">
            <v>2015</v>
          </cell>
          <cell r="B25">
            <v>675928.74677571736</v>
          </cell>
          <cell r="C25">
            <v>373427.12704466592</v>
          </cell>
          <cell r="D25">
            <v>79821.718504750897</v>
          </cell>
          <cell r="E25">
            <v>153845.18225020403</v>
          </cell>
          <cell r="F25">
            <v>68834.718976096454</v>
          </cell>
        </row>
        <row r="26">
          <cell r="A26" t="str">
            <v>2016e</v>
          </cell>
          <cell r="B26">
            <v>647816.89175157237</v>
          </cell>
          <cell r="C26">
            <v>377891.07020593423</v>
          </cell>
          <cell r="D26">
            <v>75725.230507950051</v>
          </cell>
          <cell r="E26">
            <v>156248.49924299362</v>
          </cell>
          <cell r="F26">
            <v>37952.091794694461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workbookViewId="0">
      <selection sqref="A1:J1"/>
    </sheetView>
  </sheetViews>
  <sheetFormatPr baseColWidth="10" defaultRowHeight="15" x14ac:dyDescent="0.25"/>
  <cols>
    <col min="1" max="1" width="9.5703125" style="9" customWidth="1"/>
    <col min="2" max="10" width="11.42578125" style="9"/>
    <col min="11" max="11" width="17" style="9" bestFit="1" customWidth="1"/>
    <col min="12" max="16384" width="11.42578125" style="9"/>
  </cols>
  <sheetData>
    <row r="1" spans="1:11" ht="18.7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1" x14ac:dyDescent="0.25">
      <c r="A2" s="99" t="s">
        <v>24</v>
      </c>
      <c r="B2" s="11"/>
      <c r="C2" s="11"/>
      <c r="D2" s="11"/>
      <c r="E2" s="11"/>
      <c r="F2" s="12"/>
      <c r="G2" s="12"/>
      <c r="H2" s="12"/>
      <c r="I2" s="12"/>
      <c r="J2" s="12"/>
    </row>
    <row r="3" spans="1:11" x14ac:dyDescent="0.25">
      <c r="A3" s="99" t="s">
        <v>42</v>
      </c>
      <c r="B3" s="11"/>
      <c r="C3" s="11"/>
      <c r="D3" s="11"/>
      <c r="E3" s="11"/>
      <c r="F3" s="12"/>
      <c r="G3" s="12"/>
      <c r="H3" s="12"/>
      <c r="I3" s="12"/>
      <c r="J3" s="12"/>
    </row>
    <row r="4" spans="1:11" x14ac:dyDescent="0.25">
      <c r="A4" s="100" t="s">
        <v>43</v>
      </c>
      <c r="B4" s="13"/>
      <c r="C4" s="13"/>
      <c r="D4" s="13"/>
      <c r="E4" s="13"/>
      <c r="F4" s="14"/>
      <c r="G4" s="14"/>
      <c r="H4" s="14"/>
      <c r="I4" s="14"/>
      <c r="J4" s="14"/>
      <c r="K4" s="15"/>
    </row>
    <row r="5" spans="1:11" x14ac:dyDescent="0.25">
      <c r="A5" s="99" t="s">
        <v>57</v>
      </c>
      <c r="B5" s="11"/>
      <c r="C5" s="11"/>
      <c r="D5" s="11"/>
      <c r="E5" s="11"/>
      <c r="F5" s="12"/>
      <c r="G5" s="12"/>
      <c r="H5" s="12"/>
      <c r="I5" s="12"/>
      <c r="J5" s="12"/>
    </row>
    <row r="6" spans="1:11" x14ac:dyDescent="0.25">
      <c r="A6" s="99" t="s">
        <v>61</v>
      </c>
      <c r="B6" s="11"/>
      <c r="C6" s="11"/>
      <c r="D6" s="11"/>
      <c r="E6" s="11"/>
      <c r="F6" s="12"/>
      <c r="G6" s="12"/>
      <c r="H6" s="12"/>
      <c r="I6" s="12"/>
      <c r="J6" s="12"/>
    </row>
    <row r="7" spans="1:11" x14ac:dyDescent="0.25">
      <c r="A7" s="11"/>
      <c r="B7" s="11"/>
      <c r="C7" s="11"/>
      <c r="D7" s="11"/>
      <c r="E7" s="11"/>
      <c r="F7" s="12"/>
      <c r="G7" s="12"/>
      <c r="H7" s="12"/>
      <c r="I7" s="12"/>
      <c r="J7" s="12"/>
    </row>
    <row r="8" spans="1:11" x14ac:dyDescent="0.25">
      <c r="A8" s="11"/>
      <c r="B8" s="11"/>
      <c r="C8" s="11"/>
      <c r="D8" s="11"/>
      <c r="E8" s="11"/>
      <c r="F8" s="12"/>
      <c r="G8" s="12"/>
      <c r="H8" s="12"/>
      <c r="I8" s="12"/>
      <c r="J8" s="12"/>
    </row>
    <row r="9" spans="1:11" x14ac:dyDescent="0.25">
      <c r="A9" s="11"/>
      <c r="B9" s="11"/>
      <c r="C9" s="11"/>
      <c r="D9" s="11"/>
      <c r="E9" s="11"/>
      <c r="F9" s="12"/>
      <c r="G9" s="12"/>
      <c r="H9" s="12"/>
      <c r="I9" s="12"/>
      <c r="J9" s="12"/>
    </row>
    <row r="10" spans="1:11" x14ac:dyDescent="0.25">
      <c r="A10" s="11"/>
      <c r="B10" s="11"/>
      <c r="C10" s="11"/>
      <c r="D10" s="11"/>
      <c r="E10" s="11"/>
      <c r="F10" s="12"/>
      <c r="G10" s="12"/>
      <c r="H10" s="12"/>
      <c r="I10" s="12"/>
      <c r="J10" s="12"/>
    </row>
    <row r="11" spans="1:11" x14ac:dyDescent="0.25">
      <c r="A11" s="13"/>
      <c r="B11" s="13"/>
      <c r="C11" s="13"/>
      <c r="D11" s="13"/>
      <c r="E11" s="13"/>
      <c r="F11" s="14"/>
      <c r="G11" s="14"/>
      <c r="H11" s="14"/>
      <c r="I11" s="14"/>
      <c r="J11" s="14"/>
    </row>
    <row r="12" spans="1:11" x14ac:dyDescent="0.25">
      <c r="A12" s="11"/>
      <c r="B12" s="11"/>
      <c r="C12" s="11"/>
      <c r="D12" s="11"/>
      <c r="E12" s="11"/>
      <c r="F12" s="12"/>
      <c r="G12" s="12"/>
      <c r="H12" s="12"/>
      <c r="I12" s="12"/>
      <c r="J12" s="12"/>
    </row>
    <row r="13" spans="1:11" x14ac:dyDescent="0.25">
      <c r="A13" s="11"/>
      <c r="B13" s="11"/>
      <c r="C13" s="11"/>
      <c r="D13" s="11"/>
      <c r="E13" s="11"/>
      <c r="F13" s="12"/>
      <c r="G13" s="12"/>
      <c r="H13" s="12"/>
      <c r="I13" s="12"/>
      <c r="J13" s="12"/>
    </row>
    <row r="14" spans="1:11" x14ac:dyDescent="0.25">
      <c r="A14" s="11"/>
      <c r="B14" s="11"/>
      <c r="C14" s="11"/>
      <c r="D14" s="11"/>
      <c r="E14" s="11"/>
      <c r="F14" s="12"/>
      <c r="G14" s="12"/>
      <c r="H14" s="12"/>
      <c r="I14" s="12"/>
      <c r="J14" s="12"/>
    </row>
    <row r="15" spans="1:11" x14ac:dyDescent="0.25">
      <c r="A15" s="11"/>
      <c r="B15" s="11"/>
      <c r="C15" s="11"/>
      <c r="D15" s="11"/>
      <c r="E15" s="11"/>
      <c r="F15" s="12"/>
      <c r="G15" s="12"/>
      <c r="H15" s="12"/>
      <c r="I15" s="12"/>
      <c r="J15" s="12"/>
    </row>
    <row r="16" spans="1:11" x14ac:dyDescent="0.25">
      <c r="A16" s="11"/>
      <c r="B16" s="11"/>
      <c r="C16" s="11"/>
      <c r="D16" s="11"/>
      <c r="E16" s="11"/>
      <c r="F16" s="12"/>
      <c r="G16" s="12"/>
      <c r="H16" s="12"/>
      <c r="I16" s="12"/>
      <c r="J16" s="12"/>
    </row>
    <row r="17" spans="1:12" x14ac:dyDescent="0.25">
      <c r="A17" s="11"/>
      <c r="B17" s="11"/>
      <c r="C17" s="11"/>
      <c r="D17" s="11"/>
      <c r="E17" s="11"/>
      <c r="F17" s="12"/>
      <c r="G17" s="12"/>
      <c r="H17" s="12"/>
      <c r="I17" s="12"/>
      <c r="J17" s="12"/>
    </row>
    <row r="18" spans="1:12" x14ac:dyDescent="0.25">
      <c r="A18" s="13"/>
      <c r="B18" s="13"/>
      <c r="C18" s="13"/>
      <c r="D18" s="13"/>
      <c r="E18" s="13"/>
      <c r="F18" s="14"/>
      <c r="G18" s="14"/>
      <c r="H18" s="14"/>
      <c r="I18" s="14"/>
      <c r="J18" s="14"/>
      <c r="K18" s="16"/>
      <c r="L18" s="16"/>
    </row>
    <row r="19" spans="1:12" x14ac:dyDescent="0.25">
      <c r="A19" s="11"/>
      <c r="B19" s="11"/>
      <c r="C19" s="11"/>
      <c r="D19" s="11"/>
      <c r="E19" s="11"/>
      <c r="F19" s="12"/>
      <c r="G19" s="12"/>
      <c r="H19" s="12"/>
      <c r="I19" s="12"/>
      <c r="J19" s="12"/>
    </row>
    <row r="20" spans="1:12" x14ac:dyDescent="0.25">
      <c r="A20" s="11"/>
      <c r="B20" s="11"/>
      <c r="C20" s="11"/>
      <c r="D20" s="11"/>
      <c r="E20" s="11"/>
      <c r="F20" s="12"/>
      <c r="G20" s="12"/>
      <c r="H20" s="12"/>
      <c r="I20" s="12"/>
      <c r="J20" s="12"/>
    </row>
    <row r="21" spans="1:12" x14ac:dyDescent="0.25">
      <c r="A21" s="11"/>
      <c r="B21" s="11"/>
      <c r="C21" s="11"/>
      <c r="D21" s="11"/>
      <c r="E21" s="11"/>
      <c r="F21" s="12"/>
      <c r="G21" s="12"/>
      <c r="H21" s="12"/>
      <c r="I21" s="12"/>
      <c r="J21" s="12"/>
    </row>
    <row r="22" spans="1:12" x14ac:dyDescent="0.25">
      <c r="A22" s="11"/>
      <c r="B22" s="11"/>
      <c r="C22" s="11"/>
      <c r="D22" s="11"/>
      <c r="E22" s="11"/>
      <c r="F22" s="12"/>
      <c r="G22" s="12"/>
      <c r="H22" s="12"/>
      <c r="I22" s="12"/>
      <c r="J22" s="12"/>
    </row>
    <row r="23" spans="1:12" s="10" customFormat="1" x14ac:dyDescent="0.25">
      <c r="A23" s="13"/>
      <c r="B23" s="13"/>
      <c r="C23" s="13"/>
      <c r="D23" s="13"/>
      <c r="E23" s="13"/>
      <c r="F23" s="14"/>
      <c r="G23" s="14"/>
      <c r="H23" s="14"/>
      <c r="I23" s="14"/>
      <c r="J23" s="14"/>
    </row>
    <row r="24" spans="1:1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2" ht="15" customHeight="1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2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</row>
  </sheetData>
  <mergeCells count="6">
    <mergeCell ref="A26:J26"/>
    <mergeCell ref="A27:J27"/>
    <mergeCell ref="A28:J28"/>
    <mergeCell ref="A1:J1"/>
    <mergeCell ref="A24:J24"/>
    <mergeCell ref="A25:J25"/>
  </mergeCells>
  <hyperlinks>
    <hyperlink ref="A2" location="'AR03a.1-A1'!A1" display="'AR03a.1-A1'!A1" xr:uid="{3441BF34-4DD0-465F-852B-687FEC315B4A}"/>
    <hyperlink ref="A3" location="'AR03a.1-A1.1'!A1" display="'AR03a.1-A1.1'!A1" xr:uid="{8AA44E97-9BC3-4D9F-91E6-05BCF827F809}"/>
    <hyperlink ref="A4" location="'AR03a.1-A2'!A1" display="AR03a.1-A2 Destino del gasto federal en educación, cultura, deporte, ciencia y tecnología (1990-2016) (millones de pesos a precios corrientes)" xr:uid="{308B4051-C26D-4391-A09E-9188464A3795}"/>
    <hyperlink ref="A5" location="'AR03a.1-A2.1'!A1" display="AR03a.1-A2.1 Destino del gasto federal en educación, cultura, deporte, ciencia y tecnología (1994-2016) (millones de pesos a precios de 2012)1" xr:uid="{AF346A96-4BEF-45E4-9903-56768B6CA08C}"/>
    <hyperlink ref="A6" location="'AR03a.1-A2.1_Gráfica'!A1" display="AR03a.1-A2.1 Destino del gasto federal en educación (1994-2016) (millones de pesos a precios de 2012)1" xr:uid="{AFC1B500-58DD-458E-91B8-8585906C0E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showGridLines="0" zoomScaleNormal="100" zoomScaleSheetLayoutView="85" workbookViewId="0">
      <selection sqref="A1:I1"/>
    </sheetView>
  </sheetViews>
  <sheetFormatPr baseColWidth="10" defaultRowHeight="15" x14ac:dyDescent="0.25"/>
  <sheetData>
    <row r="1" spans="1:9" ht="30.75" customHeight="1" x14ac:dyDescent="0.25">
      <c r="A1" s="23" t="s">
        <v>24</v>
      </c>
      <c r="B1" s="23"/>
      <c r="C1" s="23"/>
      <c r="D1" s="23"/>
      <c r="E1" s="23"/>
      <c r="F1" s="23"/>
      <c r="G1" s="23"/>
      <c r="H1" s="23"/>
      <c r="I1" s="23"/>
    </row>
    <row r="2" spans="1:9" s="1" customFormat="1" x14ac:dyDescent="0.25">
      <c r="A2"/>
      <c r="B2"/>
      <c r="C2"/>
      <c r="D2"/>
      <c r="E2"/>
      <c r="F2"/>
      <c r="G2"/>
      <c r="H2"/>
      <c r="I2"/>
    </row>
    <row r="3" spans="1:9" s="1" customFormat="1" ht="19.5" customHeight="1" x14ac:dyDescent="0.25">
      <c r="A3" s="24" t="s">
        <v>0</v>
      </c>
      <c r="B3" s="25" t="s">
        <v>25</v>
      </c>
      <c r="C3" s="26"/>
      <c r="D3" s="26"/>
      <c r="E3" s="24"/>
      <c r="F3" s="27" t="s">
        <v>26</v>
      </c>
      <c r="G3" s="26"/>
      <c r="H3" s="26"/>
      <c r="I3" s="26"/>
    </row>
    <row r="4" spans="1:9" x14ac:dyDescent="0.25">
      <c r="A4" s="24"/>
      <c r="B4" s="28" t="s">
        <v>2</v>
      </c>
      <c r="C4" s="29" t="s">
        <v>27</v>
      </c>
      <c r="D4" s="30" t="s">
        <v>3</v>
      </c>
      <c r="E4" s="29" t="s">
        <v>28</v>
      </c>
      <c r="F4" s="30" t="s">
        <v>2</v>
      </c>
      <c r="G4" s="29" t="s">
        <v>27</v>
      </c>
      <c r="H4" s="30" t="s">
        <v>3</v>
      </c>
      <c r="I4" s="29" t="s">
        <v>28</v>
      </c>
    </row>
    <row r="5" spans="1:9" x14ac:dyDescent="0.25">
      <c r="A5" s="31">
        <v>1994</v>
      </c>
      <c r="B5" s="32">
        <v>73292.399999999994</v>
      </c>
      <c r="C5" s="32">
        <v>65036.800000000003</v>
      </c>
      <c r="D5" s="32">
        <v>8071.6</v>
      </c>
      <c r="E5" s="32">
        <v>184.1</v>
      </c>
      <c r="F5" s="33">
        <v>4.1181208330398018</v>
      </c>
      <c r="G5" s="33">
        <v>3.6542588453133344</v>
      </c>
      <c r="H5" s="33">
        <v>0.45352347741326615</v>
      </c>
      <c r="I5" s="33">
        <v>1.0344129068806964E-2</v>
      </c>
    </row>
    <row r="6" spans="1:9" x14ac:dyDescent="0.25">
      <c r="A6" s="34">
        <v>1995</v>
      </c>
      <c r="B6" s="35">
        <v>85858.4</v>
      </c>
      <c r="C6" s="35">
        <v>77178.2</v>
      </c>
      <c r="D6" s="35">
        <v>8486.6</v>
      </c>
      <c r="E6" s="35">
        <v>193.5</v>
      </c>
      <c r="F6" s="36">
        <v>3.8903760725027428</v>
      </c>
      <c r="G6" s="36">
        <v>3.4970628686165961</v>
      </c>
      <c r="H6" s="36">
        <v>0.38454089031360678</v>
      </c>
      <c r="I6" s="36">
        <v>8.7677824188347412E-3</v>
      </c>
    </row>
    <row r="7" spans="1:9" x14ac:dyDescent="0.25">
      <c r="A7" s="34">
        <v>1996</v>
      </c>
      <c r="B7" s="35">
        <v>122947.1</v>
      </c>
      <c r="C7" s="35">
        <v>100793.1</v>
      </c>
      <c r="D7" s="35">
        <v>21925.5</v>
      </c>
      <c r="E7" s="35">
        <v>228.5</v>
      </c>
      <c r="F7" s="36">
        <v>4.0710515249765873</v>
      </c>
      <c r="G7" s="36">
        <v>3.3374833848225585</v>
      </c>
      <c r="H7" s="36">
        <v>0.72600199769554674</v>
      </c>
      <c r="I7" s="36">
        <v>7.5661424584813316E-3</v>
      </c>
    </row>
    <row r="8" spans="1:9" x14ac:dyDescent="0.25">
      <c r="A8" s="34">
        <v>1997</v>
      </c>
      <c r="B8" s="35">
        <v>155889.5</v>
      </c>
      <c r="C8" s="35">
        <v>126894.9</v>
      </c>
      <c r="D8" s="35">
        <v>28724.9</v>
      </c>
      <c r="E8" s="35">
        <v>269.7</v>
      </c>
      <c r="F8" s="36">
        <v>4.0966717208503285</v>
      </c>
      <c r="G8" s="36">
        <v>3.334713039365258</v>
      </c>
      <c r="H8" s="36">
        <v>0.75487114599927263</v>
      </c>
      <c r="I8" s="36">
        <v>7.0875354857981689E-3</v>
      </c>
    </row>
    <row r="9" spans="1:9" x14ac:dyDescent="0.25">
      <c r="A9" s="34">
        <v>1998</v>
      </c>
      <c r="B9" s="35">
        <v>192124.1</v>
      </c>
      <c r="C9" s="35">
        <v>157544.9</v>
      </c>
      <c r="D9" s="35">
        <v>34260.6</v>
      </c>
      <c r="E9" s="35">
        <v>318.60000000000002</v>
      </c>
      <c r="F9" s="36">
        <v>4.1890270896257329</v>
      </c>
      <c r="G9" s="36">
        <v>3.4350706336809234</v>
      </c>
      <c r="H9" s="36">
        <v>0.74700977913146438</v>
      </c>
      <c r="I9" s="36">
        <v>6.9466768133449085E-3</v>
      </c>
    </row>
    <row r="10" spans="1:9" x14ac:dyDescent="0.25">
      <c r="A10" s="34">
        <v>1999</v>
      </c>
      <c r="B10" s="35">
        <v>227910.2</v>
      </c>
      <c r="C10" s="35">
        <v>187153.5</v>
      </c>
      <c r="D10" s="35">
        <v>40374.5</v>
      </c>
      <c r="E10" s="35">
        <v>382.3</v>
      </c>
      <c r="F10" s="36">
        <v>4.114001785723139</v>
      </c>
      <c r="G10" s="36">
        <v>3.3783035300935871</v>
      </c>
      <c r="H10" s="36">
        <v>0.72879917220764523</v>
      </c>
      <c r="I10" s="36">
        <v>6.9008885196097233E-3</v>
      </c>
    </row>
    <row r="11" spans="1:9" x14ac:dyDescent="0.25">
      <c r="A11" s="34">
        <v>2000</v>
      </c>
      <c r="B11" s="35">
        <v>276435.59999999998</v>
      </c>
      <c r="C11" s="35">
        <v>223384.9</v>
      </c>
      <c r="D11" s="35">
        <v>52592</v>
      </c>
      <c r="E11" s="35">
        <v>458.7</v>
      </c>
      <c r="F11" s="36">
        <v>4.2763412431581651</v>
      </c>
      <c r="G11" s="36">
        <v>3.4556694614180024</v>
      </c>
      <c r="H11" s="36">
        <v>0.81357588769382183</v>
      </c>
      <c r="I11" s="36">
        <v>7.0958940463408124E-3</v>
      </c>
    </row>
    <row r="12" spans="1:9" x14ac:dyDescent="0.25">
      <c r="A12" s="34">
        <v>2001</v>
      </c>
      <c r="B12" s="35">
        <v>311174.7</v>
      </c>
      <c r="C12" s="35">
        <v>250818.5</v>
      </c>
      <c r="D12" s="35">
        <v>59841.2</v>
      </c>
      <c r="E12" s="35">
        <v>515</v>
      </c>
      <c r="F12" s="36">
        <v>4.5961061391447702</v>
      </c>
      <c r="G12" s="36">
        <v>3.7046342381340214</v>
      </c>
      <c r="H12" s="36">
        <v>0.88386525862735632</v>
      </c>
      <c r="I12" s="36">
        <v>7.6066423833928551E-3</v>
      </c>
    </row>
    <row r="13" spans="1:9" x14ac:dyDescent="0.25">
      <c r="A13" s="34">
        <v>2002</v>
      </c>
      <c r="B13" s="35">
        <v>344332.1</v>
      </c>
      <c r="C13" s="35">
        <v>276631.5</v>
      </c>
      <c r="D13" s="35">
        <v>67122.600000000006</v>
      </c>
      <c r="E13" s="35">
        <v>578</v>
      </c>
      <c r="F13" s="36">
        <v>4.8087726375819813</v>
      </c>
      <c r="G13" s="36">
        <v>3.8632993784002707</v>
      </c>
      <c r="H13" s="36">
        <v>0.93740119565779767</v>
      </c>
      <c r="I13" s="36">
        <v>8.0720635239130631E-3</v>
      </c>
    </row>
    <row r="14" spans="1:9" x14ac:dyDescent="0.25">
      <c r="A14" s="34">
        <v>2003</v>
      </c>
      <c r="B14" s="35">
        <v>386715.7</v>
      </c>
      <c r="C14" s="35">
        <v>307406.5</v>
      </c>
      <c r="D14" s="35">
        <v>78576.5</v>
      </c>
      <c r="E14" s="35">
        <v>732.7</v>
      </c>
      <c r="F14" s="36">
        <v>5.02513794425127</v>
      </c>
      <c r="G14" s="36">
        <v>3.9945625881221734</v>
      </c>
      <c r="H14" s="36">
        <v>1.021054360287053</v>
      </c>
      <c r="I14" s="36">
        <v>9.5209958420434063E-3</v>
      </c>
    </row>
    <row r="15" spans="1:9" x14ac:dyDescent="0.25">
      <c r="A15" s="34">
        <v>2004</v>
      </c>
      <c r="B15" s="35">
        <v>416141.2</v>
      </c>
      <c r="C15" s="35">
        <v>327266.90000000002</v>
      </c>
      <c r="D15" s="35">
        <v>88048</v>
      </c>
      <c r="E15" s="35">
        <v>826.3</v>
      </c>
      <c r="F15" s="36">
        <v>4.7869516990250611</v>
      </c>
      <c r="G15" s="36">
        <v>3.7646136527449454</v>
      </c>
      <c r="H15" s="36">
        <v>1.0128329595717958</v>
      </c>
      <c r="I15" s="36">
        <v>9.5050867083201762E-3</v>
      </c>
    </row>
    <row r="16" spans="1:9" x14ac:dyDescent="0.25">
      <c r="A16" s="34">
        <v>2005</v>
      </c>
      <c r="B16" s="35">
        <v>464030.1</v>
      </c>
      <c r="C16" s="35">
        <v>363559.7</v>
      </c>
      <c r="D16" s="35">
        <v>99562.4</v>
      </c>
      <c r="E16" s="35">
        <v>908</v>
      </c>
      <c r="F16" s="36">
        <v>4.9148701526375289</v>
      </c>
      <c r="G16" s="36">
        <v>3.8507172664701153</v>
      </c>
      <c r="H16" s="36">
        <v>1.0545356175923903</v>
      </c>
      <c r="I16" s="36">
        <v>9.6172685750232079E-3</v>
      </c>
    </row>
    <row r="17" spans="1:9" x14ac:dyDescent="0.25">
      <c r="A17" s="34">
        <v>2006</v>
      </c>
      <c r="B17" s="35">
        <v>503867.2</v>
      </c>
      <c r="C17" s="35">
        <v>397697.7</v>
      </c>
      <c r="D17" s="35">
        <v>105171.9</v>
      </c>
      <c r="E17" s="35">
        <v>997.6</v>
      </c>
      <c r="F17" s="36">
        <v>4.7813790585451699</v>
      </c>
      <c r="G17" s="36">
        <v>3.7738980715783437</v>
      </c>
      <c r="H17" s="36">
        <v>0.99801439785603585</v>
      </c>
      <c r="I17" s="36">
        <v>9.4665891107908236E-3</v>
      </c>
    </row>
    <row r="18" spans="1:9" x14ac:dyDescent="0.25">
      <c r="A18" s="34">
        <v>2007</v>
      </c>
      <c r="B18" s="35">
        <v>543583.9</v>
      </c>
      <c r="C18" s="35">
        <v>430180.4</v>
      </c>
      <c r="D18" s="35">
        <v>112290.7</v>
      </c>
      <c r="E18" s="35">
        <v>1112.9000000000001</v>
      </c>
      <c r="F18" s="36">
        <v>4.7669152772918837</v>
      </c>
      <c r="G18" s="36">
        <v>3.7724324078611113</v>
      </c>
      <c r="H18" s="36">
        <v>0.984724259360514</v>
      </c>
      <c r="I18" s="36">
        <v>9.7594870122130889E-3</v>
      </c>
    </row>
    <row r="19" spans="1:9" x14ac:dyDescent="0.25">
      <c r="A19" s="34">
        <v>2008</v>
      </c>
      <c r="B19" s="35">
        <v>600896.57009199983</v>
      </c>
      <c r="C19" s="35">
        <v>472533.67209199991</v>
      </c>
      <c r="D19" s="35">
        <v>127167.891</v>
      </c>
      <c r="E19" s="35">
        <v>1195.0070000000001</v>
      </c>
      <c r="F19" s="36">
        <v>4.9025313173454581</v>
      </c>
      <c r="G19" s="36">
        <v>3.8552576953078566</v>
      </c>
      <c r="H19" s="36">
        <v>1.0375239254449755</v>
      </c>
      <c r="I19" s="36">
        <v>9.7496965926267033E-3</v>
      </c>
    </row>
    <row r="20" spans="1:9" x14ac:dyDescent="0.25">
      <c r="A20" s="34">
        <v>2009</v>
      </c>
      <c r="B20" s="35">
        <v>636702.80000000005</v>
      </c>
      <c r="C20" s="35">
        <v>507585.9</v>
      </c>
      <c r="D20" s="35">
        <v>127826.2</v>
      </c>
      <c r="E20" s="35">
        <v>1290.7</v>
      </c>
      <c r="F20" s="36">
        <v>5.2646650893772282</v>
      </c>
      <c r="G20" s="36">
        <v>4.1970441587348457</v>
      </c>
      <c r="H20" s="36">
        <v>1.0569485993272707</v>
      </c>
      <c r="I20" s="36">
        <v>1.0672331315111522E-2</v>
      </c>
    </row>
    <row r="21" spans="1:9" x14ac:dyDescent="0.25">
      <c r="A21" s="34">
        <v>2010</v>
      </c>
      <c r="B21" s="35">
        <v>696119.1</v>
      </c>
      <c r="C21" s="35">
        <v>541931.80000000005</v>
      </c>
      <c r="D21" s="35">
        <v>152797.6</v>
      </c>
      <c r="E21" s="35">
        <v>1389.6</v>
      </c>
      <c r="F21" s="36">
        <v>5.2410472908153425</v>
      </c>
      <c r="G21" s="36">
        <v>4.0801785099657266</v>
      </c>
      <c r="H21" s="36">
        <v>1.1504057962539549</v>
      </c>
      <c r="I21" s="36">
        <v>1.0462231700461891E-2</v>
      </c>
    </row>
    <row r="22" spans="1:9" x14ac:dyDescent="0.25">
      <c r="A22" s="34">
        <v>2011</v>
      </c>
      <c r="B22" s="35">
        <v>755054.2</v>
      </c>
      <c r="C22" s="35">
        <v>589047.1</v>
      </c>
      <c r="D22" s="35">
        <v>164617.4</v>
      </c>
      <c r="E22" s="35">
        <v>1389.6</v>
      </c>
      <c r="F22" s="36">
        <v>5.1893709828372172</v>
      </c>
      <c r="G22" s="36">
        <v>4.0484298057866743</v>
      </c>
      <c r="H22" s="36">
        <v>1.1313899834344439</v>
      </c>
      <c r="I22" s="36">
        <v>9.5505063315330166E-3</v>
      </c>
    </row>
    <row r="23" spans="1:9" x14ac:dyDescent="0.25">
      <c r="A23" s="34">
        <v>2012</v>
      </c>
      <c r="B23" s="35">
        <v>815249.88371399988</v>
      </c>
      <c r="C23" s="35">
        <v>640417.78791399999</v>
      </c>
      <c r="D23" s="35">
        <v>174631.663</v>
      </c>
      <c r="E23" s="35">
        <v>200.43279999999999</v>
      </c>
      <c r="F23" s="36">
        <v>5.2169626580297734</v>
      </c>
      <c r="G23" s="36">
        <v>4.0981737646680214</v>
      </c>
      <c r="H23" s="36">
        <v>1.1175062799521314</v>
      </c>
      <c r="I23" s="36">
        <v>1.2826134096219971E-3</v>
      </c>
    </row>
    <row r="24" spans="1:9" x14ac:dyDescent="0.25">
      <c r="A24" s="34">
        <v>2013</v>
      </c>
      <c r="B24" s="35">
        <v>862036.29704599991</v>
      </c>
      <c r="C24" s="35">
        <v>670633.87924599997</v>
      </c>
      <c r="D24" s="35">
        <v>191088.7444</v>
      </c>
      <c r="E24" s="35">
        <v>313.67340000000002</v>
      </c>
      <c r="F24" s="36">
        <v>5.3488075559439556</v>
      </c>
      <c r="G24" s="36">
        <v>4.1611839001155166</v>
      </c>
      <c r="H24" s="36">
        <v>1.1856773588363441</v>
      </c>
      <c r="I24" s="36">
        <v>1.946296992096496E-3</v>
      </c>
    </row>
    <row r="25" spans="1:9" x14ac:dyDescent="0.25">
      <c r="A25" s="34">
        <v>2014</v>
      </c>
      <c r="B25" s="35">
        <v>923333.05781000014</v>
      </c>
      <c r="C25" s="35">
        <v>731252.37399999995</v>
      </c>
      <c r="D25" s="35">
        <v>191502.82111000011</v>
      </c>
      <c r="E25" s="35">
        <v>577.86270000000002</v>
      </c>
      <c r="F25" s="36">
        <v>5.3507941099783434</v>
      </c>
      <c r="G25" s="36">
        <v>4.2376701046395731</v>
      </c>
      <c r="H25" s="36">
        <v>1.109775241525558</v>
      </c>
      <c r="I25" s="36">
        <v>3.3487638132116428E-3</v>
      </c>
    </row>
    <row r="26" spans="1:9" x14ac:dyDescent="0.25">
      <c r="A26" s="34">
        <v>2015</v>
      </c>
      <c r="B26" s="35">
        <v>974256.43775188981</v>
      </c>
      <c r="C26" s="35">
        <v>779507.59705188987</v>
      </c>
      <c r="D26" s="35">
        <v>194262.54749999996</v>
      </c>
      <c r="E26" s="35">
        <v>486.29320000000001</v>
      </c>
      <c r="F26" s="36">
        <v>5.3745622374838451</v>
      </c>
      <c r="G26" s="36">
        <v>4.3002149460918293</v>
      </c>
      <c r="H26" s="36">
        <v>1.0716646167205544</v>
      </c>
      <c r="I26" s="36">
        <v>2.6826746714613734E-3</v>
      </c>
    </row>
    <row r="27" spans="1:9" x14ac:dyDescent="0.25">
      <c r="A27" s="37" t="s">
        <v>29</v>
      </c>
      <c r="B27" s="38">
        <v>973580.87921300007</v>
      </c>
      <c r="C27" s="38">
        <v>773111.76531299995</v>
      </c>
      <c r="D27" s="38">
        <v>199965.92190000004</v>
      </c>
      <c r="E27" s="38">
        <v>503.19200000000001</v>
      </c>
      <c r="F27" s="39">
        <v>5.1841092656610286</v>
      </c>
      <c r="G27" s="39">
        <v>4.1166542518691243</v>
      </c>
      <c r="H27" s="39">
        <v>1.0647756243695112</v>
      </c>
      <c r="I27" s="39">
        <v>2.6793894223920908E-3</v>
      </c>
    </row>
    <row r="28" spans="1:9" x14ac:dyDescent="0.25">
      <c r="A28" s="40" t="s">
        <v>30</v>
      </c>
      <c r="B28" s="40"/>
      <c r="C28" s="40"/>
      <c r="D28" s="40"/>
      <c r="E28" s="40"/>
      <c r="F28" s="40"/>
      <c r="G28" s="40"/>
      <c r="H28" s="40"/>
      <c r="I28" s="40"/>
    </row>
    <row r="29" spans="1:9" x14ac:dyDescent="0.25">
      <c r="A29" s="40" t="s">
        <v>31</v>
      </c>
      <c r="B29" s="40"/>
      <c r="C29" s="40"/>
      <c r="D29" s="40"/>
      <c r="E29" s="40"/>
      <c r="F29" s="40"/>
      <c r="G29" s="40"/>
      <c r="H29" s="40"/>
      <c r="I29" s="40"/>
    </row>
    <row r="30" spans="1:9" s="1" customFormat="1" x14ac:dyDescent="0.25">
      <c r="A30" s="40" t="s">
        <v>32</v>
      </c>
      <c r="B30" s="40"/>
      <c r="C30" s="40"/>
      <c r="D30" s="40"/>
      <c r="E30" s="40"/>
      <c r="F30" s="40"/>
      <c r="G30" s="40"/>
      <c r="H30" s="40"/>
      <c r="I30" s="40"/>
    </row>
    <row r="31" spans="1:9" ht="41.25" customHeight="1" x14ac:dyDescent="0.25">
      <c r="A31" s="41" t="s">
        <v>33</v>
      </c>
      <c r="B31" s="41"/>
      <c r="C31" s="41"/>
      <c r="D31" s="41"/>
      <c r="E31" s="41"/>
      <c r="F31" s="41"/>
      <c r="G31" s="41"/>
      <c r="H31" s="41"/>
      <c r="I31" s="41"/>
    </row>
    <row r="32" spans="1:9" ht="30" customHeight="1" x14ac:dyDescent="0.25"/>
    <row r="33" ht="27.75" customHeight="1" x14ac:dyDescent="0.25"/>
    <row r="35" ht="30.75" customHeight="1" x14ac:dyDescent="0.25"/>
  </sheetData>
  <mergeCells count="8">
    <mergeCell ref="A1:I1"/>
    <mergeCell ref="A31:I31"/>
    <mergeCell ref="A3:A4"/>
    <mergeCell ref="B3:E3"/>
    <mergeCell ref="F3:I3"/>
    <mergeCell ref="A28:I28"/>
    <mergeCell ref="A29:I29"/>
    <mergeCell ref="A30:I30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workbookViewId="0">
      <selection sqref="A1:I1"/>
    </sheetView>
  </sheetViews>
  <sheetFormatPr baseColWidth="10" defaultRowHeight="15" x14ac:dyDescent="0.25"/>
  <cols>
    <col min="1" max="1" width="14.42578125" customWidth="1"/>
    <col min="6" max="6" width="11.85546875" bestFit="1" customWidth="1"/>
  </cols>
  <sheetData>
    <row r="1" spans="1:9" ht="29.25" customHeight="1" x14ac:dyDescent="0.25">
      <c r="A1" s="42" t="s">
        <v>34</v>
      </c>
      <c r="B1" s="42"/>
      <c r="C1" s="42"/>
      <c r="D1" s="42"/>
      <c r="E1" s="42"/>
      <c r="F1" s="42"/>
      <c r="G1" s="42"/>
      <c r="H1" s="42"/>
      <c r="I1" s="42"/>
    </row>
    <row r="2" spans="1:9" s="1" customFormat="1" x14ac:dyDescent="0.25">
      <c r="A2" s="43"/>
      <c r="B2" s="43"/>
      <c r="C2" s="43"/>
      <c r="D2" s="43"/>
      <c r="E2" s="43"/>
      <c r="F2" s="43"/>
      <c r="G2" s="43"/>
      <c r="H2" s="43"/>
      <c r="I2" s="43"/>
    </row>
    <row r="3" spans="1:9" s="1" customFormat="1" x14ac:dyDescent="0.25">
      <c r="A3" s="24" t="s">
        <v>0</v>
      </c>
      <c r="B3" s="44" t="s">
        <v>35</v>
      </c>
      <c r="C3" s="45"/>
      <c r="D3" s="45"/>
      <c r="E3" s="46"/>
      <c r="F3" s="47" t="s">
        <v>1</v>
      </c>
      <c r="G3" s="48"/>
      <c r="H3" s="48"/>
      <c r="I3" s="48"/>
    </row>
    <row r="4" spans="1:9" x14ac:dyDescent="0.25">
      <c r="A4" s="24"/>
      <c r="B4" s="49" t="s">
        <v>2</v>
      </c>
      <c r="C4" s="50" t="s">
        <v>36</v>
      </c>
      <c r="D4" s="51" t="s">
        <v>3</v>
      </c>
      <c r="E4" s="50" t="s">
        <v>37</v>
      </c>
      <c r="F4" s="51" t="s">
        <v>2</v>
      </c>
      <c r="G4" s="50" t="s">
        <v>36</v>
      </c>
      <c r="H4" s="51" t="s">
        <v>3</v>
      </c>
      <c r="I4" s="52" t="s">
        <v>37</v>
      </c>
    </row>
    <row r="5" spans="1:9" x14ac:dyDescent="0.25">
      <c r="A5" s="53">
        <v>1994</v>
      </c>
      <c r="B5" s="54">
        <v>375008.87763210275</v>
      </c>
      <c r="C5" s="54">
        <v>332768.16385851114</v>
      </c>
      <c r="D5" s="54">
        <v>41299.256903789217</v>
      </c>
      <c r="E5" s="54">
        <v>941.96853114470423</v>
      </c>
      <c r="F5" s="55">
        <v>100</v>
      </c>
      <c r="G5" s="55">
        <v>88.736076318963498</v>
      </c>
      <c r="H5" s="55">
        <v>11.012874459016215</v>
      </c>
      <c r="I5" s="55">
        <v>0.25118566181486757</v>
      </c>
    </row>
    <row r="6" spans="1:9" x14ac:dyDescent="0.25">
      <c r="A6" s="56">
        <v>1995</v>
      </c>
      <c r="B6" s="57">
        <v>380780.54250581539</v>
      </c>
      <c r="C6" s="57">
        <v>342284.00326144358</v>
      </c>
      <c r="D6" s="57">
        <v>37637.926539859276</v>
      </c>
      <c r="E6" s="57">
        <v>858.16920621482927</v>
      </c>
      <c r="F6" s="58">
        <v>100</v>
      </c>
      <c r="G6" s="58">
        <v>89.890098115035926</v>
      </c>
      <c r="H6" s="58">
        <v>9.8844143380263336</v>
      </c>
      <c r="I6" s="58">
        <v>0.22537107609738832</v>
      </c>
    </row>
    <row r="7" spans="1:9" x14ac:dyDescent="0.25">
      <c r="A7" s="56">
        <v>1996</v>
      </c>
      <c r="B7" s="57">
        <v>452622.01031768537</v>
      </c>
      <c r="C7" s="57">
        <v>371063.45369798469</v>
      </c>
      <c r="D7" s="57">
        <v>80717.348251568445</v>
      </c>
      <c r="E7" s="57">
        <v>841.20836813223821</v>
      </c>
      <c r="F7" s="58">
        <v>100</v>
      </c>
      <c r="G7" s="58">
        <v>81.980868194532448</v>
      </c>
      <c r="H7" s="58">
        <v>17.833279516149627</v>
      </c>
      <c r="I7" s="58">
        <v>0.18585228931792616</v>
      </c>
    </row>
    <row r="8" spans="1:9" x14ac:dyDescent="0.25">
      <c r="A8" s="56">
        <v>1997</v>
      </c>
      <c r="B8" s="35">
        <v>477076.96934241202</v>
      </c>
      <c r="C8" s="35">
        <v>388343.24516409659</v>
      </c>
      <c r="D8" s="35">
        <v>87908.346852506758</v>
      </c>
      <c r="E8" s="35">
        <v>825.37732580865622</v>
      </c>
      <c r="F8" s="59">
        <v>100</v>
      </c>
      <c r="G8" s="59">
        <v>81.400543333579236</v>
      </c>
      <c r="H8" s="59">
        <v>18.426449504296315</v>
      </c>
      <c r="I8" s="58">
        <v>0.17300716212445352</v>
      </c>
    </row>
    <row r="9" spans="1:9" x14ac:dyDescent="0.25">
      <c r="A9" s="56">
        <v>1998</v>
      </c>
      <c r="B9" s="35">
        <v>514130.90196923993</v>
      </c>
      <c r="C9" s="35">
        <v>421595.73701401189</v>
      </c>
      <c r="D9" s="35">
        <v>91682.580061571367</v>
      </c>
      <c r="E9" s="35">
        <v>852.58489365675564</v>
      </c>
      <c r="F9" s="59">
        <v>100</v>
      </c>
      <c r="G9" s="59">
        <v>82.001633319297284</v>
      </c>
      <c r="H9" s="59">
        <v>17.83253636581772</v>
      </c>
      <c r="I9" s="58">
        <v>0.16583031488501448</v>
      </c>
    </row>
    <row r="10" spans="1:9" x14ac:dyDescent="0.25">
      <c r="A10" s="56">
        <v>1999</v>
      </c>
      <c r="B10" s="35">
        <v>523803.12259887607</v>
      </c>
      <c r="C10" s="35">
        <v>430132.51581240655</v>
      </c>
      <c r="D10" s="35">
        <v>92792.201373033429</v>
      </c>
      <c r="E10" s="35">
        <v>878.6352421679693</v>
      </c>
      <c r="F10" s="59">
        <v>100</v>
      </c>
      <c r="G10" s="59">
        <v>82.117211076994352</v>
      </c>
      <c r="H10" s="59">
        <v>17.715091294729241</v>
      </c>
      <c r="I10" s="58">
        <v>0.16774150520687534</v>
      </c>
    </row>
    <row r="11" spans="1:9" x14ac:dyDescent="0.25">
      <c r="A11" s="56">
        <v>2000</v>
      </c>
      <c r="B11" s="35">
        <v>560262.65203836025</v>
      </c>
      <c r="C11" s="35">
        <v>452742.75997492322</v>
      </c>
      <c r="D11" s="35">
        <v>106590.22714875161</v>
      </c>
      <c r="E11" s="35">
        <v>929.66491468535821</v>
      </c>
      <c r="F11" s="59">
        <v>100</v>
      </c>
      <c r="G11" s="59">
        <v>80.809020256435844</v>
      </c>
      <c r="H11" s="59">
        <v>19.02504597815911</v>
      </c>
      <c r="I11" s="58">
        <v>0.16593376540503463</v>
      </c>
    </row>
    <row r="12" spans="1:9" ht="101.25" x14ac:dyDescent="0.25">
      <c r="A12" s="60" t="s">
        <v>4</v>
      </c>
      <c r="B12" s="61">
        <v>8.0297534394170977</v>
      </c>
      <c r="C12" s="61">
        <v>5.7530696365815981</v>
      </c>
      <c r="D12" s="61">
        <v>23.145441324366644</v>
      </c>
      <c r="E12" s="61">
        <v>1.6133344233900893</v>
      </c>
      <c r="F12" s="62">
        <v>100</v>
      </c>
      <c r="G12" s="62">
        <v>83.03322904931251</v>
      </c>
      <c r="H12" s="62">
        <v>16.786136166196389</v>
      </c>
      <c r="I12" s="62">
        <v>0.1806226855061154</v>
      </c>
    </row>
    <row r="13" spans="1:9" x14ac:dyDescent="0.25">
      <c r="A13" s="56">
        <v>2001</v>
      </c>
      <c r="B13" s="35">
        <v>566680.80507648189</v>
      </c>
      <c r="C13" s="35">
        <v>456766.02084962424</v>
      </c>
      <c r="D13" s="35">
        <v>108976.91680185685</v>
      </c>
      <c r="E13" s="35">
        <v>937.86742500077344</v>
      </c>
      <c r="F13" s="59">
        <v>100</v>
      </c>
      <c r="G13" s="59">
        <v>80.603757310603967</v>
      </c>
      <c r="H13" s="59">
        <v>19.230740802513825</v>
      </c>
      <c r="I13" s="58">
        <v>0.16550188688219189</v>
      </c>
    </row>
    <row r="14" spans="1:9" x14ac:dyDescent="0.25">
      <c r="A14" s="56">
        <v>2002</v>
      </c>
      <c r="B14" s="35">
        <v>578992.31423655536</v>
      </c>
      <c r="C14" s="35">
        <v>465154.17056884815</v>
      </c>
      <c r="D14" s="35">
        <v>112866.24021279055</v>
      </c>
      <c r="E14" s="35">
        <v>971.90345491671849</v>
      </c>
      <c r="F14" s="59">
        <v>100</v>
      </c>
      <c r="G14" s="59">
        <v>80.33857430079857</v>
      </c>
      <c r="H14" s="59">
        <v>19.493564497762485</v>
      </c>
      <c r="I14" s="58">
        <v>0.16786120143895966</v>
      </c>
    </row>
    <row r="15" spans="1:9" x14ac:dyDescent="0.25">
      <c r="A15" s="56">
        <v>2003</v>
      </c>
      <c r="B15" s="35">
        <v>610478.05678042257</v>
      </c>
      <c r="C15" s="35">
        <v>485278.77911776269</v>
      </c>
      <c r="D15" s="35">
        <v>124042.62104850379</v>
      </c>
      <c r="E15" s="35">
        <v>1156.6566141561245</v>
      </c>
      <c r="F15" s="59">
        <v>100</v>
      </c>
      <c r="G15" s="59">
        <v>79.491600677189993</v>
      </c>
      <c r="H15" s="59">
        <v>20.318931969920023</v>
      </c>
      <c r="I15" s="58">
        <v>0.18946735288999128</v>
      </c>
    </row>
    <row r="16" spans="1:9" x14ac:dyDescent="0.25">
      <c r="A16" s="56">
        <v>2004</v>
      </c>
      <c r="B16" s="35">
        <v>619820.3206493922</v>
      </c>
      <c r="C16" s="35">
        <v>487446.74859382486</v>
      </c>
      <c r="D16" s="35">
        <v>131142.84188284574</v>
      </c>
      <c r="E16" s="35">
        <v>1230.7301727216452</v>
      </c>
      <c r="F16" s="59">
        <v>100</v>
      </c>
      <c r="G16" s="59">
        <v>78.643234555963232</v>
      </c>
      <c r="H16" s="59">
        <v>21.158203033008988</v>
      </c>
      <c r="I16" s="58">
        <v>0.19856241102779534</v>
      </c>
    </row>
    <row r="17" spans="1:9" x14ac:dyDescent="0.25">
      <c r="A17" s="56">
        <v>2005</v>
      </c>
      <c r="B17" s="35">
        <v>654005.40785055864</v>
      </c>
      <c r="C17" s="35">
        <v>512402.12623389461</v>
      </c>
      <c r="D17" s="35">
        <v>140323.54370671313</v>
      </c>
      <c r="E17" s="35">
        <v>1279.7379099509003</v>
      </c>
      <c r="F17" s="59">
        <v>100</v>
      </c>
      <c r="G17" s="59">
        <v>78.348301112363188</v>
      </c>
      <c r="H17" s="59">
        <v>21.456021926163842</v>
      </c>
      <c r="I17" s="58">
        <v>0.19567696147297342</v>
      </c>
    </row>
    <row r="18" spans="1:9" x14ac:dyDescent="0.25">
      <c r="A18" s="56">
        <v>2006</v>
      </c>
      <c r="B18" s="35">
        <v>675433.50911855174</v>
      </c>
      <c r="C18" s="35">
        <v>533113.39392478217</v>
      </c>
      <c r="D18" s="35">
        <v>140982.83332922921</v>
      </c>
      <c r="E18" s="35">
        <v>1337.2818645402342</v>
      </c>
      <c r="F18" s="59">
        <v>100</v>
      </c>
      <c r="G18" s="59">
        <v>78.929070993309338</v>
      </c>
      <c r="H18" s="59">
        <v>20.872940330309252</v>
      </c>
      <c r="I18" s="58">
        <v>0.19798867638139572</v>
      </c>
    </row>
    <row r="19" spans="1:9" ht="101.25" x14ac:dyDescent="0.25">
      <c r="A19" s="60" t="s">
        <v>5</v>
      </c>
      <c r="B19" s="61">
        <v>3.5735400042845811</v>
      </c>
      <c r="C19" s="61">
        <v>3.1395330769059315</v>
      </c>
      <c r="D19" s="61">
        <v>5.2849617157243234</v>
      </c>
      <c r="E19" s="61">
        <v>7.3535228723299761</v>
      </c>
      <c r="F19" s="62">
        <v>100</v>
      </c>
      <c r="G19" s="62">
        <v>79.392423158371386</v>
      </c>
      <c r="H19" s="62">
        <v>20.421733759946402</v>
      </c>
      <c r="I19" s="62">
        <v>0.18584308168221789</v>
      </c>
    </row>
    <row r="20" spans="1:9" x14ac:dyDescent="0.25">
      <c r="A20" s="56">
        <v>2007</v>
      </c>
      <c r="B20" s="35">
        <v>689436.97559510916</v>
      </c>
      <c r="C20" s="35">
        <v>545605.33146087348</v>
      </c>
      <c r="D20" s="35">
        <v>142420.26041510375</v>
      </c>
      <c r="E20" s="35">
        <v>1411.5105508823881</v>
      </c>
      <c r="F20" s="59">
        <v>100</v>
      </c>
      <c r="G20" s="59">
        <v>79.137811108827918</v>
      </c>
      <c r="H20" s="59">
        <v>20.657473482934279</v>
      </c>
      <c r="I20" s="58">
        <v>0.20473380466198501</v>
      </c>
    </row>
    <row r="21" spans="1:9" x14ac:dyDescent="0.25">
      <c r="A21" s="56">
        <v>2008</v>
      </c>
      <c r="B21" s="35">
        <v>724433.38278451888</v>
      </c>
      <c r="C21" s="35">
        <v>569680.67982279812</v>
      </c>
      <c r="D21" s="35">
        <v>153312.01748180774</v>
      </c>
      <c r="E21" s="35">
        <v>1440.6854799131852</v>
      </c>
      <c r="F21" s="59">
        <v>100</v>
      </c>
      <c r="G21" s="59">
        <v>78.638104394513846</v>
      </c>
      <c r="H21" s="59">
        <v>21.163024941302304</v>
      </c>
      <c r="I21" s="58">
        <v>0.19887066418386104</v>
      </c>
    </row>
    <row r="22" spans="1:9" x14ac:dyDescent="0.25">
      <c r="A22" s="56">
        <v>2009</v>
      </c>
      <c r="B22" s="35">
        <v>728858.4852294391</v>
      </c>
      <c r="C22" s="35">
        <v>581053.34262362518</v>
      </c>
      <c r="D22" s="35">
        <v>146327.62806231622</v>
      </c>
      <c r="E22" s="35">
        <v>1477.5145434975893</v>
      </c>
      <c r="F22" s="59">
        <v>100</v>
      </c>
      <c r="G22" s="59">
        <v>79.721009551080968</v>
      </c>
      <c r="H22" s="59">
        <v>20.076274205170762</v>
      </c>
      <c r="I22" s="58">
        <v>0.20271624374826056</v>
      </c>
    </row>
    <row r="23" spans="1:9" x14ac:dyDescent="0.25">
      <c r="A23" s="56">
        <v>2010</v>
      </c>
      <c r="B23" s="35">
        <v>762337.93641667976</v>
      </c>
      <c r="C23" s="35">
        <v>593483.45719946036</v>
      </c>
      <c r="D23" s="35">
        <v>167332.58299250988</v>
      </c>
      <c r="E23" s="35">
        <v>1521.7867121367856</v>
      </c>
      <c r="F23" s="59">
        <v>100</v>
      </c>
      <c r="G23" s="59">
        <v>77.850442546397602</v>
      </c>
      <c r="H23" s="59">
        <v>21.94992207511617</v>
      </c>
      <c r="I23" s="58">
        <v>0.19962101312835689</v>
      </c>
    </row>
    <row r="24" spans="1:9" x14ac:dyDescent="0.25">
      <c r="A24" s="56">
        <v>2011</v>
      </c>
      <c r="B24" s="35">
        <v>792485.84938699764</v>
      </c>
      <c r="C24" s="35">
        <v>618248.98314908741</v>
      </c>
      <c r="D24" s="35">
        <v>172778.27215963983</v>
      </c>
      <c r="E24" s="35">
        <v>1458.4891207918211</v>
      </c>
      <c r="F24" s="59">
        <v>100</v>
      </c>
      <c r="G24" s="59">
        <v>78.013882976877682</v>
      </c>
      <c r="H24" s="59">
        <v>21.802064010769026</v>
      </c>
      <c r="I24" s="58">
        <v>0.18403976827093999</v>
      </c>
    </row>
    <row r="25" spans="1:9" x14ac:dyDescent="0.25">
      <c r="A25" s="63">
        <v>2012</v>
      </c>
      <c r="B25" s="38">
        <v>812360.01483832544</v>
      </c>
      <c r="C25" s="38">
        <v>638147.657651252</v>
      </c>
      <c r="D25" s="38">
        <v>174012.63487415484</v>
      </c>
      <c r="E25" s="38">
        <v>199.72231291873172</v>
      </c>
      <c r="F25" s="64">
        <v>100</v>
      </c>
      <c r="G25" s="64">
        <v>78.554784331458649</v>
      </c>
      <c r="H25" s="64">
        <v>21.420630224985477</v>
      </c>
      <c r="I25" s="65">
        <v>2.4585443555894385E-2</v>
      </c>
    </row>
    <row r="26" spans="1:9" ht="101.25" x14ac:dyDescent="0.25">
      <c r="A26" s="60" t="s">
        <v>6</v>
      </c>
      <c r="B26" s="61">
        <v>3.3357970094482603</v>
      </c>
      <c r="C26" s="61">
        <v>3.1830865216968762</v>
      </c>
      <c r="D26" s="61">
        <v>4.0882726625965926</v>
      </c>
      <c r="E26" s="61">
        <v>-32.368582247041466</v>
      </c>
      <c r="F26" s="62">
        <v>100</v>
      </c>
      <c r="G26" s="62">
        <v>78.652672484859451</v>
      </c>
      <c r="H26" s="62">
        <v>21.178231490046336</v>
      </c>
      <c r="I26" s="62">
        <v>0.16909448959154963</v>
      </c>
    </row>
    <row r="27" spans="1:9" x14ac:dyDescent="0.25">
      <c r="A27" s="56">
        <v>2013</v>
      </c>
      <c r="B27" s="35">
        <v>815021.53063928569</v>
      </c>
      <c r="C27" s="35">
        <v>634058.04678369616</v>
      </c>
      <c r="D27" s="35">
        <v>180666.91795057509</v>
      </c>
      <c r="E27" s="35">
        <v>296.565905014539</v>
      </c>
      <c r="F27" s="59">
        <v>100</v>
      </c>
      <c r="G27" s="59">
        <v>77.796478123265572</v>
      </c>
      <c r="H27" s="59">
        <v>22.167134383414851</v>
      </c>
      <c r="I27" s="58">
        <v>3.6387493319583707E-2</v>
      </c>
    </row>
    <row r="28" spans="1:9" x14ac:dyDescent="0.25">
      <c r="A28" s="56">
        <v>2014</v>
      </c>
      <c r="B28" s="35">
        <v>836154.79285807291</v>
      </c>
      <c r="C28" s="35">
        <v>662209.77591681096</v>
      </c>
      <c r="D28" s="35">
        <v>173421.71425851714</v>
      </c>
      <c r="E28" s="35">
        <v>523.30268274477203</v>
      </c>
      <c r="F28" s="59">
        <v>100</v>
      </c>
      <c r="G28" s="59">
        <v>79.197031646891844</v>
      </c>
      <c r="H28" s="59">
        <v>20.740383926490676</v>
      </c>
      <c r="I28" s="58">
        <v>6.2584426617476346E-2</v>
      </c>
    </row>
    <row r="29" spans="1:9" x14ac:dyDescent="0.25">
      <c r="A29" s="56">
        <v>2015</v>
      </c>
      <c r="B29" s="35">
        <v>844799.8909803736</v>
      </c>
      <c r="C29" s="35">
        <v>675928.74677571736</v>
      </c>
      <c r="D29" s="35">
        <v>168449.46832300394</v>
      </c>
      <c r="E29" s="35">
        <v>421.67588165234082</v>
      </c>
      <c r="F29" s="59">
        <v>100</v>
      </c>
      <c r="G29" s="59">
        <v>80.010515388598762</v>
      </c>
      <c r="H29" s="59">
        <v>19.939570319726442</v>
      </c>
      <c r="I29" s="58">
        <v>4.9914291674800555E-2</v>
      </c>
    </row>
    <row r="30" spans="1:9" s="1" customFormat="1" x14ac:dyDescent="0.2">
      <c r="A30" s="66" t="s">
        <v>29</v>
      </c>
      <c r="B30" s="35">
        <v>815796.84508511447</v>
      </c>
      <c r="C30" s="35">
        <v>647816.89175157237</v>
      </c>
      <c r="D30" s="35">
        <v>167558.31148042349</v>
      </c>
      <c r="E30" s="35">
        <v>421.64185311846001</v>
      </c>
      <c r="F30" s="59">
        <v>100</v>
      </c>
      <c r="G30" s="59">
        <v>79.409095003791506</v>
      </c>
      <c r="H30" s="59">
        <v>20.53922033284422</v>
      </c>
      <c r="I30" s="58">
        <v>5.1684663364255701E-2</v>
      </c>
    </row>
    <row r="31" spans="1:9" ht="101.25" x14ac:dyDescent="0.25">
      <c r="A31" s="60" t="s">
        <v>9</v>
      </c>
      <c r="B31" s="67">
        <v>3.1699315059063871E-2</v>
      </c>
      <c r="C31" s="67">
        <v>0.71815227604246079</v>
      </c>
      <c r="D31" s="67">
        <v>-2.4795313265893126</v>
      </c>
      <c r="E31" s="67">
        <v>12.445176628319143</v>
      </c>
      <c r="F31" s="62">
        <v>100</v>
      </c>
      <c r="G31" s="62">
        <v>79.103280040636918</v>
      </c>
      <c r="H31" s="62">
        <v>20.846577240619048</v>
      </c>
      <c r="I31" s="62">
        <v>5.0142718744029077E-2</v>
      </c>
    </row>
    <row r="32" spans="1:9" x14ac:dyDescent="0.25">
      <c r="A32" s="68" t="s">
        <v>38</v>
      </c>
      <c r="B32" s="68"/>
      <c r="C32" s="68"/>
      <c r="D32" s="68"/>
      <c r="E32" s="68"/>
      <c r="F32" s="68"/>
      <c r="G32" s="68"/>
      <c r="H32" s="68"/>
      <c r="I32" s="68"/>
    </row>
    <row r="33" spans="1:9" x14ac:dyDescent="0.25">
      <c r="A33" s="69" t="s">
        <v>39</v>
      </c>
      <c r="B33" s="69"/>
      <c r="C33" s="69"/>
      <c r="D33" s="69"/>
      <c r="E33" s="69"/>
      <c r="F33" s="69"/>
      <c r="G33" s="69"/>
      <c r="H33" s="69"/>
      <c r="I33" s="69"/>
    </row>
    <row r="34" spans="1:9" ht="15" customHeight="1" x14ac:dyDescent="0.25">
      <c r="A34" s="40" t="s">
        <v>40</v>
      </c>
      <c r="B34" s="40"/>
      <c r="C34" s="40"/>
      <c r="D34" s="40"/>
      <c r="E34" s="40"/>
      <c r="F34" s="40"/>
      <c r="G34" s="40"/>
      <c r="H34" s="40"/>
      <c r="I34" s="40"/>
    </row>
    <row r="35" spans="1:9" x14ac:dyDescent="0.25">
      <c r="A35" s="69" t="s">
        <v>32</v>
      </c>
      <c r="B35" s="69"/>
      <c r="C35" s="69"/>
      <c r="D35" s="69"/>
      <c r="E35" s="69"/>
      <c r="F35" s="69"/>
      <c r="G35" s="69"/>
      <c r="H35" s="69"/>
      <c r="I35" s="69"/>
    </row>
    <row r="36" spans="1:9" x14ac:dyDescent="0.25">
      <c r="A36" s="70" t="s">
        <v>41</v>
      </c>
      <c r="B36" s="70"/>
      <c r="C36" s="70"/>
      <c r="D36" s="70"/>
      <c r="E36" s="70"/>
      <c r="F36" s="70"/>
      <c r="G36" s="70"/>
      <c r="H36" s="70"/>
      <c r="I36" s="70"/>
    </row>
  </sheetData>
  <mergeCells count="9">
    <mergeCell ref="A35:I35"/>
    <mergeCell ref="A36:I36"/>
    <mergeCell ref="A1:I1"/>
    <mergeCell ref="A3:A4"/>
    <mergeCell ref="B3:E3"/>
    <mergeCell ref="F3:I3"/>
    <mergeCell ref="A32:I32"/>
    <mergeCell ref="A33:I33"/>
    <mergeCell ref="A34:I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372BC-167D-4A35-9958-DF44DC6F51D8}">
  <dimension ref="A1:F35"/>
  <sheetViews>
    <sheetView workbookViewId="0">
      <selection sqref="A1:F1"/>
    </sheetView>
  </sheetViews>
  <sheetFormatPr baseColWidth="10" defaultRowHeight="15" x14ac:dyDescent="0.25"/>
  <sheetData>
    <row r="1" spans="1:6" ht="30" customHeight="1" x14ac:dyDescent="0.25">
      <c r="A1" s="71" t="s">
        <v>43</v>
      </c>
      <c r="B1" s="71"/>
      <c r="C1" s="71"/>
      <c r="D1" s="71"/>
      <c r="E1" s="71"/>
      <c r="F1" s="71"/>
    </row>
    <row r="3" spans="1:6" x14ac:dyDescent="0.25">
      <c r="A3" s="24" t="s">
        <v>0</v>
      </c>
      <c r="B3" s="27" t="s">
        <v>10</v>
      </c>
      <c r="C3" s="26"/>
      <c r="D3" s="26"/>
      <c r="E3" s="26"/>
      <c r="F3" s="26"/>
    </row>
    <row r="4" spans="1:6" ht="22.5" x14ac:dyDescent="0.25">
      <c r="A4" s="72"/>
      <c r="B4" s="28" t="s">
        <v>12</v>
      </c>
      <c r="C4" s="30" t="s">
        <v>13</v>
      </c>
      <c r="D4" s="30" t="s">
        <v>44</v>
      </c>
      <c r="E4" s="29" t="s">
        <v>45</v>
      </c>
      <c r="F4" s="29" t="s">
        <v>46</v>
      </c>
    </row>
    <row r="5" spans="1:6" x14ac:dyDescent="0.25">
      <c r="A5" s="73">
        <v>1990</v>
      </c>
      <c r="B5" s="74">
        <v>22333.9</v>
      </c>
      <c r="C5" s="75">
        <v>9266.9</v>
      </c>
      <c r="D5" s="75">
        <v>2261.6999999999998</v>
      </c>
      <c r="E5" s="75">
        <v>3716.9</v>
      </c>
      <c r="F5" s="75">
        <v>7088.4</v>
      </c>
    </row>
    <row r="6" spans="1:6" x14ac:dyDescent="0.25">
      <c r="A6" s="73">
        <v>1991</v>
      </c>
      <c r="B6" s="76">
        <v>32255.8</v>
      </c>
      <c r="C6" s="77">
        <v>13014.2</v>
      </c>
      <c r="D6" s="77">
        <v>2932.3</v>
      </c>
      <c r="E6" s="77">
        <v>5241.6000000000004</v>
      </c>
      <c r="F6" s="77">
        <v>11067.7</v>
      </c>
    </row>
    <row r="7" spans="1:6" x14ac:dyDescent="0.25">
      <c r="A7" s="73">
        <v>1992</v>
      </c>
      <c r="B7" s="76">
        <v>42637.9</v>
      </c>
      <c r="C7" s="77">
        <v>18750.900000000001</v>
      </c>
      <c r="D7" s="77">
        <v>3648.1</v>
      </c>
      <c r="E7" s="77">
        <v>7020.2</v>
      </c>
      <c r="F7" s="77">
        <v>13218.7</v>
      </c>
    </row>
    <row r="8" spans="1:6" x14ac:dyDescent="0.25">
      <c r="A8" s="73">
        <v>1993</v>
      </c>
      <c r="B8" s="76">
        <v>54556.1</v>
      </c>
      <c r="C8" s="77">
        <v>25715.1</v>
      </c>
      <c r="D8" s="77">
        <v>4812.3</v>
      </c>
      <c r="E8" s="77">
        <v>8852.7000000000007</v>
      </c>
      <c r="F8" s="77">
        <v>15176</v>
      </c>
    </row>
    <row r="9" spans="1:6" x14ac:dyDescent="0.25">
      <c r="A9" s="73">
        <v>1994</v>
      </c>
      <c r="B9" s="76">
        <v>65036.800000000003</v>
      </c>
      <c r="C9" s="77">
        <v>33747</v>
      </c>
      <c r="D9" s="77">
        <v>6445.4</v>
      </c>
      <c r="E9" s="77">
        <v>10881</v>
      </c>
      <c r="F9" s="77">
        <v>13963.4</v>
      </c>
    </row>
    <row r="10" spans="1:6" x14ac:dyDescent="0.25">
      <c r="A10" s="73">
        <v>1995</v>
      </c>
      <c r="B10" s="76">
        <v>77611.899999999994</v>
      </c>
      <c r="C10" s="77">
        <v>40469.9</v>
      </c>
      <c r="D10" s="77">
        <v>9963.7000000000007</v>
      </c>
      <c r="E10" s="77">
        <v>13901.8</v>
      </c>
      <c r="F10" s="77">
        <v>13276.5</v>
      </c>
    </row>
    <row r="11" spans="1:6" x14ac:dyDescent="0.25">
      <c r="A11" s="73">
        <v>1996</v>
      </c>
      <c r="B11" s="76">
        <v>100793</v>
      </c>
      <c r="C11" s="77">
        <v>54326.400000000001</v>
      </c>
      <c r="D11" s="77">
        <v>12835.9</v>
      </c>
      <c r="E11" s="77">
        <v>17753.7</v>
      </c>
      <c r="F11" s="77">
        <v>15877</v>
      </c>
    </row>
    <row r="12" spans="1:6" x14ac:dyDescent="0.25">
      <c r="A12" s="73">
        <v>1997</v>
      </c>
      <c r="B12" s="76">
        <v>126894.9</v>
      </c>
      <c r="C12" s="77">
        <v>71844</v>
      </c>
      <c r="D12" s="77">
        <v>14586.1</v>
      </c>
      <c r="E12" s="77">
        <v>20868.599999999999</v>
      </c>
      <c r="F12" s="77">
        <v>19596.2</v>
      </c>
    </row>
    <row r="13" spans="1:6" x14ac:dyDescent="0.25">
      <c r="A13" s="73">
        <v>1998</v>
      </c>
      <c r="B13" s="76">
        <v>157544.9</v>
      </c>
      <c r="C13" s="77">
        <v>101274.3</v>
      </c>
      <c r="D13" s="77">
        <v>16290</v>
      </c>
      <c r="E13" s="77">
        <v>29247</v>
      </c>
      <c r="F13" s="77">
        <v>10733.6</v>
      </c>
    </row>
    <row r="14" spans="1:6" x14ac:dyDescent="0.25">
      <c r="A14" s="73">
        <v>1999</v>
      </c>
      <c r="B14" s="76">
        <v>187153.6</v>
      </c>
      <c r="C14" s="77">
        <v>119519.3</v>
      </c>
      <c r="D14" s="77">
        <v>18741.900000000001</v>
      </c>
      <c r="E14" s="77">
        <v>33934.5</v>
      </c>
      <c r="F14" s="77">
        <v>14957.9</v>
      </c>
    </row>
    <row r="15" spans="1:6" x14ac:dyDescent="0.25">
      <c r="A15" s="73">
        <v>2000</v>
      </c>
      <c r="B15" s="76">
        <v>223384.9</v>
      </c>
      <c r="C15" s="77">
        <v>144718.5</v>
      </c>
      <c r="D15" s="77">
        <v>21474.5</v>
      </c>
      <c r="E15" s="77">
        <v>40339.1</v>
      </c>
      <c r="F15" s="77">
        <v>16852.8</v>
      </c>
    </row>
    <row r="16" spans="1:6" x14ac:dyDescent="0.25">
      <c r="A16" s="73">
        <v>2001</v>
      </c>
      <c r="B16" s="76">
        <v>250818.5</v>
      </c>
      <c r="C16" s="77">
        <v>160593.4</v>
      </c>
      <c r="D16" s="77">
        <v>25752.799999999999</v>
      </c>
      <c r="E16" s="77">
        <v>47871.8</v>
      </c>
      <c r="F16" s="77">
        <v>16600.5</v>
      </c>
    </row>
    <row r="17" spans="1:6" x14ac:dyDescent="0.25">
      <c r="A17" s="73">
        <v>2002</v>
      </c>
      <c r="B17" s="76">
        <v>276631.5</v>
      </c>
      <c r="C17" s="77">
        <v>177285.4</v>
      </c>
      <c r="D17" s="77">
        <v>26487.5</v>
      </c>
      <c r="E17" s="77">
        <v>53356.3</v>
      </c>
      <c r="F17" s="77">
        <v>19502.3</v>
      </c>
    </row>
    <row r="18" spans="1:6" x14ac:dyDescent="0.25">
      <c r="A18" s="73">
        <v>2003</v>
      </c>
      <c r="B18" s="76">
        <v>307406.59999999998</v>
      </c>
      <c r="C18" s="77">
        <v>198578.6</v>
      </c>
      <c r="D18" s="77">
        <v>28865</v>
      </c>
      <c r="E18" s="77">
        <v>58114</v>
      </c>
      <c r="F18" s="77">
        <v>21848.9</v>
      </c>
    </row>
    <row r="19" spans="1:6" x14ac:dyDescent="0.25">
      <c r="A19" s="73">
        <v>2004</v>
      </c>
      <c r="B19" s="76">
        <v>327266.90000000002</v>
      </c>
      <c r="C19" s="77">
        <v>209492.3</v>
      </c>
      <c r="D19" s="77">
        <v>31727.5</v>
      </c>
      <c r="E19" s="77">
        <v>63116.2</v>
      </c>
      <c r="F19" s="77">
        <v>22931</v>
      </c>
    </row>
    <row r="20" spans="1:6" x14ac:dyDescent="0.25">
      <c r="A20" s="73">
        <v>2005</v>
      </c>
      <c r="B20" s="76">
        <v>363559.7</v>
      </c>
      <c r="C20" s="77">
        <v>226578.5</v>
      </c>
      <c r="D20" s="77">
        <v>39423.699999999997</v>
      </c>
      <c r="E20" s="77">
        <v>71391.100000000006</v>
      </c>
      <c r="F20" s="77">
        <v>26166.5</v>
      </c>
    </row>
    <row r="21" spans="1:6" x14ac:dyDescent="0.25">
      <c r="A21" s="73">
        <v>2006</v>
      </c>
      <c r="B21" s="76">
        <v>397697.7</v>
      </c>
      <c r="C21" s="77">
        <v>253240.7</v>
      </c>
      <c r="D21" s="77">
        <v>37433</v>
      </c>
      <c r="E21" s="77">
        <v>73268</v>
      </c>
      <c r="F21" s="77">
        <v>33755.9</v>
      </c>
    </row>
    <row r="22" spans="1:6" x14ac:dyDescent="0.25">
      <c r="A22" s="73">
        <v>2007</v>
      </c>
      <c r="B22" s="76">
        <v>430180.4</v>
      </c>
      <c r="C22" s="77">
        <v>266358.09999999998</v>
      </c>
      <c r="D22" s="77">
        <v>44436.6</v>
      </c>
      <c r="E22" s="77">
        <v>85771</v>
      </c>
      <c r="F22" s="77">
        <v>33614.699999999997</v>
      </c>
    </row>
    <row r="23" spans="1:6" x14ac:dyDescent="0.25">
      <c r="A23" s="73">
        <v>2008</v>
      </c>
      <c r="B23" s="78">
        <v>472533.67209199991</v>
      </c>
      <c r="C23" s="77">
        <v>295277.387498</v>
      </c>
      <c r="D23" s="77">
        <v>49801.795593999996</v>
      </c>
      <c r="E23" s="77">
        <v>96590.599550999978</v>
      </c>
      <c r="F23" s="77">
        <v>30863.889449000002</v>
      </c>
    </row>
    <row r="24" spans="1:6" x14ac:dyDescent="0.25">
      <c r="A24" s="73">
        <v>2009</v>
      </c>
      <c r="B24" s="78">
        <v>507585.9</v>
      </c>
      <c r="C24" s="77">
        <v>299671</v>
      </c>
      <c r="D24" s="77">
        <v>52743.5</v>
      </c>
      <c r="E24" s="77">
        <v>108110</v>
      </c>
      <c r="F24" s="77">
        <v>47061.5</v>
      </c>
    </row>
    <row r="25" spans="1:6" x14ac:dyDescent="0.25">
      <c r="A25" s="73">
        <v>2010</v>
      </c>
      <c r="B25" s="78">
        <v>541931.80000000005</v>
      </c>
      <c r="C25" s="77">
        <v>314729.09999999998</v>
      </c>
      <c r="D25" s="77">
        <v>57670.9</v>
      </c>
      <c r="E25" s="77">
        <v>113789.1</v>
      </c>
      <c r="F25" s="77">
        <v>55742.7</v>
      </c>
    </row>
    <row r="26" spans="1:6" x14ac:dyDescent="0.25">
      <c r="A26" s="73">
        <v>2011</v>
      </c>
      <c r="B26" s="78">
        <v>589047.1</v>
      </c>
      <c r="C26" s="77">
        <v>336839.5</v>
      </c>
      <c r="D26" s="77">
        <v>63679.9</v>
      </c>
      <c r="E26" s="77">
        <v>126609.8</v>
      </c>
      <c r="F26" s="77">
        <v>61917.9</v>
      </c>
    </row>
    <row r="27" spans="1:6" x14ac:dyDescent="0.25">
      <c r="A27" s="73">
        <v>2012</v>
      </c>
      <c r="B27" s="78">
        <v>640417.78791399999</v>
      </c>
      <c r="C27" s="77">
        <v>352975.02080410003</v>
      </c>
      <c r="D27" s="77">
        <v>73318.727644639977</v>
      </c>
      <c r="E27" s="77">
        <v>139507.97855201006</v>
      </c>
      <c r="F27" s="77">
        <v>74616.09450401002</v>
      </c>
    </row>
    <row r="28" spans="1:6" x14ac:dyDescent="0.25">
      <c r="A28" s="73">
        <v>2013</v>
      </c>
      <c r="B28" s="78">
        <v>670633.87924599997</v>
      </c>
      <c r="C28" s="77">
        <v>366850.39266014</v>
      </c>
      <c r="D28" s="77">
        <v>73492.729793870007</v>
      </c>
      <c r="E28" s="77">
        <v>148451.19524859</v>
      </c>
      <c r="F28" s="77">
        <v>81839.561542869997</v>
      </c>
    </row>
    <row r="29" spans="1:6" x14ac:dyDescent="0.25">
      <c r="A29" s="73">
        <v>2014</v>
      </c>
      <c r="B29" s="78">
        <v>731252.37399999995</v>
      </c>
      <c r="C29" s="77">
        <v>396974.72799400002</v>
      </c>
      <c r="D29" s="77">
        <v>85070.258379999999</v>
      </c>
      <c r="E29" s="77">
        <v>169184.479387</v>
      </c>
      <c r="F29" s="77">
        <v>80022.908213000002</v>
      </c>
    </row>
    <row r="30" spans="1:6" x14ac:dyDescent="0.25">
      <c r="A30" s="73">
        <v>2015</v>
      </c>
      <c r="B30" s="78">
        <v>779507.59705188987</v>
      </c>
      <c r="C30" s="77">
        <v>430650.83984830999</v>
      </c>
      <c r="D30" s="77">
        <v>92053.543041330006</v>
      </c>
      <c r="E30" s="77">
        <v>177420.31080334997</v>
      </c>
      <c r="F30" s="77">
        <v>79382.903358899872</v>
      </c>
    </row>
    <row r="31" spans="1:6" x14ac:dyDescent="0.25">
      <c r="A31" s="79" t="s">
        <v>47</v>
      </c>
      <c r="B31" s="80">
        <v>773111.76531299995</v>
      </c>
      <c r="C31" s="81">
        <v>450979.33706699999</v>
      </c>
      <c r="D31" s="81">
        <v>90371.318473100007</v>
      </c>
      <c r="E31" s="81">
        <v>186468.66825384001</v>
      </c>
      <c r="F31" s="81">
        <v>45292.441519059903</v>
      </c>
    </row>
    <row r="32" spans="1:6" x14ac:dyDescent="0.25">
      <c r="A32" s="69" t="s">
        <v>48</v>
      </c>
      <c r="B32" s="69"/>
      <c r="C32" s="69"/>
      <c r="D32" s="69"/>
      <c r="E32" s="69"/>
      <c r="F32" s="69"/>
    </row>
    <row r="33" spans="1:6" x14ac:dyDescent="0.25">
      <c r="A33" s="69" t="s">
        <v>49</v>
      </c>
      <c r="B33" s="69"/>
      <c r="C33" s="69"/>
      <c r="D33" s="69"/>
      <c r="E33" s="69"/>
      <c r="F33" s="69"/>
    </row>
    <row r="34" spans="1:6" x14ac:dyDescent="0.25">
      <c r="A34" s="69" t="s">
        <v>32</v>
      </c>
      <c r="B34" s="69"/>
      <c r="C34" s="69"/>
      <c r="D34" s="69"/>
      <c r="E34" s="69"/>
      <c r="F34" s="69"/>
    </row>
    <row r="35" spans="1:6" x14ac:dyDescent="0.25">
      <c r="A35" s="70" t="s">
        <v>50</v>
      </c>
      <c r="B35" s="70"/>
      <c r="C35" s="70"/>
      <c r="D35" s="70"/>
      <c r="E35" s="70"/>
      <c r="F35" s="70"/>
    </row>
  </sheetData>
  <mergeCells count="7">
    <mergeCell ref="A35:F35"/>
    <mergeCell ref="A1:F1"/>
    <mergeCell ref="A3:A4"/>
    <mergeCell ref="B3:F3"/>
    <mergeCell ref="A32:F32"/>
    <mergeCell ref="A33:F33"/>
    <mergeCell ref="A34:F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47ECD-EE15-4F52-B935-EC90EA0CCCED}">
  <dimension ref="A1:K36"/>
  <sheetViews>
    <sheetView workbookViewId="0">
      <selection sqref="A1:K1"/>
    </sheetView>
  </sheetViews>
  <sheetFormatPr baseColWidth="10" defaultRowHeight="15" x14ac:dyDescent="0.25"/>
  <cols>
    <col min="1" max="1" width="14.28515625" customWidth="1"/>
  </cols>
  <sheetData>
    <row r="1" spans="1:11" x14ac:dyDescent="0.25">
      <c r="A1" s="71" t="s">
        <v>51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3" spans="1:11" x14ac:dyDescent="0.25">
      <c r="A3" s="24" t="s">
        <v>0</v>
      </c>
      <c r="B3" s="25" t="s">
        <v>10</v>
      </c>
      <c r="C3" s="26"/>
      <c r="D3" s="26"/>
      <c r="E3" s="26"/>
      <c r="F3" s="24"/>
      <c r="G3" s="27" t="s">
        <v>11</v>
      </c>
      <c r="H3" s="26"/>
      <c r="I3" s="26"/>
      <c r="J3" s="26"/>
      <c r="K3" s="26"/>
    </row>
    <row r="4" spans="1:11" ht="22.5" x14ac:dyDescent="0.25">
      <c r="A4" s="24"/>
      <c r="B4" s="82" t="s">
        <v>12</v>
      </c>
      <c r="C4" s="83" t="s">
        <v>13</v>
      </c>
      <c r="D4" s="83" t="s">
        <v>14</v>
      </c>
      <c r="E4" s="84" t="s">
        <v>52</v>
      </c>
      <c r="F4" s="84" t="s">
        <v>53</v>
      </c>
      <c r="G4" s="83" t="s">
        <v>17</v>
      </c>
      <c r="H4" s="83" t="s">
        <v>13</v>
      </c>
      <c r="I4" s="83" t="s">
        <v>14</v>
      </c>
      <c r="J4" s="84" t="s">
        <v>52</v>
      </c>
      <c r="K4" s="84" t="s">
        <v>53</v>
      </c>
    </row>
    <row r="5" spans="1:11" x14ac:dyDescent="0.25">
      <c r="A5" s="53">
        <v>1994</v>
      </c>
      <c r="B5" s="54">
        <v>332768.16385851114</v>
      </c>
      <c r="C5" s="54">
        <v>172670.35318055586</v>
      </c>
      <c r="D5" s="54">
        <v>32978.620155568038</v>
      </c>
      <c r="E5" s="54">
        <v>55673.870653913778</v>
      </c>
      <c r="F5" s="54">
        <v>71445.319868473453</v>
      </c>
      <c r="G5" s="55">
        <v>100</v>
      </c>
      <c r="H5" s="55">
        <v>51.889084333792553</v>
      </c>
      <c r="I5" s="55">
        <v>9.9103891950403451</v>
      </c>
      <c r="J5" s="55">
        <v>16.73052794725448</v>
      </c>
      <c r="K5" s="55">
        <v>21.469998523912615</v>
      </c>
    </row>
    <row r="6" spans="1:11" x14ac:dyDescent="0.25">
      <c r="A6" s="56">
        <v>1995</v>
      </c>
      <c r="B6" s="57">
        <v>344207.45537893899</v>
      </c>
      <c r="C6" s="57">
        <v>179483.31761547038</v>
      </c>
      <c r="D6" s="57">
        <v>44188.839896448029</v>
      </c>
      <c r="E6" s="57">
        <v>61654.24636153649</v>
      </c>
      <c r="F6" s="57">
        <v>58881.051505484131</v>
      </c>
      <c r="G6" s="58">
        <v>100</v>
      </c>
      <c r="H6" s="58">
        <v>52.143936690120981</v>
      </c>
      <c r="I6" s="58">
        <v>12.837850896576427</v>
      </c>
      <c r="J6" s="58">
        <v>17.911943915817034</v>
      </c>
      <c r="K6" s="58">
        <v>17.106268497485566</v>
      </c>
    </row>
    <row r="7" spans="1:11" x14ac:dyDescent="0.25">
      <c r="A7" s="56">
        <v>1996</v>
      </c>
      <c r="B7" s="57">
        <v>371063.08555427875</v>
      </c>
      <c r="C7" s="57">
        <v>199999.22227789595</v>
      </c>
      <c r="D7" s="57">
        <v>47254.557954085758</v>
      </c>
      <c r="E7" s="57">
        <v>65359.129126080166</v>
      </c>
      <c r="F7" s="57">
        <v>58450.176196216831</v>
      </c>
      <c r="G7" s="58">
        <v>100</v>
      </c>
      <c r="H7" s="58">
        <v>53.898981080035313</v>
      </c>
      <c r="I7" s="58">
        <v>12.73491214667685</v>
      </c>
      <c r="J7" s="58">
        <v>17.614020814937543</v>
      </c>
      <c r="K7" s="58">
        <v>15.752085958350282</v>
      </c>
    </row>
    <row r="8" spans="1:11" x14ac:dyDescent="0.25">
      <c r="A8" s="56">
        <v>1997</v>
      </c>
      <c r="B8" s="57">
        <v>388343.24516409659</v>
      </c>
      <c r="C8" s="57">
        <v>219868.03335334486</v>
      </c>
      <c r="D8" s="57">
        <v>44638.621475630855</v>
      </c>
      <c r="E8" s="57">
        <v>63865.292033261117</v>
      </c>
      <c r="F8" s="57">
        <v>59971.298301859817</v>
      </c>
      <c r="G8" s="58">
        <v>100</v>
      </c>
      <c r="H8" s="58">
        <v>56.616932595399824</v>
      </c>
      <c r="I8" s="58">
        <v>11.494630595871072</v>
      </c>
      <c r="J8" s="58">
        <v>16.445578191085694</v>
      </c>
      <c r="K8" s="58">
        <v>15.442858617643424</v>
      </c>
    </row>
    <row r="9" spans="1:11" x14ac:dyDescent="0.25">
      <c r="A9" s="56">
        <v>1998</v>
      </c>
      <c r="B9" s="57">
        <v>421595.73701401189</v>
      </c>
      <c r="C9" s="57">
        <v>271013.61674721394</v>
      </c>
      <c r="D9" s="57">
        <v>43592.61744403185</v>
      </c>
      <c r="E9" s="57">
        <v>78266.008740675228</v>
      </c>
      <c r="F9" s="57">
        <v>28723.494082090871</v>
      </c>
      <c r="G9" s="58">
        <v>100</v>
      </c>
      <c r="H9" s="58">
        <v>64.282817152443528</v>
      </c>
      <c r="I9" s="58">
        <v>10.339909448036719</v>
      </c>
      <c r="J9" s="58">
        <v>18.564231530185996</v>
      </c>
      <c r="K9" s="58">
        <v>6.813041869333758</v>
      </c>
    </row>
    <row r="10" spans="1:11" x14ac:dyDescent="0.25">
      <c r="A10" s="56">
        <v>1999</v>
      </c>
      <c r="B10" s="57">
        <v>430132.74564113852</v>
      </c>
      <c r="C10" s="57">
        <v>274689.691601481</v>
      </c>
      <c r="D10" s="57">
        <v>43074.27110956805</v>
      </c>
      <c r="E10" s="57">
        <v>77991.231036748504</v>
      </c>
      <c r="F10" s="57">
        <v>34377.551893341006</v>
      </c>
      <c r="G10" s="58">
        <v>100</v>
      </c>
      <c r="H10" s="58">
        <v>63.861608860315812</v>
      </c>
      <c r="I10" s="58">
        <v>10.014180865342691</v>
      </c>
      <c r="J10" s="58">
        <v>18.131898077301212</v>
      </c>
      <c r="K10" s="58">
        <v>7.9923121970402908</v>
      </c>
    </row>
    <row r="11" spans="1:11" x14ac:dyDescent="0.25">
      <c r="A11" s="56">
        <v>2000</v>
      </c>
      <c r="B11" s="57">
        <v>452742.75997492322</v>
      </c>
      <c r="C11" s="57">
        <v>293306.54448635934</v>
      </c>
      <c r="D11" s="57">
        <v>43523.194267300474</v>
      </c>
      <c r="E11" s="57">
        <v>81756.803924098829</v>
      </c>
      <c r="F11" s="57">
        <v>34156.217297164607</v>
      </c>
      <c r="G11" s="58">
        <v>100</v>
      </c>
      <c r="H11" s="58">
        <v>64.784369937269716</v>
      </c>
      <c r="I11" s="58">
        <v>9.6132281098677677</v>
      </c>
      <c r="J11" s="58">
        <v>18.058114044413923</v>
      </c>
      <c r="K11" s="58">
        <v>7.5442879084486023</v>
      </c>
    </row>
    <row r="12" spans="1:11" ht="78.75" x14ac:dyDescent="0.25">
      <c r="A12" s="85" t="s">
        <v>18</v>
      </c>
      <c r="B12" s="86">
        <v>108535.30459598423</v>
      </c>
      <c r="C12" s="87">
        <v>113823.22687088896</v>
      </c>
      <c r="D12" s="86">
        <v>-665.64562914755516</v>
      </c>
      <c r="E12" s="86">
        <v>20102.557562562339</v>
      </c>
      <c r="F12" s="86">
        <v>-24724.834208319524</v>
      </c>
      <c r="G12" s="88">
        <v>100</v>
      </c>
      <c r="H12" s="88">
        <v>59.264774385930856</v>
      </c>
      <c r="I12" s="88">
        <v>11.172452010395254</v>
      </c>
      <c r="J12" s="88">
        <v>17.787631095623571</v>
      </c>
      <c r="K12" s="89">
        <v>11.775142508050322</v>
      </c>
    </row>
    <row r="13" spans="1:11" x14ac:dyDescent="0.25">
      <c r="A13" s="56">
        <v>2001</v>
      </c>
      <c r="B13" s="57">
        <v>456766.02084962424</v>
      </c>
      <c r="C13" s="57">
        <v>292456.92918469751</v>
      </c>
      <c r="D13" s="57">
        <v>46898.470335067796</v>
      </c>
      <c r="E13" s="57">
        <v>87179.420963401994</v>
      </c>
      <c r="F13" s="57">
        <v>30231.200366456971</v>
      </c>
      <c r="G13" s="58">
        <v>100</v>
      </c>
      <c r="H13" s="58">
        <v>64.027733201498307</v>
      </c>
      <c r="I13" s="58">
        <v>10.267504191277755</v>
      </c>
      <c r="J13" s="58">
        <v>19.086231677487906</v>
      </c>
      <c r="K13" s="58">
        <v>6.6185309297360453</v>
      </c>
    </row>
    <row r="14" spans="1:11" x14ac:dyDescent="0.25">
      <c r="A14" s="56">
        <v>2002</v>
      </c>
      <c r="B14" s="57">
        <v>465154.17056884815</v>
      </c>
      <c r="C14" s="57">
        <v>298104.31274445052</v>
      </c>
      <c r="D14" s="57">
        <v>44538.568792571939</v>
      </c>
      <c r="E14" s="57">
        <v>89718.291196492937</v>
      </c>
      <c r="F14" s="57">
        <v>32792.997835332731</v>
      </c>
      <c r="G14" s="58">
        <v>100</v>
      </c>
      <c r="H14" s="58">
        <v>64.087206265374689</v>
      </c>
      <c r="I14" s="58">
        <v>9.5750122455324131</v>
      </c>
      <c r="J14" s="58">
        <v>19.287861288392687</v>
      </c>
      <c r="K14" s="58">
        <v>7.0499202007002086</v>
      </c>
    </row>
    <row r="15" spans="1:11" x14ac:dyDescent="0.25">
      <c r="A15" s="56">
        <v>2003</v>
      </c>
      <c r="B15" s="57">
        <v>485278.93698000017</v>
      </c>
      <c r="C15" s="57">
        <v>313480.62115444714</v>
      </c>
      <c r="D15" s="57">
        <v>45566.934854123836</v>
      </c>
      <c r="E15" s="57">
        <v>91740.060700244328</v>
      </c>
      <c r="F15" s="57">
        <v>34491.162408947392</v>
      </c>
      <c r="G15" s="58">
        <v>100</v>
      </c>
      <c r="H15" s="58">
        <v>64.59802749843368</v>
      </c>
      <c r="I15" s="58">
        <v>9.3898439395901061</v>
      </c>
      <c r="J15" s="58">
        <v>18.904603869923417</v>
      </c>
      <c r="K15" s="58">
        <v>7.1074921618468849</v>
      </c>
    </row>
    <row r="16" spans="1:11" x14ac:dyDescent="0.25">
      <c r="A16" s="56">
        <v>2004</v>
      </c>
      <c r="B16" s="57">
        <v>487446.74859382486</v>
      </c>
      <c r="C16" s="57">
        <v>312027.70732525078</v>
      </c>
      <c r="D16" s="57">
        <v>47256.434170429631</v>
      </c>
      <c r="E16" s="57">
        <v>94008.243649441982</v>
      </c>
      <c r="F16" s="57">
        <v>34154.512393416495</v>
      </c>
      <c r="G16" s="58">
        <v>100</v>
      </c>
      <c r="H16" s="58">
        <v>64.012675892367966</v>
      </c>
      <c r="I16" s="58">
        <v>9.6946865081681022</v>
      </c>
      <c r="J16" s="58">
        <v>19.285848950810482</v>
      </c>
      <c r="K16" s="58">
        <v>7.0068192047530617</v>
      </c>
    </row>
    <row r="17" spans="1:11" x14ac:dyDescent="0.25">
      <c r="A17" s="56">
        <v>2005</v>
      </c>
      <c r="B17" s="57">
        <v>512402.12623389461</v>
      </c>
      <c r="C17" s="57">
        <v>319340.41412974673</v>
      </c>
      <c r="D17" s="57">
        <v>55563.880441113768</v>
      </c>
      <c r="E17" s="57">
        <v>100618.82940869575</v>
      </c>
      <c r="F17" s="57">
        <v>36879.143194636825</v>
      </c>
      <c r="G17" s="58">
        <v>100</v>
      </c>
      <c r="H17" s="58">
        <v>62.32222658341945</v>
      </c>
      <c r="I17" s="58">
        <v>10.843803644903435</v>
      </c>
      <c r="J17" s="58">
        <v>19.636692405676431</v>
      </c>
      <c r="K17" s="58">
        <v>7.1973048717995978</v>
      </c>
    </row>
    <row r="18" spans="1:11" x14ac:dyDescent="0.25">
      <c r="A18" s="56">
        <v>2006</v>
      </c>
      <c r="B18" s="57">
        <v>533113.39392478217</v>
      </c>
      <c r="C18" s="57">
        <v>339468.92088359472</v>
      </c>
      <c r="D18" s="57">
        <v>50178.901398691451</v>
      </c>
      <c r="E18" s="57">
        <v>98215.685295843898</v>
      </c>
      <c r="F18" s="57">
        <v>45249.752296745886</v>
      </c>
      <c r="G18" s="58">
        <v>100</v>
      </c>
      <c r="H18" s="58">
        <v>63.676682062782866</v>
      </c>
      <c r="I18" s="58">
        <v>9.4124255684656966</v>
      </c>
      <c r="J18" s="58">
        <v>18.423038403289734</v>
      </c>
      <c r="K18" s="58">
        <v>8.487828820734947</v>
      </c>
    </row>
    <row r="19" spans="1:11" ht="78.75" x14ac:dyDescent="0.25">
      <c r="A19" s="85" t="s">
        <v>19</v>
      </c>
      <c r="B19" s="87">
        <v>76347.373075157928</v>
      </c>
      <c r="C19" s="86">
        <v>47011.991698897211</v>
      </c>
      <c r="D19" s="87">
        <v>3280.4310636236551</v>
      </c>
      <c r="E19" s="86">
        <v>11036.264332441904</v>
      </c>
      <c r="F19" s="86">
        <v>15018.551930288915</v>
      </c>
      <c r="G19" s="88">
        <v>100</v>
      </c>
      <c r="H19" s="88">
        <v>63.787425250646159</v>
      </c>
      <c r="I19" s="88">
        <v>9.8638793496562513</v>
      </c>
      <c r="J19" s="88">
        <v>19.104046099263446</v>
      </c>
      <c r="K19" s="89">
        <v>7.2446493649284571</v>
      </c>
    </row>
    <row r="20" spans="1:11" x14ac:dyDescent="0.25">
      <c r="A20" s="56">
        <v>2007</v>
      </c>
      <c r="B20" s="57">
        <v>545605.33146087348</v>
      </c>
      <c r="C20" s="57">
        <v>337826.64072512009</v>
      </c>
      <c r="D20" s="57">
        <v>56359.717625429344</v>
      </c>
      <c r="E20" s="57">
        <v>108784.86068805221</v>
      </c>
      <c r="F20" s="57">
        <v>42634.112422271726</v>
      </c>
      <c r="G20" s="58">
        <v>100</v>
      </c>
      <c r="H20" s="58">
        <v>61.917767522648624</v>
      </c>
      <c r="I20" s="58">
        <v>10.329759328876905</v>
      </c>
      <c r="J20" s="58">
        <v>19.938379340388359</v>
      </c>
      <c r="K20" s="58">
        <v>7.8140938080860947</v>
      </c>
    </row>
    <row r="21" spans="1:11" x14ac:dyDescent="0.25">
      <c r="A21" s="56">
        <v>2008</v>
      </c>
      <c r="B21" s="57">
        <v>569680.67982279812</v>
      </c>
      <c r="C21" s="57">
        <v>355982.7220385049</v>
      </c>
      <c r="D21" s="57">
        <v>60040.421341364723</v>
      </c>
      <c r="E21" s="57">
        <v>116448.41768226854</v>
      </c>
      <c r="F21" s="57">
        <v>37209.118760660029</v>
      </c>
      <c r="G21" s="58">
        <v>100</v>
      </c>
      <c r="H21" s="58">
        <v>62.488115649144895</v>
      </c>
      <c r="I21" s="58">
        <v>10.539311489383945</v>
      </c>
      <c r="J21" s="58">
        <v>20.440998230533353</v>
      </c>
      <c r="K21" s="58">
        <v>6.5315746309378264</v>
      </c>
    </row>
    <row r="22" spans="1:11" x14ac:dyDescent="0.25">
      <c r="A22" s="56">
        <v>2009</v>
      </c>
      <c r="B22" s="57">
        <v>581053.34262362518</v>
      </c>
      <c r="C22" s="57">
        <v>343045.06141199823</v>
      </c>
      <c r="D22" s="57">
        <v>60377.538021976536</v>
      </c>
      <c r="E22" s="57">
        <v>123757.72627064722</v>
      </c>
      <c r="F22" s="57">
        <v>53873.131392896721</v>
      </c>
      <c r="G22" s="58">
        <v>100</v>
      </c>
      <c r="H22" s="58">
        <v>59.038479989298366</v>
      </c>
      <c r="I22" s="58">
        <v>10.391049081544622</v>
      </c>
      <c r="J22" s="58">
        <v>21.298857986401906</v>
      </c>
      <c r="K22" s="58">
        <v>9.2716326438539767</v>
      </c>
    </row>
    <row r="23" spans="1:11" x14ac:dyDescent="0.25">
      <c r="A23" s="56">
        <v>2010</v>
      </c>
      <c r="B23" s="57">
        <v>593483.45719946036</v>
      </c>
      <c r="C23" s="57">
        <v>344667.93487533793</v>
      </c>
      <c r="D23" s="57">
        <v>63156.886367997518</v>
      </c>
      <c r="E23" s="57">
        <v>124613.37101756183</v>
      </c>
      <c r="F23" s="57">
        <v>61045.264938563036</v>
      </c>
      <c r="G23" s="58">
        <v>100</v>
      </c>
      <c r="H23" s="58">
        <v>58.075407274494687</v>
      </c>
      <c r="I23" s="58">
        <v>10.641726505069457</v>
      </c>
      <c r="J23" s="58">
        <v>20.996940943491413</v>
      </c>
      <c r="K23" s="58">
        <v>10.285925276944441</v>
      </c>
    </row>
    <row r="24" spans="1:11" x14ac:dyDescent="0.25">
      <c r="A24" s="56">
        <v>2011</v>
      </c>
      <c r="B24" s="57">
        <v>618248.98314908741</v>
      </c>
      <c r="C24" s="57">
        <v>353538.24568433838</v>
      </c>
      <c r="D24" s="57">
        <v>66836.817330966529</v>
      </c>
      <c r="E24" s="57">
        <v>132886.4535734228</v>
      </c>
      <c r="F24" s="57">
        <v>64987.466560359746</v>
      </c>
      <c r="G24" s="58">
        <v>100</v>
      </c>
      <c r="H24" s="58">
        <v>57.183797356781831</v>
      </c>
      <c r="I24" s="58">
        <v>10.810663527585486</v>
      </c>
      <c r="J24" s="58">
        <v>21.494002771595007</v>
      </c>
      <c r="K24" s="58">
        <v>10.511536344037685</v>
      </c>
    </row>
    <row r="25" spans="1:11" x14ac:dyDescent="0.25">
      <c r="A25" s="56">
        <v>2012</v>
      </c>
      <c r="B25" s="57">
        <v>638147.657651252</v>
      </c>
      <c r="C25" s="57">
        <v>351723.8074683001</v>
      </c>
      <c r="D25" s="57">
        <v>73058.830019068992</v>
      </c>
      <c r="E25" s="57">
        <v>139013.45561716578</v>
      </c>
      <c r="F25" s="57">
        <v>74351.598018405901</v>
      </c>
      <c r="G25" s="58">
        <v>100</v>
      </c>
      <c r="H25" s="58">
        <v>55.116367387893369</v>
      </c>
      <c r="I25" s="58">
        <v>11.448577636086172</v>
      </c>
      <c r="J25" s="58">
        <v>21.783901257087539</v>
      </c>
      <c r="K25" s="58">
        <v>11.651158964065193</v>
      </c>
    </row>
    <row r="26" spans="1:11" ht="78.75" x14ac:dyDescent="0.25">
      <c r="A26" s="85" t="s">
        <v>20</v>
      </c>
      <c r="B26" s="86">
        <v>92542.326190378517</v>
      </c>
      <c r="C26" s="86">
        <v>13897.166743180016</v>
      </c>
      <c r="D26" s="87">
        <v>16699.112393639647</v>
      </c>
      <c r="E26" s="86">
        <v>30228.594929113562</v>
      </c>
      <c r="F26" s="86">
        <v>31717.485596134175</v>
      </c>
      <c r="G26" s="88">
        <v>100</v>
      </c>
      <c r="H26" s="88">
        <v>58.969989196710294</v>
      </c>
      <c r="I26" s="88">
        <v>10.693514594757765</v>
      </c>
      <c r="J26" s="88">
        <v>20.992180088249594</v>
      </c>
      <c r="K26" s="89">
        <v>9.3443202779875367</v>
      </c>
    </row>
    <row r="27" spans="1:11" x14ac:dyDescent="0.25">
      <c r="A27" s="56">
        <v>2013</v>
      </c>
      <c r="B27" s="57">
        <v>634058.04678369616</v>
      </c>
      <c r="C27" s="57">
        <v>346842.6672589815</v>
      </c>
      <c r="D27" s="57">
        <v>69484.49541245139</v>
      </c>
      <c r="E27" s="57">
        <v>140354.78644152841</v>
      </c>
      <c r="F27" s="57">
        <v>77376.09767023375</v>
      </c>
      <c r="G27" s="58">
        <v>100</v>
      </c>
      <c r="H27" s="58">
        <v>54.702036985156987</v>
      </c>
      <c r="I27" s="58">
        <v>10.958696252640648</v>
      </c>
      <c r="J27" s="58">
        <v>22.135952244985756</v>
      </c>
      <c r="K27" s="58">
        <v>12.203314517137574</v>
      </c>
    </row>
    <row r="28" spans="1:11" x14ac:dyDescent="0.25">
      <c r="A28" s="56">
        <v>2014</v>
      </c>
      <c r="B28" s="57">
        <v>662209.77591681096</v>
      </c>
      <c r="C28" s="57">
        <v>359493.59621435392</v>
      </c>
      <c r="D28" s="57">
        <v>77038.186462017562</v>
      </c>
      <c r="E28" s="57">
        <v>153210.60165675113</v>
      </c>
      <c r="F28" s="57">
        <v>72467.39156014318</v>
      </c>
      <c r="G28" s="58">
        <v>100</v>
      </c>
      <c r="H28" s="58">
        <v>54.286966047374499</v>
      </c>
      <c r="I28" s="58">
        <v>11.63350183940736</v>
      </c>
      <c r="J28" s="58">
        <v>23.136263949688047</v>
      </c>
      <c r="K28" s="58">
        <v>10.943268159974547</v>
      </c>
    </row>
    <row r="29" spans="1:11" x14ac:dyDescent="0.25">
      <c r="A29" s="56">
        <v>2015</v>
      </c>
      <c r="B29" s="57">
        <v>675928.74677571736</v>
      </c>
      <c r="C29" s="57">
        <v>373427.12704466592</v>
      </c>
      <c r="D29" s="57">
        <v>79821.718504750897</v>
      </c>
      <c r="E29" s="57">
        <v>153845.18225020403</v>
      </c>
      <c r="F29" s="57">
        <v>68834.718976096454</v>
      </c>
      <c r="G29" s="58">
        <v>100</v>
      </c>
      <c r="H29" s="58">
        <v>55.246522481248206</v>
      </c>
      <c r="I29" s="58">
        <v>11.809191262468508</v>
      </c>
      <c r="J29" s="58">
        <v>22.760562113102729</v>
      </c>
      <c r="K29" s="58">
        <v>10.18372414318055</v>
      </c>
    </row>
    <row r="30" spans="1:11" x14ac:dyDescent="0.25">
      <c r="A30" s="66" t="s">
        <v>29</v>
      </c>
      <c r="B30" s="90">
        <v>647816.89175157237</v>
      </c>
      <c r="C30" s="90">
        <v>377891.07020593423</v>
      </c>
      <c r="D30" s="90">
        <v>75725.230507950051</v>
      </c>
      <c r="E30" s="90">
        <v>156248.49924299362</v>
      </c>
      <c r="F30" s="90">
        <v>37952.091794694461</v>
      </c>
      <c r="G30" s="58">
        <v>100</v>
      </c>
      <c r="H30" s="58">
        <v>58.333006597618876</v>
      </c>
      <c r="I30" s="58">
        <v>11.689295458660174</v>
      </c>
      <c r="J30" s="58">
        <v>24.119238203333619</v>
      </c>
      <c r="K30" s="58">
        <v>5.8584597403873335</v>
      </c>
    </row>
    <row r="31" spans="1:11" ht="78.75" x14ac:dyDescent="0.25">
      <c r="A31" s="85" t="s">
        <v>21</v>
      </c>
      <c r="B31" s="86">
        <v>13758.844967876212</v>
      </c>
      <c r="C31" s="86">
        <v>31048.40294695273</v>
      </c>
      <c r="D31" s="86">
        <v>6240.7350954986614</v>
      </c>
      <c r="E31" s="86">
        <v>15893.712801465212</v>
      </c>
      <c r="F31" s="87">
        <v>-39424.005875539289</v>
      </c>
      <c r="G31" s="88">
        <v>100</v>
      </c>
      <c r="H31" s="88">
        <v>55.642133027849638</v>
      </c>
      <c r="I31" s="88">
        <v>11.522671203294173</v>
      </c>
      <c r="J31" s="91">
        <v>23.03800412777754</v>
      </c>
      <c r="K31" s="89">
        <v>9.7971916401700003</v>
      </c>
    </row>
    <row r="32" spans="1:11" x14ac:dyDescent="0.25">
      <c r="A32" s="69" t="s">
        <v>54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5">
      <c r="A33" s="69" t="s">
        <v>55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5">
      <c r="A34" s="69" t="s">
        <v>56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5">
      <c r="A35" s="69" t="s">
        <v>32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1:11" x14ac:dyDescent="0.25">
      <c r="A36" s="70" t="s">
        <v>41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</row>
  </sheetData>
  <mergeCells count="9">
    <mergeCell ref="A34:K34"/>
    <mergeCell ref="A35:K35"/>
    <mergeCell ref="A36:K36"/>
    <mergeCell ref="A1:K1"/>
    <mergeCell ref="A3:A4"/>
    <mergeCell ref="B3:F3"/>
    <mergeCell ref="G3:K3"/>
    <mergeCell ref="A32:K32"/>
    <mergeCell ref="A33:K3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A8CD5-B3AE-4B19-8CAE-FBE71EE461E9}">
  <dimension ref="A36:K66"/>
  <sheetViews>
    <sheetView workbookViewId="0"/>
  </sheetViews>
  <sheetFormatPr baseColWidth="10" defaultRowHeight="15" x14ac:dyDescent="0.25"/>
  <sheetData>
    <row r="36" spans="1:11" ht="21" x14ac:dyDescent="0.25">
      <c r="A36" s="92" t="s">
        <v>58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</row>
    <row r="37" spans="1:11" x14ac:dyDescent="0.25">
      <c r="A37" s="1"/>
      <c r="B37" s="21" t="s">
        <v>10</v>
      </c>
      <c r="C37" s="21"/>
      <c r="D37" s="21"/>
      <c r="E37" s="21"/>
      <c r="F37" s="21"/>
      <c r="G37" s="21" t="s">
        <v>11</v>
      </c>
      <c r="H37" s="21"/>
      <c r="I37" s="21"/>
      <c r="J37" s="21"/>
      <c r="K37" s="21"/>
    </row>
    <row r="38" spans="1:11" ht="30" x14ac:dyDescent="0.25">
      <c r="A38" s="93" t="s">
        <v>0</v>
      </c>
      <c r="B38" s="7" t="s">
        <v>12</v>
      </c>
      <c r="C38" s="7" t="s">
        <v>13</v>
      </c>
      <c r="D38" s="7" t="s">
        <v>44</v>
      </c>
      <c r="E38" s="8" t="s">
        <v>15</v>
      </c>
      <c r="F38" s="8" t="s">
        <v>16</v>
      </c>
      <c r="G38" s="7" t="s">
        <v>17</v>
      </c>
      <c r="H38" s="7" t="s">
        <v>13</v>
      </c>
      <c r="I38" s="7" t="s">
        <v>14</v>
      </c>
      <c r="J38" s="8" t="s">
        <v>15</v>
      </c>
      <c r="K38" s="8" t="s">
        <v>16</v>
      </c>
    </row>
    <row r="39" spans="1:11" x14ac:dyDescent="0.25">
      <c r="A39" s="2">
        <v>1994</v>
      </c>
      <c r="B39" s="94">
        <v>332768.16385851114</v>
      </c>
      <c r="C39" s="94">
        <v>172670.35318055586</v>
      </c>
      <c r="D39" s="94">
        <v>32978.620155568038</v>
      </c>
      <c r="E39" s="94">
        <v>55673.870653913778</v>
      </c>
      <c r="F39" s="94">
        <v>71445.319868473453</v>
      </c>
      <c r="G39" s="3">
        <v>100</v>
      </c>
      <c r="H39" s="3">
        <v>51.889084333792553</v>
      </c>
      <c r="I39" s="3">
        <v>9.9103891950403451</v>
      </c>
      <c r="J39" s="3">
        <v>16.73052794725448</v>
      </c>
      <c r="K39" s="3">
        <v>21.469998523912615</v>
      </c>
    </row>
    <row r="40" spans="1:11" x14ac:dyDescent="0.25">
      <c r="A40" s="2">
        <v>1995</v>
      </c>
      <c r="B40" s="94">
        <v>344207.45537893899</v>
      </c>
      <c r="C40" s="94">
        <v>179483.31761547038</v>
      </c>
      <c r="D40" s="94">
        <v>44188.839896448029</v>
      </c>
      <c r="E40" s="94">
        <v>61654.24636153649</v>
      </c>
      <c r="F40" s="94">
        <v>58881.051505484131</v>
      </c>
      <c r="G40" s="3">
        <v>100</v>
      </c>
      <c r="H40" s="3">
        <v>52.143936690120981</v>
      </c>
      <c r="I40" s="3">
        <v>12.837850896576427</v>
      </c>
      <c r="J40" s="3">
        <v>17.911943915817034</v>
      </c>
      <c r="K40" s="3">
        <v>17.106268497485566</v>
      </c>
    </row>
    <row r="41" spans="1:11" x14ac:dyDescent="0.25">
      <c r="A41" s="4">
        <v>1996</v>
      </c>
      <c r="B41" s="95">
        <v>371063.08555427875</v>
      </c>
      <c r="C41" s="95">
        <v>199999.22227789595</v>
      </c>
      <c r="D41" s="95">
        <v>47254.557954085758</v>
      </c>
      <c r="E41" s="95">
        <v>65359.129126080166</v>
      </c>
      <c r="F41" s="95">
        <v>58450.176196216831</v>
      </c>
      <c r="G41" s="5">
        <v>100</v>
      </c>
      <c r="H41" s="5">
        <v>53.898981080035313</v>
      </c>
      <c r="I41" s="5">
        <v>12.73491214667685</v>
      </c>
      <c r="J41" s="5">
        <v>17.614020814937543</v>
      </c>
      <c r="K41" s="5">
        <v>15.752085958350282</v>
      </c>
    </row>
    <row r="42" spans="1:11" x14ac:dyDescent="0.25">
      <c r="A42" s="4">
        <v>1997</v>
      </c>
      <c r="B42" s="95">
        <v>388343.24516409659</v>
      </c>
      <c r="C42" s="95">
        <v>219868.03335334486</v>
      </c>
      <c r="D42" s="95">
        <v>44638.621475630855</v>
      </c>
      <c r="E42" s="95">
        <v>63865.292033261117</v>
      </c>
      <c r="F42" s="95">
        <v>59971.298301859817</v>
      </c>
      <c r="G42" s="5">
        <v>100</v>
      </c>
      <c r="H42" s="5">
        <v>56.616932595399824</v>
      </c>
      <c r="I42" s="5">
        <v>11.494630595871072</v>
      </c>
      <c r="J42" s="5">
        <v>16.445578191085694</v>
      </c>
      <c r="K42" s="5">
        <v>15.442858617643424</v>
      </c>
    </row>
    <row r="43" spans="1:11" x14ac:dyDescent="0.25">
      <c r="A43" s="4">
        <v>1998</v>
      </c>
      <c r="B43" s="95">
        <v>421595.73701401189</v>
      </c>
      <c r="C43" s="95">
        <v>271013.61674721394</v>
      </c>
      <c r="D43" s="95">
        <v>43592.61744403185</v>
      </c>
      <c r="E43" s="95">
        <v>78266.008740675228</v>
      </c>
      <c r="F43" s="95">
        <v>28723.494082090871</v>
      </c>
      <c r="G43" s="5">
        <v>100</v>
      </c>
      <c r="H43" s="5">
        <v>64.282817152443528</v>
      </c>
      <c r="I43" s="5">
        <v>10.339909448036719</v>
      </c>
      <c r="J43" s="5">
        <v>18.564231530185996</v>
      </c>
      <c r="K43" s="5">
        <v>6.813041869333758</v>
      </c>
    </row>
    <row r="44" spans="1:11" x14ac:dyDescent="0.25">
      <c r="A44" s="4">
        <v>1999</v>
      </c>
      <c r="B44" s="95">
        <v>430132.74564113852</v>
      </c>
      <c r="C44" s="95">
        <v>274689.691601481</v>
      </c>
      <c r="D44" s="95">
        <v>43074.27110956805</v>
      </c>
      <c r="E44" s="95">
        <v>77991.231036748504</v>
      </c>
      <c r="F44" s="95">
        <v>34377.551893341006</v>
      </c>
      <c r="G44" s="5">
        <v>100</v>
      </c>
      <c r="H44" s="5">
        <v>63.861608860315812</v>
      </c>
      <c r="I44" s="5">
        <v>10.014180865342691</v>
      </c>
      <c r="J44" s="5">
        <v>18.131898077301212</v>
      </c>
      <c r="K44" s="5">
        <v>7.9923121970402908</v>
      </c>
    </row>
    <row r="45" spans="1:11" x14ac:dyDescent="0.25">
      <c r="A45" s="96">
        <v>2000</v>
      </c>
      <c r="B45" s="97">
        <v>452742.75997492322</v>
      </c>
      <c r="C45" s="97">
        <v>293306.54448635934</v>
      </c>
      <c r="D45" s="97">
        <v>43523.194267300474</v>
      </c>
      <c r="E45" s="97">
        <v>81756.803924098829</v>
      </c>
      <c r="F45" s="97">
        <v>34156.217297164607</v>
      </c>
      <c r="G45" s="98">
        <v>100</v>
      </c>
      <c r="H45" s="98">
        <v>64.784369937269716</v>
      </c>
      <c r="I45" s="98">
        <v>9.6132281098677677</v>
      </c>
      <c r="J45" s="98">
        <v>18.058114044413923</v>
      </c>
      <c r="K45" s="98">
        <v>7.5442879084486023</v>
      </c>
    </row>
    <row r="46" spans="1:11" x14ac:dyDescent="0.25">
      <c r="A46" s="2">
        <v>2001</v>
      </c>
      <c r="B46" s="94">
        <v>456766.02084962424</v>
      </c>
      <c r="C46" s="94">
        <v>292456.92918469751</v>
      </c>
      <c r="D46" s="94">
        <v>46898.470335067796</v>
      </c>
      <c r="E46" s="94">
        <v>87179.420963401994</v>
      </c>
      <c r="F46" s="94">
        <v>30231.200366456971</v>
      </c>
      <c r="G46" s="3">
        <v>100</v>
      </c>
      <c r="H46" s="3">
        <v>64.027733201498307</v>
      </c>
      <c r="I46" s="3">
        <v>10.267504191277755</v>
      </c>
      <c r="J46" s="3">
        <v>19.086231677487906</v>
      </c>
      <c r="K46" s="3">
        <v>6.6185309297360453</v>
      </c>
    </row>
    <row r="47" spans="1:11" x14ac:dyDescent="0.25">
      <c r="A47" s="4">
        <v>2002</v>
      </c>
      <c r="B47" s="95">
        <v>465154.17056884815</v>
      </c>
      <c r="C47" s="95">
        <v>298104.31274445052</v>
      </c>
      <c r="D47" s="95">
        <v>44538.568792571939</v>
      </c>
      <c r="E47" s="95">
        <v>89718.291196492937</v>
      </c>
      <c r="F47" s="95">
        <v>32792.997835332731</v>
      </c>
      <c r="G47" s="5">
        <v>100</v>
      </c>
      <c r="H47" s="5">
        <v>64.087206265374689</v>
      </c>
      <c r="I47" s="5">
        <v>9.5750122455324131</v>
      </c>
      <c r="J47" s="5">
        <v>19.287861288392687</v>
      </c>
      <c r="K47" s="5">
        <v>7.0499202007002086</v>
      </c>
    </row>
    <row r="48" spans="1:11" x14ac:dyDescent="0.25">
      <c r="A48" s="4">
        <v>2003</v>
      </c>
      <c r="B48" s="95">
        <v>485278.93698000017</v>
      </c>
      <c r="C48" s="95">
        <v>313480.62115444714</v>
      </c>
      <c r="D48" s="95">
        <v>45566.934854123836</v>
      </c>
      <c r="E48" s="95">
        <v>91740.060700244328</v>
      </c>
      <c r="F48" s="95">
        <v>34491.162408947392</v>
      </c>
      <c r="G48" s="5">
        <v>100</v>
      </c>
      <c r="H48" s="5">
        <v>64.59802749843368</v>
      </c>
      <c r="I48" s="5">
        <v>9.3898439395901061</v>
      </c>
      <c r="J48" s="5">
        <v>18.904603869923417</v>
      </c>
      <c r="K48" s="5">
        <v>7.1074921618468849</v>
      </c>
    </row>
    <row r="49" spans="1:11" x14ac:dyDescent="0.25">
      <c r="A49" s="4">
        <v>2004</v>
      </c>
      <c r="B49" s="95">
        <v>487446.74859382486</v>
      </c>
      <c r="C49" s="95">
        <v>312027.70732525078</v>
      </c>
      <c r="D49" s="95">
        <v>47256.434170429631</v>
      </c>
      <c r="E49" s="95">
        <v>94008.243649441982</v>
      </c>
      <c r="F49" s="95">
        <v>34154.512393416495</v>
      </c>
      <c r="G49" s="5">
        <v>100</v>
      </c>
      <c r="H49" s="5">
        <v>64.012675892367966</v>
      </c>
      <c r="I49" s="5">
        <v>9.6946865081681022</v>
      </c>
      <c r="J49" s="5">
        <v>19.285848950810482</v>
      </c>
      <c r="K49" s="5">
        <v>7.0068192047530617</v>
      </c>
    </row>
    <row r="50" spans="1:11" x14ac:dyDescent="0.25">
      <c r="A50" s="4">
        <v>2005</v>
      </c>
      <c r="B50" s="95">
        <v>512402.12623389461</v>
      </c>
      <c r="C50" s="95">
        <v>319340.41412974673</v>
      </c>
      <c r="D50" s="95">
        <v>55563.880441113768</v>
      </c>
      <c r="E50" s="95">
        <v>100618.82940869575</v>
      </c>
      <c r="F50" s="95">
        <v>36879.143194636825</v>
      </c>
      <c r="G50" s="5">
        <v>100</v>
      </c>
      <c r="H50" s="5">
        <v>62.32222658341945</v>
      </c>
      <c r="I50" s="5">
        <v>10.843803644903435</v>
      </c>
      <c r="J50" s="5">
        <v>19.636692405676431</v>
      </c>
      <c r="K50" s="5">
        <v>7.1973048717995978</v>
      </c>
    </row>
    <row r="51" spans="1:11" x14ac:dyDescent="0.25">
      <c r="A51" s="96">
        <v>2006</v>
      </c>
      <c r="B51" s="97">
        <v>533113.39392478217</v>
      </c>
      <c r="C51" s="97">
        <v>339468.92088359472</v>
      </c>
      <c r="D51" s="97">
        <v>50178.901398691451</v>
      </c>
      <c r="E51" s="97">
        <v>98215.685295843898</v>
      </c>
      <c r="F51" s="97">
        <v>45249.752296745886</v>
      </c>
      <c r="G51" s="98">
        <v>100</v>
      </c>
      <c r="H51" s="98">
        <v>63.676682062782866</v>
      </c>
      <c r="I51" s="98">
        <v>9.4124255684656966</v>
      </c>
      <c r="J51" s="98">
        <v>18.423038403289734</v>
      </c>
      <c r="K51" s="98">
        <v>8.487828820734947</v>
      </c>
    </row>
    <row r="52" spans="1:11" x14ac:dyDescent="0.25">
      <c r="A52" s="2">
        <v>2007</v>
      </c>
      <c r="B52" s="94">
        <v>545605.33146087348</v>
      </c>
      <c r="C52" s="94">
        <v>337826.64072512009</v>
      </c>
      <c r="D52" s="94">
        <v>56359.717625429344</v>
      </c>
      <c r="E52" s="94">
        <v>108784.86068805221</v>
      </c>
      <c r="F52" s="94">
        <v>42634.112422271726</v>
      </c>
      <c r="G52" s="3">
        <v>100</v>
      </c>
      <c r="H52" s="3">
        <v>61.917767522648624</v>
      </c>
      <c r="I52" s="3">
        <v>10.329759328876905</v>
      </c>
      <c r="J52" s="3">
        <v>19.938379340388359</v>
      </c>
      <c r="K52" s="3">
        <v>7.8140938080860947</v>
      </c>
    </row>
    <row r="53" spans="1:11" x14ac:dyDescent="0.25">
      <c r="A53" s="4">
        <v>2008</v>
      </c>
      <c r="B53" s="95">
        <v>569680.67982279812</v>
      </c>
      <c r="C53" s="95">
        <v>355982.7220385049</v>
      </c>
      <c r="D53" s="95">
        <v>60040.421341364723</v>
      </c>
      <c r="E53" s="95">
        <v>116448.41768226854</v>
      </c>
      <c r="F53" s="95">
        <v>37209.118760660029</v>
      </c>
      <c r="G53" s="5">
        <v>100</v>
      </c>
      <c r="H53" s="5">
        <v>62.488115649144895</v>
      </c>
      <c r="I53" s="5">
        <v>10.539311489383945</v>
      </c>
      <c r="J53" s="5">
        <v>20.440998230533353</v>
      </c>
      <c r="K53" s="5">
        <v>6.5315746309378264</v>
      </c>
    </row>
    <row r="54" spans="1:11" x14ac:dyDescent="0.25">
      <c r="A54" s="4">
        <v>2009</v>
      </c>
      <c r="B54" s="95">
        <v>581053.34262362518</v>
      </c>
      <c r="C54" s="95">
        <v>343045.06141199823</v>
      </c>
      <c r="D54" s="95">
        <v>60377.538021976536</v>
      </c>
      <c r="E54" s="95">
        <v>123757.72627064722</v>
      </c>
      <c r="F54" s="95">
        <v>53873.131392896721</v>
      </c>
      <c r="G54" s="5">
        <v>100</v>
      </c>
      <c r="H54" s="5">
        <v>59.038479989298366</v>
      </c>
      <c r="I54" s="5">
        <v>10.391049081544622</v>
      </c>
      <c r="J54" s="5">
        <v>21.298857986401906</v>
      </c>
      <c r="K54" s="5">
        <v>9.2716326438539767</v>
      </c>
    </row>
    <row r="55" spans="1:11" x14ac:dyDescent="0.25">
      <c r="A55" s="4">
        <v>2010</v>
      </c>
      <c r="B55" s="95">
        <v>593483.45719946036</v>
      </c>
      <c r="C55" s="95">
        <v>344667.93487533793</v>
      </c>
      <c r="D55" s="95">
        <v>63156.886367997518</v>
      </c>
      <c r="E55" s="95">
        <v>124613.37101756183</v>
      </c>
      <c r="F55" s="95">
        <v>61045.264938563036</v>
      </c>
      <c r="G55" s="5">
        <v>100</v>
      </c>
      <c r="H55" s="5">
        <v>58.075407274494687</v>
      </c>
      <c r="I55" s="5">
        <v>10.641726505069457</v>
      </c>
      <c r="J55" s="5">
        <v>20.996940943491413</v>
      </c>
      <c r="K55" s="5">
        <v>10.285925276944441</v>
      </c>
    </row>
    <row r="56" spans="1:11" x14ac:dyDescent="0.25">
      <c r="A56" s="4">
        <v>2011</v>
      </c>
      <c r="B56" s="95">
        <v>618248.98314908741</v>
      </c>
      <c r="C56" s="95">
        <v>353538.24568433838</v>
      </c>
      <c r="D56" s="95">
        <v>66836.817330966529</v>
      </c>
      <c r="E56" s="95">
        <v>132886.4535734228</v>
      </c>
      <c r="F56" s="95">
        <v>64987.466560359746</v>
      </c>
      <c r="G56" s="5">
        <v>100</v>
      </c>
      <c r="H56" s="5">
        <v>57.183797356781831</v>
      </c>
      <c r="I56" s="5">
        <v>10.810663527585486</v>
      </c>
      <c r="J56" s="5">
        <v>21.494002771595007</v>
      </c>
      <c r="K56" s="5">
        <v>10.511536344037685</v>
      </c>
    </row>
    <row r="57" spans="1:11" x14ac:dyDescent="0.25">
      <c r="A57" s="96">
        <v>2012</v>
      </c>
      <c r="B57" s="97">
        <v>638147.657651252</v>
      </c>
      <c r="C57" s="97">
        <v>351723.8074683001</v>
      </c>
      <c r="D57" s="97">
        <v>73058.830019068992</v>
      </c>
      <c r="E57" s="97">
        <v>139013.45561716578</v>
      </c>
      <c r="F57" s="97">
        <v>74351.598018405901</v>
      </c>
      <c r="G57" s="98">
        <v>100</v>
      </c>
      <c r="H57" s="98">
        <v>55.116367387893369</v>
      </c>
      <c r="I57" s="98">
        <v>11.448577636086172</v>
      </c>
      <c r="J57" s="98">
        <v>21.783901257087539</v>
      </c>
      <c r="K57" s="98">
        <v>11.651158964065193</v>
      </c>
    </row>
    <row r="58" spans="1:11" x14ac:dyDescent="0.25">
      <c r="A58" s="4">
        <v>2013</v>
      </c>
      <c r="B58" s="95">
        <v>634058.04678369616</v>
      </c>
      <c r="C58" s="95">
        <v>346842.6672589815</v>
      </c>
      <c r="D58" s="95">
        <v>69484.49541245139</v>
      </c>
      <c r="E58" s="95">
        <v>140354.78644152841</v>
      </c>
      <c r="F58" s="95">
        <v>77376.09767023375</v>
      </c>
      <c r="G58" s="5">
        <v>100</v>
      </c>
      <c r="H58" s="5">
        <v>54.702036985156987</v>
      </c>
      <c r="I58" s="5">
        <v>10.958696252640648</v>
      </c>
      <c r="J58" s="5">
        <v>22.135952244985756</v>
      </c>
      <c r="K58" s="5">
        <v>12.203314517137574</v>
      </c>
    </row>
    <row r="59" spans="1:11" x14ac:dyDescent="0.25">
      <c r="A59" s="4">
        <v>2014</v>
      </c>
      <c r="B59" s="95">
        <v>662209.77591681096</v>
      </c>
      <c r="C59" s="95">
        <v>359493.59621391929</v>
      </c>
      <c r="D59" s="95">
        <v>77038.186462126221</v>
      </c>
      <c r="E59" s="95">
        <v>153210.60165678736</v>
      </c>
      <c r="F59" s="95">
        <v>72467.391560170334</v>
      </c>
      <c r="G59" s="5">
        <v>100</v>
      </c>
      <c r="H59" s="5">
        <v>54.286966047308859</v>
      </c>
      <c r="I59" s="5">
        <v>11.633501839423769</v>
      </c>
      <c r="J59" s="5">
        <v>23.136263949693518</v>
      </c>
      <c r="K59" s="5">
        <v>10.943268159978649</v>
      </c>
    </row>
    <row r="60" spans="1:11" x14ac:dyDescent="0.25">
      <c r="A60" s="4">
        <v>2015</v>
      </c>
      <c r="B60" s="95">
        <v>675928.74677571736</v>
      </c>
      <c r="C60" s="95">
        <v>373427.12704466592</v>
      </c>
      <c r="D60" s="95">
        <v>79821.718504750897</v>
      </c>
      <c r="E60" s="95">
        <v>153845.18225020403</v>
      </c>
      <c r="F60" s="95">
        <v>68834.718976096454</v>
      </c>
      <c r="G60" s="5">
        <v>100</v>
      </c>
      <c r="H60" s="5">
        <v>55.246522481248206</v>
      </c>
      <c r="I60" s="5">
        <v>11.809191262468508</v>
      </c>
      <c r="J60" s="5">
        <v>22.760562113102729</v>
      </c>
      <c r="K60" s="5">
        <v>10.18372414318055</v>
      </c>
    </row>
    <row r="61" spans="1:11" x14ac:dyDescent="0.25">
      <c r="A61" s="6" t="s">
        <v>7</v>
      </c>
      <c r="B61" s="97">
        <v>647816.89175157237</v>
      </c>
      <c r="C61" s="97">
        <v>377891.07020593423</v>
      </c>
      <c r="D61" s="97">
        <v>75725.230507950051</v>
      </c>
      <c r="E61" s="97">
        <v>156248.49924299362</v>
      </c>
      <c r="F61" s="97">
        <v>37952.091794694461</v>
      </c>
      <c r="G61" s="98">
        <v>100</v>
      </c>
      <c r="H61" s="98">
        <v>58.333006597618876</v>
      </c>
      <c r="I61" s="98">
        <v>11.689295458660174</v>
      </c>
      <c r="J61" s="98">
        <v>24.119238203333619</v>
      </c>
      <c r="K61" s="98">
        <v>5.8584597403873335</v>
      </c>
    </row>
    <row r="62" spans="1:11" x14ac:dyDescent="0.25">
      <c r="A62" s="22" t="s">
        <v>22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 x14ac:dyDescent="0.25">
      <c r="A63" s="22" t="s">
        <v>23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x14ac:dyDescent="0.25">
      <c r="A64" s="22" t="s">
        <v>59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 x14ac:dyDescent="0.25">
      <c r="A65" s="22" t="s">
        <v>8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x14ac:dyDescent="0.25">
      <c r="A66" s="20" t="s">
        <v>60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</row>
  </sheetData>
  <mergeCells count="8">
    <mergeCell ref="A65:K65"/>
    <mergeCell ref="A66:K66"/>
    <mergeCell ref="A36:K36"/>
    <mergeCell ref="B37:F37"/>
    <mergeCell ref="G37:K37"/>
    <mergeCell ref="A62:K62"/>
    <mergeCell ref="A63:K63"/>
    <mergeCell ref="A64:K6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AR03a.1-A1</vt:lpstr>
      <vt:lpstr>AR03a.1-A1.1</vt:lpstr>
      <vt:lpstr>AR03a.1-A2</vt:lpstr>
      <vt:lpstr>AR03a.1-A2.1</vt:lpstr>
      <vt:lpstr>AR03a.1-A2.1_Gráfica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Angeles Mendez</dc:creator>
  <cp:lastModifiedBy>Raul Guadalupe Antonio</cp:lastModifiedBy>
  <dcterms:created xsi:type="dcterms:W3CDTF">2014-11-06T15:28:05Z</dcterms:created>
  <dcterms:modified xsi:type="dcterms:W3CDTF">2019-04-08T18:11:10Z</dcterms:modified>
</cp:coreProperties>
</file>