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ndice" sheetId="1" r:id="rId1"/>
    <sheet name="AT02c.2-A1 " sheetId="2" r:id="rId2"/>
    <sheet name="AT02c.2-A1.1 " sheetId="3" r:id="rId3"/>
    <sheet name="AT02c.2-A2" sheetId="4" r:id="rId4"/>
    <sheet name="AT02c.2-A2.1" sheetId="5" r:id="rId5"/>
    <sheet name="AT02c.2-A3" sheetId="6" r:id="rId6"/>
    <sheet name="AT02c.2-A3.1" sheetId="7" r:id="rId7"/>
    <sheet name="AT02c.2-A3.2" sheetId="8" r:id="rId8"/>
  </sheets>
  <definedNames/>
  <calcPr fullCalcOnLoad="1"/>
</workbook>
</file>

<file path=xl/sharedStrings.xml><?xml version="1.0" encoding="utf-8"?>
<sst xmlns="http://schemas.openxmlformats.org/spreadsheetml/2006/main" count="405" uniqueCount="61">
  <si>
    <t>Nivel educativo</t>
  </si>
  <si>
    <t>Preescolar</t>
  </si>
  <si>
    <t>Primaria</t>
  </si>
  <si>
    <t>Secundaria</t>
  </si>
  <si>
    <t>Entidad</t>
  </si>
  <si>
    <t>Grados</t>
  </si>
  <si>
    <t>federativa</t>
  </si>
  <si>
    <t>Total</t>
  </si>
  <si>
    <t>1°</t>
  </si>
  <si>
    <t>2°</t>
  </si>
  <si>
    <t>3°</t>
  </si>
  <si>
    <t>4°</t>
  </si>
  <si>
    <t>5°</t>
  </si>
  <si>
    <t>6°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</si>
  <si>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</si>
  <si>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</si>
  <si>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</si>
  <si>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</si>
  <si>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</si>
  <si>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</si>
  <si>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</si>
  <si>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</si>
  <si>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</si>
  <si>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</si>
  <si>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</si>
  <si>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</si>
  <si>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</si>
  <si>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</si>
  <si>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</si>
  <si>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</si>
  <si>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</si>
  <si>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</si>
  <si>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</si>
  <si>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</si>
  <si>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</si>
  <si>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</si>
  <si>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</si>
  <si>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</si>
  <si>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</si>
  <si>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</si>
  <si>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</si>
  <si>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</si>
  <si>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</si>
  <si>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</si>
  <si>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</si>
  <si>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</si>
  <si>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</si>
  <si>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Fuente: INEE, estimaciones a partir del Sistema de Estadísticas Continuas de la DGPP/SEP, inicio del ciclo escolar 2006/2007.</t>
  </si>
  <si>
    <t>AT02c.2-A1 Porcentaje de alumnos con extraedad ligera por entidad federativa, nivel educativo y grado escolar (2006/2007)</t>
  </si>
  <si>
    <t>INDICE</t>
  </si>
  <si>
    <t>AT Acceso y Trayectoria</t>
  </si>
  <si>
    <t>AT02 ¿Cómo avanzan los alumnos en su trayectoria escolar?</t>
  </si>
  <si>
    <t>AT02c.2-A Porcentaje de alumnos con extraedad ligera</t>
  </si>
  <si>
    <t>Hombres</t>
  </si>
  <si>
    <t>Mujeres</t>
  </si>
  <si>
    <t>AT02c.2-A1.1 Porcentaje de alumnos con extraedad ligera por entidad federativa, nivel educativo y sexo (2006/2007)</t>
  </si>
  <si>
    <t>AT02c.2-A2 Porcentaje de alumnos con extraedad ligera por entidad federativa, nivel educativo y grado escolar, hombres (2006/2007)</t>
  </si>
  <si>
    <t>AT02c.2-A2.1 Porcentaje de alumnos con extraedad ligera por entidad federativa, nivel educativo y grado escolar, mujeres (2006/2007)</t>
  </si>
  <si>
    <t>AT02c.2-A3 Alumnos con extraedad ligera por entidad federativa, nivel educativo y grado escolar (2006/2007)</t>
  </si>
  <si>
    <t>AT02c.2-A3.1 Alumnos con extraedad ligera por entidad federativa, nivel educativo y grado escolar, hombres (2006/2007)</t>
  </si>
  <si>
    <t>AT02c.2-A3.2 Alumnos con extraedad ligera por entidad federativa, nivel educativo y grado escolar, mujeres (2006/2007)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</si>
</sst>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#,##0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0" borderId="0" xfId="54" applyFont="1" applyAlignment="1">
      <alignment horizontal="left"/>
      <protection/>
    </xf>
    <xf numFmtId="0" fontId="34" fillId="0" borderId="0" xfId="46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Tasa de matriculación_06-0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742950</xdr:colOff>
      <xdr:row>0</xdr:row>
      <xdr:rowOff>57150</xdr:rowOff>
    </xdr:from>
    <xdr:to>
      <xdr:col>23</xdr:col>
      <xdr:colOff>438150</xdr:colOff>
      <xdr:row>2</xdr:row>
      <xdr:rowOff>114300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858375" y="57150"/>
          <a:ext cx="1219200" cy="381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66675</xdr:rowOff>
    </xdr:from>
    <xdr:to>
      <xdr:col>11</xdr:col>
      <xdr:colOff>457200</xdr:colOff>
      <xdr:row>1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5791200" y="66675"/>
          <a:ext cx="1219200" cy="381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17</xdr:col>
      <xdr:colOff>457200</xdr:colOff>
      <xdr:row>3</xdr:row>
      <xdr:rowOff>57150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05775" y="161925"/>
          <a:ext cx="1219200" cy="381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17</xdr:col>
      <xdr:colOff>457200</xdr:colOff>
      <xdr:row>3</xdr:row>
      <xdr:rowOff>57150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05775" y="161925"/>
          <a:ext cx="1219200" cy="381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457200</xdr:colOff>
      <xdr:row>3</xdr:row>
      <xdr:rowOff>57150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10048875" y="161925"/>
          <a:ext cx="1219200" cy="381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457200</xdr:colOff>
      <xdr:row>3</xdr:row>
      <xdr:rowOff>57150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10048875" y="161925"/>
          <a:ext cx="1219200" cy="381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457200</xdr:colOff>
      <xdr:row>3</xdr:row>
      <xdr:rowOff>57150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10048875" y="161925"/>
          <a:ext cx="1219200" cy="381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</cols>
  <sheetData>
    <row r="1" ht="21">
      <c r="A1" s="21" t="s">
        <v>49</v>
      </c>
    </row>
    <row r="2" ht="15">
      <c r="A2" s="22" t="s">
        <v>50</v>
      </c>
    </row>
    <row r="4" ht="15">
      <c r="A4" s="22" t="s">
        <v>51</v>
      </c>
    </row>
    <row r="5" ht="15">
      <c r="A5" s="22" t="s">
        <v>52</v>
      </c>
    </row>
    <row r="7" ht="12.75">
      <c r="A7" s="39" t="s">
        <v>48</v>
      </c>
    </row>
    <row r="8" ht="12.75">
      <c r="A8" s="39" t="s">
        <v>55</v>
      </c>
    </row>
    <row r="9" ht="12.75">
      <c r="A9" s="39" t="s">
        <v>56</v>
      </c>
    </row>
    <row r="10" ht="12.75">
      <c r="A10" s="39" t="s">
        <v>57</v>
      </c>
    </row>
    <row r="11" ht="12.75">
      <c r="A11" s="39" t="s">
        <v>58</v>
      </c>
    </row>
    <row r="12" ht="12.75">
      <c r="A12" s="39" t="s">
        <v>59</v>
      </c>
    </row>
    <row r="13" ht="12.75">
      <c r="A13" s="39" t="s">
        <v>60</v>
      </c>
    </row>
  </sheetData>
  <sheetProtection/>
  <hyperlinks>
    <hyperlink ref="A7" location="'AT02c.2-A1 '!A1" display="AT02c.2-A1 Porcentaje de alumnos con extraedad ligera por entidad federativa, nivel educativo y grado escolar (2006/2007)"/>
    <hyperlink ref="A8" location="'AT02c.2-A1.1 '!A1" display="AT02c.2-A1.1 Porcentaje de alumnos con extraedad ligera por entidad federativa, nivel educativo y sexo (2006/2007)"/>
    <hyperlink ref="A9" location="'AT02c.2-A2'!A1" display="AT02c.2-A2 Porcentaje de alumnos con extraedad ligera por entidad federativa, nivel educativo y grado escolar, hombres (2006/2007)"/>
    <hyperlink ref="A10" location="'AT02c.2-A2.1'!A1" display="AT02c.2-A2.1 Porcentaje de alumnos con extraedad ligera por entidad federativa, nivel educativo y grado escolar, mujeres (2006/2007)"/>
    <hyperlink ref="A11" location="'AT02c.2-A3'!A1" display="AT02c.2-A3 Alumnos con extraedad ligera por entidad federativa, nivel educativo y grado escolar (2006/2007)"/>
    <hyperlink ref="A12" location="'AT02c.2-A3.1'!A1" display="AT02c.2-A3.1 Alumnos con extraedad ligera por entidad federativa, nivel educativo y grado escolar, hombres (2006/2007)"/>
    <hyperlink ref="A13" location="'AT02c.2-A3.2'!A1" display="AT02c.2-A3.2 Alumnos con extraedad ligera por entidad federativa, nivel educativo y grado escolar, mujeres (2006/2007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8.7109375" style="0" customWidth="1"/>
    <col min="3" max="3" width="2.28125" style="0" customWidth="1"/>
    <col min="4" max="6" width="6.7109375" style="0" customWidth="1"/>
    <col min="7" max="7" width="2.28125" style="0" customWidth="1"/>
    <col min="8" max="8" width="8.7109375" style="0" customWidth="1"/>
    <col min="9" max="9" width="2.7109375" style="0" customWidth="1"/>
    <col min="10" max="15" width="6.7109375" style="0" customWidth="1"/>
    <col min="16" max="16" width="2.28125" style="0" customWidth="1"/>
    <col min="17" max="17" width="8.7109375" style="0" customWidth="1"/>
    <col min="18" max="18" width="2.7109375" style="0" customWidth="1"/>
    <col min="19" max="21" width="6.7109375" style="0" customWidth="1"/>
  </cols>
  <sheetData>
    <row r="1" spans="1:21" ht="12.75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2"/>
      <c r="R2" s="2"/>
      <c r="S2" s="3"/>
      <c r="T2" s="3"/>
      <c r="U2" s="3"/>
    </row>
    <row r="3" spans="1:21" ht="12.75" customHeight="1">
      <c r="A3" s="4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.75" customHeight="1">
      <c r="A4" s="4"/>
      <c r="B4" s="19" t="s">
        <v>1</v>
      </c>
      <c r="C4" s="19"/>
      <c r="D4" s="19"/>
      <c r="E4" s="19"/>
      <c r="F4" s="19"/>
      <c r="G4" s="5"/>
      <c r="H4" s="19" t="s">
        <v>2</v>
      </c>
      <c r="I4" s="19"/>
      <c r="J4" s="19"/>
      <c r="K4" s="19"/>
      <c r="L4" s="19"/>
      <c r="M4" s="19"/>
      <c r="N4" s="19"/>
      <c r="O4" s="19"/>
      <c r="P4" s="5"/>
      <c r="Q4" s="19" t="s">
        <v>3</v>
      </c>
      <c r="R4" s="19"/>
      <c r="S4" s="19"/>
      <c r="T4" s="19"/>
      <c r="U4" s="19"/>
    </row>
    <row r="5" spans="1:21" ht="12.75" customHeight="1">
      <c r="A5" s="4" t="s">
        <v>4</v>
      </c>
      <c r="B5" s="6"/>
      <c r="C5" s="5"/>
      <c r="D5" s="20" t="s">
        <v>5</v>
      </c>
      <c r="E5" s="20"/>
      <c r="F5" s="20"/>
      <c r="G5" s="5"/>
      <c r="H5" s="6"/>
      <c r="I5" s="5"/>
      <c r="J5" s="19" t="s">
        <v>5</v>
      </c>
      <c r="K5" s="19"/>
      <c r="L5" s="19"/>
      <c r="M5" s="19"/>
      <c r="N5" s="19"/>
      <c r="O5" s="19"/>
      <c r="P5" s="5"/>
      <c r="Q5" s="6"/>
      <c r="R5" s="5"/>
      <c r="S5" s="19" t="s">
        <v>5</v>
      </c>
      <c r="T5" s="19"/>
      <c r="U5" s="19"/>
    </row>
    <row r="6" spans="1:21" ht="12.75" customHeight="1">
      <c r="A6" s="4" t="s">
        <v>6</v>
      </c>
      <c r="B6" s="5" t="s">
        <v>7</v>
      </c>
      <c r="C6" s="5"/>
      <c r="D6" s="7" t="s">
        <v>8</v>
      </c>
      <c r="E6" s="7" t="s">
        <v>9</v>
      </c>
      <c r="F6" s="7" t="s">
        <v>10</v>
      </c>
      <c r="G6" s="5"/>
      <c r="H6" s="5" t="s">
        <v>7</v>
      </c>
      <c r="I6" s="5"/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5"/>
      <c r="Q6" s="5" t="s">
        <v>7</v>
      </c>
      <c r="R6" s="5"/>
      <c r="S6" s="7" t="s">
        <v>8</v>
      </c>
      <c r="T6" s="7" t="s">
        <v>9</v>
      </c>
      <c r="U6" s="7" t="s">
        <v>10</v>
      </c>
    </row>
    <row r="7" spans="1:21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2"/>
      <c r="R7" s="2"/>
      <c r="S7" s="3"/>
      <c r="T7" s="3"/>
      <c r="U7" s="2"/>
    </row>
    <row r="8" spans="1:21" ht="12.75" customHeight="1">
      <c r="A8" s="8" t="s">
        <v>14</v>
      </c>
      <c r="B8" s="9">
        <v>0.7869336229686251</v>
      </c>
      <c r="C8" s="10"/>
      <c r="D8" s="9">
        <v>2.75862</v>
      </c>
      <c r="E8" s="11">
        <v>0.7133</v>
      </c>
      <c r="F8" s="11">
        <v>0.703</v>
      </c>
      <c r="G8" s="10"/>
      <c r="H8" s="11">
        <v>8.42766245690181</v>
      </c>
      <c r="I8" s="11"/>
      <c r="J8" s="11">
        <v>4.6208</v>
      </c>
      <c r="K8" s="11">
        <v>6.8243</v>
      </c>
      <c r="L8" s="11">
        <v>8.2871</v>
      </c>
      <c r="M8" s="11">
        <v>9.2681</v>
      </c>
      <c r="N8" s="11">
        <v>11.1594</v>
      </c>
      <c r="O8" s="11">
        <v>10.9806</v>
      </c>
      <c r="P8" s="10"/>
      <c r="Q8" s="11">
        <v>11.066000573524306</v>
      </c>
      <c r="R8" s="11"/>
      <c r="S8" s="11">
        <v>11.3783</v>
      </c>
      <c r="T8" s="11">
        <v>11.2589</v>
      </c>
      <c r="U8" s="9">
        <v>10.4639</v>
      </c>
    </row>
    <row r="9" spans="1:21" ht="12.75" customHeight="1">
      <c r="A9" s="8" t="s">
        <v>15</v>
      </c>
      <c r="B9" s="9">
        <v>0.9330776469752659</v>
      </c>
      <c r="C9" s="10"/>
      <c r="D9" s="9">
        <v>1.17801</v>
      </c>
      <c r="E9" s="11">
        <v>0.1512</v>
      </c>
      <c r="F9" s="11">
        <v>1.3115</v>
      </c>
      <c r="G9" s="10"/>
      <c r="H9" s="11">
        <v>13.907013420743398</v>
      </c>
      <c r="I9" s="11"/>
      <c r="J9" s="11">
        <v>7.1179</v>
      </c>
      <c r="K9" s="11">
        <v>12.178</v>
      </c>
      <c r="L9" s="11">
        <v>14.1932</v>
      </c>
      <c r="M9" s="11">
        <v>15.5286</v>
      </c>
      <c r="N9" s="11">
        <v>17.2052</v>
      </c>
      <c r="O9" s="11">
        <v>18.2086</v>
      </c>
      <c r="P9" s="10"/>
      <c r="Q9" s="11">
        <v>18.624978878822933</v>
      </c>
      <c r="R9" s="11"/>
      <c r="S9" s="11">
        <v>19.4246</v>
      </c>
      <c r="T9" s="11">
        <v>18.7679</v>
      </c>
      <c r="U9" s="9">
        <v>17.5099</v>
      </c>
    </row>
    <row r="10" spans="1:21" ht="12.75" customHeight="1">
      <c r="A10" s="8" t="s">
        <v>16</v>
      </c>
      <c r="B10" s="9">
        <v>1.1725999662561162</v>
      </c>
      <c r="C10" s="10"/>
      <c r="D10" s="9">
        <v>0.96427</v>
      </c>
      <c r="E10" s="11">
        <v>0.1239</v>
      </c>
      <c r="F10" s="11">
        <v>1.9137</v>
      </c>
      <c r="G10" s="10"/>
      <c r="H10" s="11">
        <v>12.975050153993953</v>
      </c>
      <c r="I10" s="11"/>
      <c r="J10" s="11">
        <v>8.8639</v>
      </c>
      <c r="K10" s="11">
        <v>11.293</v>
      </c>
      <c r="L10" s="11">
        <v>13.5864</v>
      </c>
      <c r="M10" s="11">
        <v>15.0159</v>
      </c>
      <c r="N10" s="11">
        <v>15.019</v>
      </c>
      <c r="O10" s="11">
        <v>15.0721</v>
      </c>
      <c r="P10" s="10"/>
      <c r="Q10" s="11">
        <v>15.760739755007336</v>
      </c>
      <c r="R10" s="11"/>
      <c r="S10" s="11">
        <v>16.0469</v>
      </c>
      <c r="T10" s="11">
        <v>15.9511</v>
      </c>
      <c r="U10" s="9">
        <v>15.1975</v>
      </c>
    </row>
    <row r="11" spans="1:21" ht="12.75" customHeight="1">
      <c r="A11" s="8" t="s">
        <v>17</v>
      </c>
      <c r="B11" s="9">
        <v>0.4906204906204906</v>
      </c>
      <c r="C11" s="10"/>
      <c r="D11" s="9">
        <v>0</v>
      </c>
      <c r="E11" s="11">
        <v>0.1181</v>
      </c>
      <c r="F11" s="11">
        <v>0.8605</v>
      </c>
      <c r="G11" s="10"/>
      <c r="H11" s="11">
        <v>19.799752073996377</v>
      </c>
      <c r="I11" s="11"/>
      <c r="J11" s="11">
        <v>13.5905</v>
      </c>
      <c r="K11" s="11">
        <v>19.2078</v>
      </c>
      <c r="L11" s="11">
        <v>21.1963</v>
      </c>
      <c r="M11" s="11">
        <v>21.1636</v>
      </c>
      <c r="N11" s="11">
        <v>22.3172</v>
      </c>
      <c r="O11" s="11">
        <v>22.2563</v>
      </c>
      <c r="P11" s="10"/>
      <c r="Q11" s="11">
        <v>22.54726742545386</v>
      </c>
      <c r="R11" s="11"/>
      <c r="S11" s="11">
        <v>23.6433</v>
      </c>
      <c r="T11" s="11">
        <v>23.2302</v>
      </c>
      <c r="U11" s="9">
        <v>20.4416</v>
      </c>
    </row>
    <row r="12" spans="1:21" ht="12.75" customHeight="1">
      <c r="A12" s="8" t="s">
        <v>18</v>
      </c>
      <c r="B12" s="9">
        <v>0.8036823860291713</v>
      </c>
      <c r="C12" s="10"/>
      <c r="D12" s="9">
        <v>2.03574</v>
      </c>
      <c r="E12" s="11">
        <v>0.5893</v>
      </c>
      <c r="F12" s="11">
        <v>0.8789</v>
      </c>
      <c r="G12" s="10"/>
      <c r="H12" s="11">
        <v>9.186308282272027</v>
      </c>
      <c r="I12" s="11"/>
      <c r="J12" s="11">
        <v>5.0493</v>
      </c>
      <c r="K12" s="11">
        <v>7.9874</v>
      </c>
      <c r="L12" s="11">
        <v>8.9869</v>
      </c>
      <c r="M12" s="11">
        <v>10.186</v>
      </c>
      <c r="N12" s="11">
        <v>11.4525</v>
      </c>
      <c r="O12" s="11">
        <v>11.966</v>
      </c>
      <c r="P12" s="10"/>
      <c r="Q12" s="11">
        <v>12.707579251312017</v>
      </c>
      <c r="R12" s="11"/>
      <c r="S12" s="11">
        <v>13.4042</v>
      </c>
      <c r="T12" s="11">
        <v>13.1787</v>
      </c>
      <c r="U12" s="9">
        <v>11.291</v>
      </c>
    </row>
    <row r="13" spans="1:21" ht="12.75" customHeight="1">
      <c r="A13" s="8" t="s">
        <v>19</v>
      </c>
      <c r="B13" s="9">
        <v>0.35393411380343043</v>
      </c>
      <c r="C13" s="10"/>
      <c r="D13" s="9">
        <v>0</v>
      </c>
      <c r="E13" s="11">
        <v>0.1786</v>
      </c>
      <c r="F13" s="11">
        <v>0.5298</v>
      </c>
      <c r="G13" s="10"/>
      <c r="H13" s="11">
        <v>12.085120794761798</v>
      </c>
      <c r="I13" s="11"/>
      <c r="J13" s="11">
        <v>7.7388</v>
      </c>
      <c r="K13" s="11">
        <v>11.4864</v>
      </c>
      <c r="L13" s="11">
        <v>11.5308</v>
      </c>
      <c r="M13" s="11">
        <v>12.5413</v>
      </c>
      <c r="N13" s="11">
        <v>14.3479</v>
      </c>
      <c r="O13" s="11">
        <v>14.8763</v>
      </c>
      <c r="P13" s="10"/>
      <c r="Q13" s="11">
        <v>15.260982703199144</v>
      </c>
      <c r="R13" s="11"/>
      <c r="S13" s="11">
        <v>14.4535</v>
      </c>
      <c r="T13" s="11">
        <v>15.838</v>
      </c>
      <c r="U13" s="9">
        <v>15.7479</v>
      </c>
    </row>
    <row r="14" spans="1:21" ht="12.75" customHeight="1">
      <c r="A14" s="8" t="s">
        <v>20</v>
      </c>
      <c r="B14" s="9">
        <v>0.11537537056325615</v>
      </c>
      <c r="C14" s="10"/>
      <c r="D14" s="9">
        <v>0.04609</v>
      </c>
      <c r="E14" s="11">
        <v>0.0138</v>
      </c>
      <c r="F14" s="11">
        <v>0.2385</v>
      </c>
      <c r="G14" s="10"/>
      <c r="H14" s="11">
        <v>19.196552646685248</v>
      </c>
      <c r="I14" s="11"/>
      <c r="J14" s="11">
        <v>12.8345</v>
      </c>
      <c r="K14" s="11">
        <v>16.7735</v>
      </c>
      <c r="L14" s="11">
        <v>19.3328</v>
      </c>
      <c r="M14" s="11">
        <v>21.5194</v>
      </c>
      <c r="N14" s="11">
        <v>22.8322</v>
      </c>
      <c r="O14" s="11">
        <v>23.2646</v>
      </c>
      <c r="P14" s="10"/>
      <c r="Q14" s="11">
        <v>21.193853194721164</v>
      </c>
      <c r="R14" s="11"/>
      <c r="S14" s="11">
        <v>22.0281</v>
      </c>
      <c r="T14" s="11">
        <v>21.9195</v>
      </c>
      <c r="U14" s="9">
        <v>19.4229</v>
      </c>
    </row>
    <row r="15" spans="1:21" ht="12.75" customHeight="1">
      <c r="A15" s="8" t="s">
        <v>21</v>
      </c>
      <c r="B15" s="9">
        <v>0.3060997786536547</v>
      </c>
      <c r="C15" s="10"/>
      <c r="D15" s="9">
        <v>0.33068</v>
      </c>
      <c r="E15" s="11">
        <v>0.3158</v>
      </c>
      <c r="F15" s="11">
        <v>0.2959</v>
      </c>
      <c r="G15" s="10"/>
      <c r="H15" s="11">
        <v>12.965409833088142</v>
      </c>
      <c r="I15" s="11"/>
      <c r="J15" s="11">
        <v>7.7399</v>
      </c>
      <c r="K15" s="11">
        <v>11.4968</v>
      </c>
      <c r="L15" s="11">
        <v>13.0961</v>
      </c>
      <c r="M15" s="11">
        <v>14.6851</v>
      </c>
      <c r="N15" s="11">
        <v>15.8677</v>
      </c>
      <c r="O15" s="11">
        <v>16.1871</v>
      </c>
      <c r="P15" s="10"/>
      <c r="Q15" s="11">
        <v>15.179366585370113</v>
      </c>
      <c r="R15" s="11"/>
      <c r="S15" s="11">
        <v>16.0179</v>
      </c>
      <c r="T15" s="11">
        <v>15.4054</v>
      </c>
      <c r="U15" s="9">
        <v>13.9304</v>
      </c>
    </row>
    <row r="16" spans="1:21" ht="12.75" customHeight="1">
      <c r="A16" s="8" t="s">
        <v>22</v>
      </c>
      <c r="B16" s="9">
        <v>1.668784766349299</v>
      </c>
      <c r="C16" s="10"/>
      <c r="D16" s="9">
        <v>2.46629</v>
      </c>
      <c r="E16" s="11">
        <v>1.334</v>
      </c>
      <c r="F16" s="11">
        <v>1.685</v>
      </c>
      <c r="G16" s="10"/>
      <c r="H16" s="11">
        <v>9.013750587732645</v>
      </c>
      <c r="I16" s="11"/>
      <c r="J16" s="11">
        <v>4.6398</v>
      </c>
      <c r="K16" s="11">
        <v>7.4758</v>
      </c>
      <c r="L16" s="11">
        <v>8.7859</v>
      </c>
      <c r="M16" s="11">
        <v>10.5698</v>
      </c>
      <c r="N16" s="11">
        <v>11.1008</v>
      </c>
      <c r="O16" s="11">
        <v>11.8707</v>
      </c>
      <c r="P16" s="10"/>
      <c r="Q16" s="11">
        <v>16.8356290174472</v>
      </c>
      <c r="R16" s="11"/>
      <c r="S16" s="11">
        <v>15.8786</v>
      </c>
      <c r="T16" s="11">
        <v>17.7435</v>
      </c>
      <c r="U16" s="9">
        <v>16.9399</v>
      </c>
    </row>
    <row r="17" spans="1:21" ht="12.75" customHeight="1">
      <c r="A17" s="8" t="s">
        <v>23</v>
      </c>
      <c r="B17" s="9">
        <v>0.9530098602752473</v>
      </c>
      <c r="C17" s="10"/>
      <c r="D17" s="9">
        <v>0.08749</v>
      </c>
      <c r="E17" s="11">
        <v>0.314</v>
      </c>
      <c r="F17" s="11">
        <v>1.68</v>
      </c>
      <c r="G17" s="10"/>
      <c r="H17" s="11">
        <v>12.376074249212255</v>
      </c>
      <c r="I17" s="11"/>
      <c r="J17" s="11">
        <v>6.7477</v>
      </c>
      <c r="K17" s="11">
        <v>10.6143</v>
      </c>
      <c r="L17" s="11">
        <v>12.5773</v>
      </c>
      <c r="M17" s="11">
        <v>14.1217</v>
      </c>
      <c r="N17" s="11">
        <v>15.137</v>
      </c>
      <c r="O17" s="11">
        <v>15.5472</v>
      </c>
      <c r="P17" s="10"/>
      <c r="Q17" s="11">
        <v>16.152165149682812</v>
      </c>
      <c r="R17" s="11"/>
      <c r="S17" s="11">
        <v>15.1252</v>
      </c>
      <c r="T17" s="11">
        <v>16.1172</v>
      </c>
      <c r="U17" s="9">
        <v>17.431</v>
      </c>
    </row>
    <row r="18" spans="1:21" ht="12.75" customHeight="1">
      <c r="A18" s="8" t="s">
        <v>24</v>
      </c>
      <c r="B18" s="9">
        <v>18.20580991499309</v>
      </c>
      <c r="C18" s="10"/>
      <c r="D18" s="9">
        <v>4.2902</v>
      </c>
      <c r="E18" s="11">
        <v>17.6682</v>
      </c>
      <c r="F18" s="11">
        <v>21.036</v>
      </c>
      <c r="G18" s="10"/>
      <c r="H18" s="11">
        <v>25.48102976519383</v>
      </c>
      <c r="I18" s="11"/>
      <c r="J18" s="11">
        <v>23.008</v>
      </c>
      <c r="K18" s="11">
        <v>24.999</v>
      </c>
      <c r="L18" s="11">
        <v>25.3913</v>
      </c>
      <c r="M18" s="11">
        <v>26.0831</v>
      </c>
      <c r="N18" s="11">
        <v>26.6483</v>
      </c>
      <c r="O18" s="11">
        <v>27.1234</v>
      </c>
      <c r="P18" s="10"/>
      <c r="Q18" s="11">
        <v>21.533186708506108</v>
      </c>
      <c r="R18" s="11"/>
      <c r="S18" s="11">
        <v>23.6711</v>
      </c>
      <c r="T18" s="11">
        <v>21.396</v>
      </c>
      <c r="U18" s="9">
        <v>18.9985</v>
      </c>
    </row>
    <row r="19" spans="1:21" ht="12.75" customHeight="1">
      <c r="A19" s="8" t="s">
        <v>25</v>
      </c>
      <c r="B19" s="9">
        <v>1.6972577297061073</v>
      </c>
      <c r="C19" s="10"/>
      <c r="D19" s="9">
        <v>0.23649</v>
      </c>
      <c r="E19" s="11">
        <v>1.9285</v>
      </c>
      <c r="F19" s="11">
        <v>2.1454</v>
      </c>
      <c r="G19" s="10"/>
      <c r="H19" s="11">
        <v>19.724402310461834</v>
      </c>
      <c r="I19" s="11"/>
      <c r="J19" s="11">
        <v>16.1668</v>
      </c>
      <c r="K19" s="11">
        <v>18.2684</v>
      </c>
      <c r="L19" s="11">
        <v>19.9303</v>
      </c>
      <c r="M19" s="11">
        <v>20.6493</v>
      </c>
      <c r="N19" s="11">
        <v>21.9706</v>
      </c>
      <c r="O19" s="11">
        <v>21.8455</v>
      </c>
      <c r="P19" s="10"/>
      <c r="Q19" s="11">
        <v>23.071534937296025</v>
      </c>
      <c r="R19" s="11"/>
      <c r="S19" s="11">
        <v>23.2431</v>
      </c>
      <c r="T19" s="11">
        <v>23.8419</v>
      </c>
      <c r="U19" s="9">
        <v>21.9778</v>
      </c>
    </row>
    <row r="20" spans="1:21" ht="12.75" customHeight="1">
      <c r="A20" s="8" t="s">
        <v>26</v>
      </c>
      <c r="B20" s="9">
        <v>0.4471462581149579</v>
      </c>
      <c r="C20" s="10"/>
      <c r="D20" s="9">
        <v>0.27705</v>
      </c>
      <c r="E20" s="11">
        <v>0.1843</v>
      </c>
      <c r="F20" s="11">
        <v>0.7203</v>
      </c>
      <c r="G20" s="10"/>
      <c r="H20" s="11">
        <v>9.385316141202452</v>
      </c>
      <c r="I20" s="11"/>
      <c r="J20" s="11">
        <v>4.5301</v>
      </c>
      <c r="K20" s="11">
        <v>7.4903</v>
      </c>
      <c r="L20" s="11">
        <v>9.2247</v>
      </c>
      <c r="M20" s="11">
        <v>10.7437</v>
      </c>
      <c r="N20" s="11">
        <v>12.2256</v>
      </c>
      <c r="O20" s="11">
        <v>12.285</v>
      </c>
      <c r="P20" s="10"/>
      <c r="Q20" s="11">
        <v>13.05935120475644</v>
      </c>
      <c r="R20" s="11"/>
      <c r="S20" s="11">
        <v>12.716</v>
      </c>
      <c r="T20" s="11">
        <v>13.5073</v>
      </c>
      <c r="U20" s="9">
        <v>12.9641</v>
      </c>
    </row>
    <row r="21" spans="1:21" ht="12.75" customHeight="1">
      <c r="A21" s="8" t="s">
        <v>27</v>
      </c>
      <c r="B21" s="9">
        <v>0.9409421868193416</v>
      </c>
      <c r="C21" s="10"/>
      <c r="D21" s="9">
        <v>0.88255</v>
      </c>
      <c r="E21" s="11">
        <v>0.6067</v>
      </c>
      <c r="F21" s="11">
        <v>1.2473</v>
      </c>
      <c r="G21" s="10"/>
      <c r="H21" s="11">
        <v>11.97516493730428</v>
      </c>
      <c r="I21" s="11"/>
      <c r="J21" s="11">
        <v>7.88</v>
      </c>
      <c r="K21" s="11">
        <v>11.4816</v>
      </c>
      <c r="L21" s="11">
        <v>12.4155</v>
      </c>
      <c r="M21" s="11">
        <v>13.0774</v>
      </c>
      <c r="N21" s="11">
        <v>14.0754</v>
      </c>
      <c r="O21" s="11">
        <v>14.0778</v>
      </c>
      <c r="P21" s="10"/>
      <c r="Q21" s="11">
        <v>15.460543919172027</v>
      </c>
      <c r="R21" s="11"/>
      <c r="S21" s="11">
        <v>15.9429</v>
      </c>
      <c r="T21" s="11">
        <v>15.9198</v>
      </c>
      <c r="U21" s="9">
        <v>14.3639</v>
      </c>
    </row>
    <row r="22" spans="1:21" ht="12.75" customHeight="1">
      <c r="A22" s="8" t="s">
        <v>28</v>
      </c>
      <c r="B22" s="9">
        <v>0.20141719623713636</v>
      </c>
      <c r="C22" s="10"/>
      <c r="D22" s="9">
        <v>0.48205</v>
      </c>
      <c r="E22" s="11">
        <v>0.13</v>
      </c>
      <c r="F22" s="11">
        <v>0.2282</v>
      </c>
      <c r="G22" s="10"/>
      <c r="H22" s="11">
        <v>9.045263958602574</v>
      </c>
      <c r="I22" s="11"/>
      <c r="J22" s="11">
        <v>5.0184</v>
      </c>
      <c r="K22" s="11">
        <v>7.3655</v>
      </c>
      <c r="L22" s="11">
        <v>8.7651</v>
      </c>
      <c r="M22" s="11">
        <v>10.1555</v>
      </c>
      <c r="N22" s="11">
        <v>11.6787</v>
      </c>
      <c r="O22" s="11">
        <v>11.8839</v>
      </c>
      <c r="P22" s="10"/>
      <c r="Q22" s="11">
        <v>13.854561994171313</v>
      </c>
      <c r="R22" s="11"/>
      <c r="S22" s="11">
        <v>13.2369</v>
      </c>
      <c r="T22" s="11">
        <v>14.5462</v>
      </c>
      <c r="U22" s="9">
        <v>13.8155</v>
      </c>
    </row>
    <row r="23" spans="1:21" ht="12.75" customHeight="1">
      <c r="A23" s="8" t="s">
        <v>29</v>
      </c>
      <c r="B23" s="9">
        <v>0.206690428236731</v>
      </c>
      <c r="C23" s="10"/>
      <c r="D23" s="9">
        <v>0.10094</v>
      </c>
      <c r="E23" s="11">
        <v>0.0456</v>
      </c>
      <c r="F23" s="11">
        <v>0.3577</v>
      </c>
      <c r="G23" s="10"/>
      <c r="H23" s="11">
        <v>12.739095015431895</v>
      </c>
      <c r="I23" s="11"/>
      <c r="J23" s="11">
        <v>7.4616</v>
      </c>
      <c r="K23" s="11">
        <v>10.8318</v>
      </c>
      <c r="L23" s="11">
        <v>12.8483</v>
      </c>
      <c r="M23" s="11">
        <v>14.1502</v>
      </c>
      <c r="N23" s="11">
        <v>15.9998</v>
      </c>
      <c r="O23" s="11">
        <v>15.7766</v>
      </c>
      <c r="P23" s="10"/>
      <c r="Q23" s="11">
        <v>16.637328797628086</v>
      </c>
      <c r="R23" s="11"/>
      <c r="S23" s="11">
        <v>17.0726</v>
      </c>
      <c r="T23" s="11">
        <v>16.9365</v>
      </c>
      <c r="U23" s="9">
        <v>15.7549</v>
      </c>
    </row>
    <row r="24" spans="1:21" ht="12.75" customHeight="1">
      <c r="A24" s="8" t="s">
        <v>30</v>
      </c>
      <c r="B24" s="9">
        <v>0.8628984223467783</v>
      </c>
      <c r="C24" s="10"/>
      <c r="D24" s="9">
        <v>0.54189</v>
      </c>
      <c r="E24" s="11">
        <v>0.1779</v>
      </c>
      <c r="F24" s="11">
        <v>1.2292</v>
      </c>
      <c r="G24" s="10"/>
      <c r="H24" s="11">
        <v>12.788969806824403</v>
      </c>
      <c r="I24" s="11"/>
      <c r="J24" s="11">
        <v>8.6134</v>
      </c>
      <c r="K24" s="11">
        <v>10.996</v>
      </c>
      <c r="L24" s="11">
        <v>12.8001</v>
      </c>
      <c r="M24" s="11">
        <v>14.2271</v>
      </c>
      <c r="N24" s="11">
        <v>14.9541</v>
      </c>
      <c r="O24" s="11">
        <v>15.3768</v>
      </c>
      <c r="P24" s="10"/>
      <c r="Q24" s="11">
        <v>16.035458588846772</v>
      </c>
      <c r="R24" s="11"/>
      <c r="S24" s="11">
        <v>16.5346</v>
      </c>
      <c r="T24" s="11">
        <v>16.2521</v>
      </c>
      <c r="U24" s="9">
        <v>15.176</v>
      </c>
    </row>
    <row r="25" spans="1:21" ht="12.75" customHeight="1">
      <c r="A25" s="8" t="s">
        <v>31</v>
      </c>
      <c r="B25" s="9">
        <v>0.5301160771410292</v>
      </c>
      <c r="C25" s="10"/>
      <c r="D25" s="9">
        <v>0</v>
      </c>
      <c r="E25" s="11">
        <v>0.0596</v>
      </c>
      <c r="F25" s="11">
        <v>0.9138</v>
      </c>
      <c r="G25" s="10"/>
      <c r="H25" s="11">
        <v>11.879275031881594</v>
      </c>
      <c r="I25" s="11"/>
      <c r="J25" s="11">
        <v>6.0866</v>
      </c>
      <c r="K25" s="11">
        <v>10.085</v>
      </c>
      <c r="L25" s="11">
        <v>11.8676</v>
      </c>
      <c r="M25" s="11">
        <v>12.9363</v>
      </c>
      <c r="N25" s="11">
        <v>15.3258</v>
      </c>
      <c r="O25" s="11">
        <v>15.089</v>
      </c>
      <c r="P25" s="10"/>
      <c r="Q25" s="11">
        <v>15.51060252725202</v>
      </c>
      <c r="R25" s="11"/>
      <c r="S25" s="11">
        <v>16.3621</v>
      </c>
      <c r="T25" s="11">
        <v>15.7672</v>
      </c>
      <c r="U25" s="9">
        <v>14.205</v>
      </c>
    </row>
    <row r="26" spans="1:21" ht="12.75" customHeight="1">
      <c r="A26" s="8" t="s">
        <v>32</v>
      </c>
      <c r="B26" s="9">
        <v>4.828113483099772</v>
      </c>
      <c r="C26" s="10"/>
      <c r="D26" s="9">
        <v>7.11788</v>
      </c>
      <c r="E26" s="11">
        <v>4.2204</v>
      </c>
      <c r="F26" s="11">
        <v>5.1935</v>
      </c>
      <c r="G26" s="10"/>
      <c r="H26" s="11">
        <v>13.108604287730053</v>
      </c>
      <c r="I26" s="11"/>
      <c r="J26" s="11">
        <v>16.3338</v>
      </c>
      <c r="K26" s="11">
        <v>10.951</v>
      </c>
      <c r="L26" s="11">
        <v>11.2542</v>
      </c>
      <c r="M26" s="11">
        <v>12.8632</v>
      </c>
      <c r="N26" s="11">
        <v>13.5075</v>
      </c>
      <c r="O26" s="11">
        <v>13.5196</v>
      </c>
      <c r="P26" s="10"/>
      <c r="Q26" s="11">
        <v>13.60757778339898</v>
      </c>
      <c r="R26" s="11"/>
      <c r="S26" s="11">
        <v>14.947</v>
      </c>
      <c r="T26" s="11">
        <v>13.5985</v>
      </c>
      <c r="U26" s="9">
        <v>12.1898</v>
      </c>
    </row>
    <row r="27" spans="1:21" ht="12.75" customHeight="1">
      <c r="A27" s="8" t="s">
        <v>33</v>
      </c>
      <c r="B27" s="9">
        <v>0.6354319180087847</v>
      </c>
      <c r="C27" s="10"/>
      <c r="D27" s="9">
        <v>0.92972</v>
      </c>
      <c r="E27" s="11">
        <v>0.0681</v>
      </c>
      <c r="F27" s="11">
        <v>0.9878</v>
      </c>
      <c r="G27" s="10"/>
      <c r="H27" s="11">
        <v>18.95424080585887</v>
      </c>
      <c r="I27" s="11"/>
      <c r="J27" s="11">
        <v>12.8663</v>
      </c>
      <c r="K27" s="11">
        <v>17.3427</v>
      </c>
      <c r="L27" s="11">
        <v>19.4619</v>
      </c>
      <c r="M27" s="11">
        <v>21.1402</v>
      </c>
      <c r="N27" s="11">
        <v>21.22</v>
      </c>
      <c r="O27" s="11">
        <v>22.0132</v>
      </c>
      <c r="P27" s="10"/>
      <c r="Q27" s="11">
        <v>22.417148937274543</v>
      </c>
      <c r="R27" s="11"/>
      <c r="S27" s="11">
        <v>22.3625</v>
      </c>
      <c r="T27" s="11">
        <v>22.4818</v>
      </c>
      <c r="U27" s="9">
        <v>22.4124</v>
      </c>
    </row>
    <row r="28" spans="1:21" ht="12.75" customHeight="1">
      <c r="A28" s="8" t="s">
        <v>34</v>
      </c>
      <c r="B28" s="9">
        <v>1.0042861623166184</v>
      </c>
      <c r="C28" s="10"/>
      <c r="D28" s="9">
        <v>0.96512</v>
      </c>
      <c r="E28" s="11">
        <v>1.0757</v>
      </c>
      <c r="F28" s="11">
        <v>0.9605</v>
      </c>
      <c r="G28" s="10"/>
      <c r="H28" s="11">
        <v>13.282545540690498</v>
      </c>
      <c r="I28" s="11"/>
      <c r="J28" s="11">
        <v>7.6973</v>
      </c>
      <c r="K28" s="11">
        <v>11.5656</v>
      </c>
      <c r="L28" s="11">
        <v>13.1755</v>
      </c>
      <c r="M28" s="11">
        <v>15.3232</v>
      </c>
      <c r="N28" s="11">
        <v>16.414</v>
      </c>
      <c r="O28" s="11">
        <v>16.3259</v>
      </c>
      <c r="P28" s="10"/>
      <c r="Q28" s="11">
        <v>16.193667953667955</v>
      </c>
      <c r="R28" s="11"/>
      <c r="S28" s="11">
        <v>16.4642</v>
      </c>
      <c r="T28" s="11">
        <v>16.6442</v>
      </c>
      <c r="U28" s="9">
        <v>15.3996</v>
      </c>
    </row>
    <row r="29" spans="1:21" ht="12.75" customHeight="1">
      <c r="A29" s="8" t="s">
        <v>35</v>
      </c>
      <c r="B29" s="9">
        <v>0.9319013392381381</v>
      </c>
      <c r="C29" s="10"/>
      <c r="D29" s="9">
        <v>0.59758</v>
      </c>
      <c r="E29" s="11">
        <v>0.3701</v>
      </c>
      <c r="F29" s="11">
        <v>1.3801</v>
      </c>
      <c r="G29" s="10"/>
      <c r="H29" s="11">
        <v>14.038697827870768</v>
      </c>
      <c r="I29" s="11"/>
      <c r="J29" s="11">
        <v>9.0165</v>
      </c>
      <c r="K29" s="11">
        <v>12.3456</v>
      </c>
      <c r="L29" s="11">
        <v>13.5436</v>
      </c>
      <c r="M29" s="11">
        <v>15.5492</v>
      </c>
      <c r="N29" s="11">
        <v>17.3957</v>
      </c>
      <c r="O29" s="11">
        <v>16.9025</v>
      </c>
      <c r="P29" s="10"/>
      <c r="Q29" s="11">
        <v>18.868824248958184</v>
      </c>
      <c r="R29" s="11"/>
      <c r="S29" s="11">
        <v>19.0889</v>
      </c>
      <c r="T29" s="11">
        <v>19.7967</v>
      </c>
      <c r="U29" s="9">
        <v>17.5129</v>
      </c>
    </row>
    <row r="30" spans="1:21" ht="12.75" customHeight="1">
      <c r="A30" s="8" t="s">
        <v>36</v>
      </c>
      <c r="B30" s="9">
        <v>0.915777478504092</v>
      </c>
      <c r="C30" s="10"/>
      <c r="D30" s="9">
        <v>0.97818</v>
      </c>
      <c r="E30" s="11">
        <v>0.4072</v>
      </c>
      <c r="F30" s="11">
        <v>1.2684</v>
      </c>
      <c r="G30" s="10"/>
      <c r="H30" s="11">
        <v>15.090658932504796</v>
      </c>
      <c r="I30" s="11"/>
      <c r="J30" s="11">
        <v>9.2252</v>
      </c>
      <c r="K30" s="11">
        <v>13.8763</v>
      </c>
      <c r="L30" s="11">
        <v>14.4506</v>
      </c>
      <c r="M30" s="11">
        <v>15.5811</v>
      </c>
      <c r="N30" s="11">
        <v>18.5732</v>
      </c>
      <c r="O30" s="11">
        <v>19.0594</v>
      </c>
      <c r="P30" s="10"/>
      <c r="Q30" s="11">
        <v>23.495913276751956</v>
      </c>
      <c r="R30" s="11"/>
      <c r="S30" s="11">
        <v>23.5751</v>
      </c>
      <c r="T30" s="11">
        <v>24.4182</v>
      </c>
      <c r="U30" s="9">
        <v>22.3725</v>
      </c>
    </row>
    <row r="31" spans="1:21" ht="12.75" customHeight="1">
      <c r="A31" s="8" t="s">
        <v>37</v>
      </c>
      <c r="B31" s="9">
        <v>1.5467658851799393</v>
      </c>
      <c r="C31" s="10"/>
      <c r="D31" s="9">
        <v>0.32289</v>
      </c>
      <c r="E31" s="11">
        <v>1.1867</v>
      </c>
      <c r="F31" s="11">
        <v>2.4545</v>
      </c>
      <c r="G31" s="10"/>
      <c r="H31" s="11">
        <v>14.314009444062524</v>
      </c>
      <c r="I31" s="11"/>
      <c r="J31" s="11">
        <v>9.6391</v>
      </c>
      <c r="K31" s="11">
        <v>12.0735</v>
      </c>
      <c r="L31" s="11">
        <v>14.2052</v>
      </c>
      <c r="M31" s="11">
        <v>15.754</v>
      </c>
      <c r="N31" s="11">
        <v>17.4397</v>
      </c>
      <c r="O31" s="11">
        <v>17.1444</v>
      </c>
      <c r="P31" s="10"/>
      <c r="Q31" s="11">
        <v>17.340826883435106</v>
      </c>
      <c r="R31" s="11"/>
      <c r="S31" s="11">
        <v>17.4287</v>
      </c>
      <c r="T31" s="11">
        <v>17.467</v>
      </c>
      <c r="U31" s="9">
        <v>17.0948</v>
      </c>
    </row>
    <row r="32" spans="1:21" ht="12.75" customHeight="1">
      <c r="A32" s="8" t="s">
        <v>38</v>
      </c>
      <c r="B32" s="9">
        <v>4.647112101999582</v>
      </c>
      <c r="C32" s="10"/>
      <c r="D32" s="9">
        <v>0.30446</v>
      </c>
      <c r="E32" s="11">
        <v>6.7363</v>
      </c>
      <c r="F32" s="11">
        <v>1.8998</v>
      </c>
      <c r="G32" s="10"/>
      <c r="H32" s="11">
        <v>12.947421315202817</v>
      </c>
      <c r="I32" s="11"/>
      <c r="J32" s="11">
        <v>8.4491</v>
      </c>
      <c r="K32" s="11">
        <v>11.5075</v>
      </c>
      <c r="L32" s="11">
        <v>12.0256</v>
      </c>
      <c r="M32" s="11">
        <v>13.8184</v>
      </c>
      <c r="N32" s="11">
        <v>15.9468</v>
      </c>
      <c r="O32" s="11">
        <v>16.0695</v>
      </c>
      <c r="P32" s="10"/>
      <c r="Q32" s="11">
        <v>17.58877902842807</v>
      </c>
      <c r="R32" s="11"/>
      <c r="S32" s="11">
        <v>18.7445</v>
      </c>
      <c r="T32" s="11">
        <v>18.5621</v>
      </c>
      <c r="U32" s="9">
        <v>15.1023</v>
      </c>
    </row>
    <row r="33" spans="1:21" ht="12.75" customHeight="1">
      <c r="A33" s="8" t="s">
        <v>39</v>
      </c>
      <c r="B33" s="9">
        <v>5.696711117913789</v>
      </c>
      <c r="C33" s="10"/>
      <c r="D33" s="9">
        <v>4.40631</v>
      </c>
      <c r="E33" s="11">
        <v>1.0157</v>
      </c>
      <c r="F33" s="11">
        <v>7.9739</v>
      </c>
      <c r="G33" s="10"/>
      <c r="H33" s="11">
        <v>13.945555671363193</v>
      </c>
      <c r="I33" s="11"/>
      <c r="J33" s="11">
        <v>9.0041</v>
      </c>
      <c r="K33" s="11">
        <v>11.9628</v>
      </c>
      <c r="L33" s="11">
        <v>13.7093</v>
      </c>
      <c r="M33" s="11">
        <v>15.257</v>
      </c>
      <c r="N33" s="11">
        <v>17.0518</v>
      </c>
      <c r="O33" s="11">
        <v>17.4233</v>
      </c>
      <c r="P33" s="10"/>
      <c r="Q33" s="11">
        <v>17.777282626664846</v>
      </c>
      <c r="R33" s="11"/>
      <c r="S33" s="11">
        <v>18.5543</v>
      </c>
      <c r="T33" s="11">
        <v>18.384</v>
      </c>
      <c r="U33" s="9">
        <v>16.1981</v>
      </c>
    </row>
    <row r="34" spans="1:21" ht="12.75" customHeight="1">
      <c r="A34" s="8" t="s">
        <v>40</v>
      </c>
      <c r="B34" s="9">
        <v>3.7049985739389646</v>
      </c>
      <c r="C34" s="10"/>
      <c r="D34" s="9">
        <v>1.71364</v>
      </c>
      <c r="E34" s="11">
        <v>1.9912</v>
      </c>
      <c r="F34" s="11">
        <v>6.1897</v>
      </c>
      <c r="G34" s="10"/>
      <c r="H34" s="11">
        <v>11.72883690778456</v>
      </c>
      <c r="I34" s="11"/>
      <c r="J34" s="11">
        <v>6.0497</v>
      </c>
      <c r="K34" s="11">
        <v>10.4774</v>
      </c>
      <c r="L34" s="11">
        <v>11.9815</v>
      </c>
      <c r="M34" s="11">
        <v>12.754</v>
      </c>
      <c r="N34" s="11">
        <v>15.3449</v>
      </c>
      <c r="O34" s="11">
        <v>15.3054</v>
      </c>
      <c r="P34" s="10"/>
      <c r="Q34" s="11">
        <v>17.678891312331828</v>
      </c>
      <c r="R34" s="11"/>
      <c r="S34" s="11">
        <v>17.699</v>
      </c>
      <c r="T34" s="11">
        <v>17.8901</v>
      </c>
      <c r="U34" s="9">
        <v>17.4319</v>
      </c>
    </row>
    <row r="35" spans="1:21" ht="12.75" customHeight="1">
      <c r="A35" s="8" t="s">
        <v>41</v>
      </c>
      <c r="B35" s="9">
        <v>1.223931736566402</v>
      </c>
      <c r="C35" s="10"/>
      <c r="D35" s="9">
        <v>2.83989</v>
      </c>
      <c r="E35" s="11">
        <v>0.5476</v>
      </c>
      <c r="F35" s="11">
        <v>1.5226</v>
      </c>
      <c r="G35" s="10"/>
      <c r="H35" s="11">
        <v>9.967477289740426</v>
      </c>
      <c r="I35" s="11"/>
      <c r="J35" s="11">
        <v>5.4536</v>
      </c>
      <c r="K35" s="11">
        <v>8.8282</v>
      </c>
      <c r="L35" s="11">
        <v>10.4483</v>
      </c>
      <c r="M35" s="11">
        <v>11.1746</v>
      </c>
      <c r="N35" s="11">
        <v>12.1892</v>
      </c>
      <c r="O35" s="11">
        <v>12.6027</v>
      </c>
      <c r="P35" s="10"/>
      <c r="Q35" s="11">
        <v>15.085738826344366</v>
      </c>
      <c r="R35" s="11"/>
      <c r="S35" s="11">
        <v>15.0374</v>
      </c>
      <c r="T35" s="11">
        <v>15.1473</v>
      </c>
      <c r="U35" s="9">
        <v>15.0727</v>
      </c>
    </row>
    <row r="36" spans="1:21" ht="12.75" customHeight="1">
      <c r="A36" s="8" t="s">
        <v>42</v>
      </c>
      <c r="B36" s="9">
        <v>0.4645335389360062</v>
      </c>
      <c r="C36" s="10"/>
      <c r="D36" s="9">
        <v>0.05441</v>
      </c>
      <c r="E36" s="11">
        <v>0.1538</v>
      </c>
      <c r="F36" s="11">
        <v>0.7375</v>
      </c>
      <c r="G36" s="10"/>
      <c r="H36" s="11">
        <v>8.70062270477407</v>
      </c>
      <c r="I36" s="11"/>
      <c r="J36" s="11">
        <v>3.3462</v>
      </c>
      <c r="K36" s="11">
        <v>5.9457</v>
      </c>
      <c r="L36" s="11">
        <v>8.0066</v>
      </c>
      <c r="M36" s="11">
        <v>9.912</v>
      </c>
      <c r="N36" s="11">
        <v>12.1806</v>
      </c>
      <c r="O36" s="11">
        <v>12.4892</v>
      </c>
      <c r="P36" s="10"/>
      <c r="Q36" s="11">
        <v>15.338350319981037</v>
      </c>
      <c r="R36" s="11"/>
      <c r="S36" s="11">
        <v>15.1789</v>
      </c>
      <c r="T36" s="11">
        <v>15.9933</v>
      </c>
      <c r="U36" s="9">
        <v>14.8109</v>
      </c>
    </row>
    <row r="37" spans="1:21" ht="12.75" customHeight="1">
      <c r="A37" s="8" t="s">
        <v>43</v>
      </c>
      <c r="B37" s="9">
        <v>0.4817736699439657</v>
      </c>
      <c r="C37" s="10"/>
      <c r="D37" s="9">
        <v>0.72532</v>
      </c>
      <c r="E37" s="11">
        <v>0.1737</v>
      </c>
      <c r="F37" s="11">
        <v>0.6669</v>
      </c>
      <c r="G37" s="10"/>
      <c r="H37" s="11">
        <v>16.746476852768993</v>
      </c>
      <c r="I37" s="11"/>
      <c r="J37" s="11">
        <v>10.9899</v>
      </c>
      <c r="K37" s="11">
        <v>15.6459</v>
      </c>
      <c r="L37" s="11">
        <v>16.9329</v>
      </c>
      <c r="M37" s="11">
        <v>18.6002</v>
      </c>
      <c r="N37" s="11">
        <v>19.9216</v>
      </c>
      <c r="O37" s="11">
        <v>19.4325</v>
      </c>
      <c r="P37" s="10"/>
      <c r="Q37" s="11">
        <v>21.162003752308834</v>
      </c>
      <c r="R37" s="11"/>
      <c r="S37" s="11">
        <v>21.6472</v>
      </c>
      <c r="T37" s="11">
        <v>21.444</v>
      </c>
      <c r="U37" s="9">
        <v>20.2994</v>
      </c>
    </row>
    <row r="38" spans="1:21" ht="12.75" customHeight="1">
      <c r="A38" s="8" t="s">
        <v>44</v>
      </c>
      <c r="B38" s="12">
        <v>1.4311930978597645</v>
      </c>
      <c r="C38" s="13"/>
      <c r="D38" s="12">
        <v>3.14537</v>
      </c>
      <c r="E38" s="14">
        <v>0.9546</v>
      </c>
      <c r="F38" s="14">
        <v>1.6112</v>
      </c>
      <c r="G38" s="13"/>
      <c r="H38" s="14">
        <v>16.511201260949328</v>
      </c>
      <c r="I38" s="14"/>
      <c r="J38" s="14">
        <v>10.1748</v>
      </c>
      <c r="K38" s="14">
        <v>15.9811</v>
      </c>
      <c r="L38" s="14">
        <v>17.2561</v>
      </c>
      <c r="M38" s="14">
        <v>18.8135</v>
      </c>
      <c r="N38" s="14">
        <v>19.2372</v>
      </c>
      <c r="O38" s="14">
        <v>18.6649</v>
      </c>
      <c r="P38" s="13"/>
      <c r="Q38" s="14">
        <v>19.650554187192117</v>
      </c>
      <c r="R38" s="14"/>
      <c r="S38" s="14">
        <v>20.3508</v>
      </c>
      <c r="T38" s="14">
        <v>19.6976</v>
      </c>
      <c r="U38" s="12">
        <v>18.7468</v>
      </c>
    </row>
    <row r="39" spans="1:21" ht="12.75" customHeight="1">
      <c r="A39" s="8" t="s">
        <v>45</v>
      </c>
      <c r="B39" s="12">
        <v>0.2984867416354297</v>
      </c>
      <c r="C39" s="13"/>
      <c r="D39" s="12">
        <v>0.02124</v>
      </c>
      <c r="E39" s="14">
        <v>0.1658</v>
      </c>
      <c r="F39" s="14">
        <v>0.4636</v>
      </c>
      <c r="G39" s="13"/>
      <c r="H39" s="14">
        <v>10.621060745756564</v>
      </c>
      <c r="I39" s="14"/>
      <c r="J39" s="14">
        <v>6.2663</v>
      </c>
      <c r="K39" s="14">
        <v>8.8377</v>
      </c>
      <c r="L39" s="14">
        <v>10.9735</v>
      </c>
      <c r="M39" s="14">
        <v>11.7785</v>
      </c>
      <c r="N39" s="14">
        <v>13.8968</v>
      </c>
      <c r="O39" s="14">
        <v>12.3252</v>
      </c>
      <c r="P39" s="13"/>
      <c r="Q39" s="14">
        <v>14.894743321432967</v>
      </c>
      <c r="R39" s="14"/>
      <c r="S39" s="14">
        <v>15.7596</v>
      </c>
      <c r="T39" s="14">
        <v>15.3222</v>
      </c>
      <c r="U39" s="12">
        <v>13.3636</v>
      </c>
    </row>
    <row r="40" spans="1:21" ht="12.75" customHeight="1">
      <c r="A40" s="15"/>
      <c r="B40" s="12"/>
      <c r="C40" s="14"/>
      <c r="D40" s="12"/>
      <c r="E40" s="14"/>
      <c r="F40" s="14"/>
      <c r="G40" s="14"/>
      <c r="H40" s="14"/>
      <c r="I40" s="14"/>
      <c r="J40" s="14"/>
      <c r="K40" s="14"/>
      <c r="L40" s="14"/>
      <c r="M40" s="14"/>
      <c r="N40" s="12"/>
      <c r="O40" s="3"/>
      <c r="P40" s="3"/>
      <c r="Q40" s="14"/>
      <c r="R40" s="14"/>
      <c r="S40" s="3"/>
      <c r="T40" s="3"/>
      <c r="U40" s="12"/>
    </row>
    <row r="41" spans="1:21" ht="12.75" customHeight="1">
      <c r="A41" s="8" t="s">
        <v>46</v>
      </c>
      <c r="B41" s="16">
        <v>2.1732625989769656</v>
      </c>
      <c r="C41" s="17"/>
      <c r="D41" s="17">
        <v>1.24456</v>
      </c>
      <c r="E41" s="17">
        <v>2.0516</v>
      </c>
      <c r="F41" s="17">
        <v>2.4833</v>
      </c>
      <c r="G41" s="17"/>
      <c r="H41" s="17">
        <v>13.677970717280994</v>
      </c>
      <c r="I41" s="17"/>
      <c r="J41" s="17">
        <v>9.1529</v>
      </c>
      <c r="K41" s="17">
        <v>12.186</v>
      </c>
      <c r="L41" s="17">
        <v>13.6372</v>
      </c>
      <c r="M41" s="17">
        <v>15.0684</v>
      </c>
      <c r="N41" s="16">
        <v>16.3324</v>
      </c>
      <c r="O41" s="16">
        <v>16.3497</v>
      </c>
      <c r="P41" s="17"/>
      <c r="Q41" s="17">
        <v>17.1493296883626</v>
      </c>
      <c r="R41" s="17"/>
      <c r="S41" s="16">
        <v>17.4236</v>
      </c>
      <c r="T41" s="16">
        <v>17.5876</v>
      </c>
      <c r="U41" s="16">
        <v>16.3347</v>
      </c>
    </row>
    <row r="42" spans="1:21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18" t="s">
        <v>47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</sheetData>
  <sheetProtection/>
  <mergeCells count="7">
    <mergeCell ref="B3:U3"/>
    <mergeCell ref="B4:F4"/>
    <mergeCell ref="D5:F5"/>
    <mergeCell ref="J5:O5"/>
    <mergeCell ref="S5:U5"/>
    <mergeCell ref="H4:O4"/>
    <mergeCell ref="Q4:U4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7.7109375" style="0" customWidth="1"/>
    <col min="2" max="3" width="8.7109375" style="0" customWidth="1"/>
    <col min="4" max="4" width="2.7109375" style="0" customWidth="1"/>
    <col min="5" max="6" width="8.7109375" style="0" customWidth="1"/>
    <col min="7" max="7" width="2.7109375" style="0" customWidth="1"/>
    <col min="8" max="9" width="8.7109375" style="0" customWidth="1"/>
  </cols>
  <sheetData>
    <row r="1" spans="1:9" ht="24.75" customHeight="1">
      <c r="A1" s="23" t="s">
        <v>55</v>
      </c>
      <c r="B1" s="24"/>
      <c r="C1" s="24"/>
      <c r="D1" s="24"/>
      <c r="E1" s="24"/>
      <c r="F1" s="24"/>
      <c r="G1" s="24"/>
      <c r="H1" s="24"/>
      <c r="I1" s="24"/>
    </row>
    <row r="2" spans="1:9" ht="12.75" customHeight="1">
      <c r="A2" s="2"/>
      <c r="B2" s="2"/>
      <c r="C2" s="3"/>
      <c r="D2" s="3"/>
      <c r="E2" s="2"/>
      <c r="F2" s="3"/>
      <c r="G2" s="2"/>
      <c r="H2" s="2"/>
      <c r="I2" s="3"/>
    </row>
    <row r="3" spans="1:9" ht="12.75" customHeight="1">
      <c r="A3" s="4"/>
      <c r="B3" s="19" t="s">
        <v>0</v>
      </c>
      <c r="C3" s="19"/>
      <c r="D3" s="19"/>
      <c r="E3" s="19"/>
      <c r="F3" s="19"/>
      <c r="G3" s="19"/>
      <c r="H3" s="19"/>
      <c r="I3" s="19"/>
    </row>
    <row r="4" spans="1:9" ht="12.75" customHeight="1">
      <c r="A4" s="4" t="s">
        <v>4</v>
      </c>
      <c r="B4" s="19" t="s">
        <v>1</v>
      </c>
      <c r="C4" s="19"/>
      <c r="D4" s="25"/>
      <c r="E4" s="19" t="s">
        <v>2</v>
      </c>
      <c r="F4" s="19"/>
      <c r="G4" s="25"/>
      <c r="H4" s="19" t="s">
        <v>3</v>
      </c>
      <c r="I4" s="19"/>
    </row>
    <row r="5" spans="1:9" ht="12.75" customHeight="1">
      <c r="A5" s="4" t="s">
        <v>6</v>
      </c>
      <c r="B5" s="26" t="s">
        <v>53</v>
      </c>
      <c r="C5" s="26" t="s">
        <v>54</v>
      </c>
      <c r="D5" s="5"/>
      <c r="E5" s="26" t="s">
        <v>53</v>
      </c>
      <c r="F5" s="26" t="s">
        <v>54</v>
      </c>
      <c r="G5" s="5"/>
      <c r="H5" s="26" t="s">
        <v>53</v>
      </c>
      <c r="I5" s="26" t="s">
        <v>54</v>
      </c>
    </row>
    <row r="6" spans="1:9" ht="12.75" customHeight="1">
      <c r="A6" s="2"/>
      <c r="B6" s="2"/>
      <c r="C6" s="3"/>
      <c r="D6" s="3"/>
      <c r="E6" s="2"/>
      <c r="F6" s="3"/>
      <c r="G6" s="2"/>
      <c r="H6" s="2"/>
      <c r="I6" s="3"/>
    </row>
    <row r="7" spans="1:10" ht="12.75" customHeight="1">
      <c r="A7" s="8" t="s">
        <v>14</v>
      </c>
      <c r="B7" s="11">
        <v>0.8414579877826773</v>
      </c>
      <c r="C7" s="11">
        <v>0.7309577207409254</v>
      </c>
      <c r="D7" s="11"/>
      <c r="E7" s="11">
        <v>9.76942204807475</v>
      </c>
      <c r="F7" s="11">
        <v>7.024158270168018</v>
      </c>
      <c r="G7" s="10"/>
      <c r="H7" s="11">
        <v>13.215014155682061</v>
      </c>
      <c r="I7" s="11">
        <v>8.95294540229885</v>
      </c>
      <c r="J7" s="27"/>
    </row>
    <row r="8" spans="1:10" ht="12.75" customHeight="1">
      <c r="A8" s="8" t="s">
        <v>15</v>
      </c>
      <c r="B8" s="11">
        <v>0.9699679611308665</v>
      </c>
      <c r="C8" s="11">
        <v>0.8955437741796819</v>
      </c>
      <c r="D8" s="11"/>
      <c r="E8" s="11">
        <v>15.252631631989761</v>
      </c>
      <c r="F8" s="11">
        <v>12.49861554283906</v>
      </c>
      <c r="G8" s="10"/>
      <c r="H8" s="11">
        <v>20.654293721828303</v>
      </c>
      <c r="I8" s="11">
        <v>16.569649561133858</v>
      </c>
      <c r="J8" s="27"/>
    </row>
    <row r="9" spans="1:10" ht="12.75" customHeight="1">
      <c r="A9" s="8" t="s">
        <v>16</v>
      </c>
      <c r="B9" s="11">
        <v>1.1843202668890742</v>
      </c>
      <c r="C9" s="11">
        <v>1.1606076122205153</v>
      </c>
      <c r="D9" s="11"/>
      <c r="E9" s="11">
        <v>14.50039836259238</v>
      </c>
      <c r="F9" s="11">
        <v>11.360265247360614</v>
      </c>
      <c r="G9" s="10"/>
      <c r="H9" s="11">
        <v>17.224362874332453</v>
      </c>
      <c r="I9" s="11">
        <v>14.268981672867577</v>
      </c>
      <c r="J9" s="27"/>
    </row>
    <row r="10" spans="1:10" ht="12.75" customHeight="1">
      <c r="A10" s="8" t="s">
        <v>17</v>
      </c>
      <c r="B10" s="11">
        <v>0.5453046731342337</v>
      </c>
      <c r="C10" s="11">
        <v>0.43466978071882706</v>
      </c>
      <c r="D10" s="11"/>
      <c r="E10" s="11">
        <v>20.895688869885298</v>
      </c>
      <c r="F10" s="11">
        <v>18.64562736153801</v>
      </c>
      <c r="G10" s="10"/>
      <c r="H10" s="11">
        <v>24.56723121549546</v>
      </c>
      <c r="I10" s="11">
        <v>20.505910165484632</v>
      </c>
      <c r="J10" s="27"/>
    </row>
    <row r="11" spans="1:10" ht="12.75" customHeight="1">
      <c r="A11" s="8" t="s">
        <v>18</v>
      </c>
      <c r="B11" s="11">
        <v>0.9112282124037292</v>
      </c>
      <c r="C11" s="11">
        <v>0.69429556211554</v>
      </c>
      <c r="D11" s="11"/>
      <c r="E11" s="11">
        <v>11.027651528293378</v>
      </c>
      <c r="F11" s="11">
        <v>7.262721693326245</v>
      </c>
      <c r="G11" s="10"/>
      <c r="H11" s="11">
        <v>15.637382156032245</v>
      </c>
      <c r="I11" s="11">
        <v>9.76850011650379</v>
      </c>
      <c r="J11" s="27"/>
    </row>
    <row r="12" spans="1:10" ht="12.75" customHeight="1">
      <c r="A12" s="8" t="s">
        <v>19</v>
      </c>
      <c r="B12" s="11">
        <v>0.3688377114069809</v>
      </c>
      <c r="C12" s="11">
        <v>0.3387657938106574</v>
      </c>
      <c r="D12" s="11"/>
      <c r="E12" s="11">
        <v>13.531353135313532</v>
      </c>
      <c r="F12" s="11">
        <v>10.534779684804539</v>
      </c>
      <c r="G12" s="10"/>
      <c r="H12" s="11">
        <v>17.45607101599076</v>
      </c>
      <c r="I12" s="11">
        <v>13.03489949438895</v>
      </c>
      <c r="J12" s="27"/>
    </row>
    <row r="13" spans="1:10" ht="12.75" customHeight="1">
      <c r="A13" s="8" t="s">
        <v>20</v>
      </c>
      <c r="B13" s="11">
        <v>0.10508633797995398</v>
      </c>
      <c r="C13" s="11">
        <v>0.1257973211621737</v>
      </c>
      <c r="D13" s="11"/>
      <c r="E13" s="11">
        <v>19.84529160480189</v>
      </c>
      <c r="F13" s="11">
        <v>18.514324387696373</v>
      </c>
      <c r="G13" s="10"/>
      <c r="H13" s="11">
        <v>22.274787793970003</v>
      </c>
      <c r="I13" s="11">
        <v>20.028855060702195</v>
      </c>
      <c r="J13" s="27"/>
    </row>
    <row r="14" spans="1:10" ht="12.75" customHeight="1">
      <c r="A14" s="8" t="s">
        <v>21</v>
      </c>
      <c r="B14" s="11">
        <v>0.3209200794969537</v>
      </c>
      <c r="C14" s="11">
        <v>0.29097318058626936</v>
      </c>
      <c r="D14" s="11"/>
      <c r="E14" s="11">
        <v>14.50466892286975</v>
      </c>
      <c r="F14" s="11">
        <v>11.347124680985823</v>
      </c>
      <c r="G14" s="10"/>
      <c r="H14" s="11">
        <v>17.132386623912048</v>
      </c>
      <c r="I14" s="11">
        <v>13.260714038448224</v>
      </c>
      <c r="J14" s="27"/>
    </row>
    <row r="15" spans="1:10" ht="12.75" customHeight="1">
      <c r="A15" s="8" t="s">
        <v>22</v>
      </c>
      <c r="B15" s="11">
        <v>1.755294117647059</v>
      </c>
      <c r="C15" s="11">
        <v>1.5801871163241823</v>
      </c>
      <c r="D15" s="11"/>
      <c r="E15" s="11">
        <v>9.974850203196352</v>
      </c>
      <c r="F15" s="11">
        <v>8.019810416444775</v>
      </c>
      <c r="G15" s="10"/>
      <c r="H15" s="11">
        <v>19.290666860275167</v>
      </c>
      <c r="I15" s="11">
        <v>14.32182284503587</v>
      </c>
      <c r="J15" s="27"/>
    </row>
    <row r="16" spans="1:10" ht="12.75" customHeight="1">
      <c r="A16" s="8" t="s">
        <v>23</v>
      </c>
      <c r="B16" s="11">
        <v>0.9419754909198287</v>
      </c>
      <c r="C16" s="11">
        <v>0.964414331929439</v>
      </c>
      <c r="D16" s="11"/>
      <c r="E16" s="11">
        <v>14.080609655830894</v>
      </c>
      <c r="F16" s="11">
        <v>10.592295166901044</v>
      </c>
      <c r="G16" s="10"/>
      <c r="H16" s="11">
        <v>19.381390809962237</v>
      </c>
      <c r="I16" s="11">
        <v>12.922254286199287</v>
      </c>
      <c r="J16" s="27"/>
    </row>
    <row r="17" spans="1:10" ht="12.75" customHeight="1">
      <c r="A17" s="8" t="s">
        <v>24</v>
      </c>
      <c r="B17" s="11">
        <v>18.43678981128856</v>
      </c>
      <c r="C17" s="11">
        <v>17.970331477732792</v>
      </c>
      <c r="D17" s="11"/>
      <c r="E17" s="11">
        <v>26.482757188614503</v>
      </c>
      <c r="F17" s="11">
        <v>24.42595746658538</v>
      </c>
      <c r="G17" s="10"/>
      <c r="H17" s="11">
        <v>23.75855499894165</v>
      </c>
      <c r="I17" s="11">
        <v>19.339944091345284</v>
      </c>
      <c r="J17" s="27"/>
    </row>
    <row r="18" spans="1:10" ht="12.75" customHeight="1">
      <c r="A18" s="8" t="s">
        <v>25</v>
      </c>
      <c r="B18" s="11">
        <v>1.7423045491691638</v>
      </c>
      <c r="C18" s="11">
        <v>1.6519691077394971</v>
      </c>
      <c r="D18" s="11"/>
      <c r="E18" s="11">
        <v>20.666926423793754</v>
      </c>
      <c r="F18" s="11">
        <v>18.732245666803383</v>
      </c>
      <c r="G18" s="10"/>
      <c r="H18" s="11">
        <v>24.256745502998</v>
      </c>
      <c r="I18" s="11">
        <v>21.893717607870318</v>
      </c>
      <c r="J18" s="27"/>
    </row>
    <row r="19" spans="1:10" ht="12.75" customHeight="1">
      <c r="A19" s="8" t="s">
        <v>26</v>
      </c>
      <c r="B19" s="11">
        <v>0.4578929958040984</v>
      </c>
      <c r="C19" s="11">
        <v>0.4362011490176608</v>
      </c>
      <c r="D19" s="11"/>
      <c r="E19" s="11">
        <v>10.710194087519094</v>
      </c>
      <c r="F19" s="11">
        <v>7.995073427150366</v>
      </c>
      <c r="G19" s="10"/>
      <c r="H19" s="11">
        <v>14.860525541719776</v>
      </c>
      <c r="I19" s="11">
        <v>11.253640016218807</v>
      </c>
      <c r="J19" s="27"/>
    </row>
    <row r="20" spans="1:10" ht="12.75" customHeight="1">
      <c r="A20" s="8" t="s">
        <v>27</v>
      </c>
      <c r="B20" s="11">
        <v>0.9705821040110854</v>
      </c>
      <c r="C20" s="11">
        <v>0.9104004245586991</v>
      </c>
      <c r="D20" s="11"/>
      <c r="E20" s="11">
        <v>13.458050441109865</v>
      </c>
      <c r="F20" s="11">
        <v>10.427701285877536</v>
      </c>
      <c r="G20" s="10"/>
      <c r="H20" s="11">
        <v>17.484353566529492</v>
      </c>
      <c r="I20" s="11">
        <v>13.441969343908331</v>
      </c>
      <c r="J20" s="27"/>
    </row>
    <row r="21" spans="1:10" ht="12.75" customHeight="1">
      <c r="A21" s="8" t="s">
        <v>28</v>
      </c>
      <c r="B21" s="11">
        <v>0.21927281544186636</v>
      </c>
      <c r="C21" s="11">
        <v>0.18320008604309324</v>
      </c>
      <c r="D21" s="11"/>
      <c r="E21" s="11">
        <v>10.17659256938375</v>
      </c>
      <c r="F21" s="11">
        <v>7.864175971266835</v>
      </c>
      <c r="G21" s="10"/>
      <c r="H21" s="11">
        <v>16.123637842557926</v>
      </c>
      <c r="I21" s="11">
        <v>11.5584154628668</v>
      </c>
      <c r="J21" s="27"/>
    </row>
    <row r="22" spans="1:10" ht="12.75" customHeight="1">
      <c r="A22" s="8" t="s">
        <v>29</v>
      </c>
      <c r="B22" s="11">
        <v>0.2028278659694703</v>
      </c>
      <c r="C22" s="11">
        <v>0.21056594007693302</v>
      </c>
      <c r="D22" s="11"/>
      <c r="E22" s="11">
        <v>14.234770649623817</v>
      </c>
      <c r="F22" s="11">
        <v>11.171881092774626</v>
      </c>
      <c r="G22" s="10"/>
      <c r="H22" s="11">
        <v>18.870100589663544</v>
      </c>
      <c r="I22" s="11">
        <v>14.499456156228463</v>
      </c>
      <c r="J22" s="27"/>
    </row>
    <row r="23" spans="1:10" ht="12.75" customHeight="1">
      <c r="A23" s="8" t="s">
        <v>30</v>
      </c>
      <c r="B23" s="11">
        <v>0.8041926447998554</v>
      </c>
      <c r="C23" s="11">
        <v>0.9232866526211426</v>
      </c>
      <c r="D23" s="11"/>
      <c r="E23" s="11">
        <v>14.199286649510135</v>
      </c>
      <c r="F23" s="11">
        <v>11.324116973982855</v>
      </c>
      <c r="G23" s="10"/>
      <c r="H23" s="11">
        <v>17.900300549279716</v>
      </c>
      <c r="I23" s="11">
        <v>14.203388449947056</v>
      </c>
      <c r="J23" s="27"/>
    </row>
    <row r="24" spans="1:10" ht="12.75" customHeight="1">
      <c r="A24" s="8" t="s">
        <v>31</v>
      </c>
      <c r="B24" s="11">
        <v>0.5423141776420727</v>
      </c>
      <c r="C24" s="11">
        <v>0.5178497777370423</v>
      </c>
      <c r="D24" s="11"/>
      <c r="E24" s="11">
        <v>13.121818645925615</v>
      </c>
      <c r="F24" s="11">
        <v>10.561271621062021</v>
      </c>
      <c r="G24" s="10"/>
      <c r="H24" s="11">
        <v>17.41288164850577</v>
      </c>
      <c r="I24" s="11">
        <v>13.587786259541986</v>
      </c>
      <c r="J24" s="27"/>
    </row>
    <row r="25" spans="1:10" ht="12.75" customHeight="1">
      <c r="A25" s="8" t="s">
        <v>32</v>
      </c>
      <c r="B25" s="11">
        <v>4.880157807982274</v>
      </c>
      <c r="C25" s="11">
        <v>4.774318486518695</v>
      </c>
      <c r="D25" s="11"/>
      <c r="E25" s="11">
        <v>14.583116979452562</v>
      </c>
      <c r="F25" s="11">
        <v>11.565600111778679</v>
      </c>
      <c r="G25" s="10"/>
      <c r="H25" s="11">
        <v>15.792953116066323</v>
      </c>
      <c r="I25" s="11">
        <v>11.372523938308603</v>
      </c>
      <c r="J25" s="27"/>
    </row>
    <row r="26" spans="1:10" ht="12.75" customHeight="1">
      <c r="A26" s="8" t="s">
        <v>33</v>
      </c>
      <c r="B26" s="11">
        <v>0.6348025252583972</v>
      </c>
      <c r="C26" s="11">
        <v>0.636070758446524</v>
      </c>
      <c r="D26" s="11"/>
      <c r="E26" s="11">
        <v>20.00913953233914</v>
      </c>
      <c r="F26" s="11">
        <v>17.840912950446626</v>
      </c>
      <c r="G26" s="10"/>
      <c r="H26" s="11">
        <v>23.88201549723875</v>
      </c>
      <c r="I26" s="11">
        <v>20.921654152426072</v>
      </c>
      <c r="J26" s="27"/>
    </row>
    <row r="27" spans="1:10" ht="12.75" customHeight="1">
      <c r="A27" s="8" t="s">
        <v>34</v>
      </c>
      <c r="B27" s="11">
        <v>1.066171889062738</v>
      </c>
      <c r="C27" s="11">
        <v>0.9415693758419398</v>
      </c>
      <c r="D27" s="11"/>
      <c r="E27" s="11">
        <v>14.744466133933816</v>
      </c>
      <c r="F27" s="11">
        <v>11.751039717329643</v>
      </c>
      <c r="G27" s="10"/>
      <c r="H27" s="11">
        <v>18.33911315701786</v>
      </c>
      <c r="I27" s="11">
        <v>14.043366400316652</v>
      </c>
      <c r="J27" s="27"/>
    </row>
    <row r="28" spans="1:10" ht="12.75" customHeight="1">
      <c r="A28" s="8" t="s">
        <v>35</v>
      </c>
      <c r="B28" s="11">
        <v>0.9617859733695271</v>
      </c>
      <c r="C28" s="11">
        <v>0.9012896111990029</v>
      </c>
      <c r="D28" s="11"/>
      <c r="E28" s="11">
        <v>15.761247969231789</v>
      </c>
      <c r="F28" s="11">
        <v>12.224714785751072</v>
      </c>
      <c r="G28" s="10"/>
      <c r="H28" s="11">
        <v>21.491549561247357</v>
      </c>
      <c r="I28" s="11">
        <v>16.298212123078187</v>
      </c>
      <c r="J28" s="27"/>
    </row>
    <row r="29" spans="1:10" ht="12.75" customHeight="1">
      <c r="A29" s="8" t="s">
        <v>36</v>
      </c>
      <c r="B29" s="11">
        <v>0.9577603143418467</v>
      </c>
      <c r="C29" s="11">
        <v>0.8727394788738304</v>
      </c>
      <c r="D29" s="11"/>
      <c r="E29" s="11">
        <v>16.111020078903916</v>
      </c>
      <c r="F29" s="11">
        <v>14.018072448790312</v>
      </c>
      <c r="G29" s="10"/>
      <c r="H29" s="11">
        <v>24.998447879803813</v>
      </c>
      <c r="I29" s="11">
        <v>21.960734561831963</v>
      </c>
      <c r="J29" s="27"/>
    </row>
    <row r="30" spans="1:10" ht="12.75" customHeight="1">
      <c r="A30" s="8" t="s">
        <v>37</v>
      </c>
      <c r="B30" s="11">
        <v>1.559957353683856</v>
      </c>
      <c r="C30" s="11">
        <v>1.5334513274336283</v>
      </c>
      <c r="D30" s="11"/>
      <c r="E30" s="11">
        <v>16.033571821684095</v>
      </c>
      <c r="F30" s="11">
        <v>12.510390689941811</v>
      </c>
      <c r="G30" s="10"/>
      <c r="H30" s="11">
        <v>19.912921825765203</v>
      </c>
      <c r="I30" s="11">
        <v>14.811719784528753</v>
      </c>
      <c r="J30" s="27"/>
    </row>
    <row r="31" spans="1:10" ht="12.75" customHeight="1">
      <c r="A31" s="8" t="s">
        <v>38</v>
      </c>
      <c r="B31" s="11">
        <v>4.800699780461032</v>
      </c>
      <c r="C31" s="11">
        <v>4.4886765746638355</v>
      </c>
      <c r="D31" s="11"/>
      <c r="E31" s="11">
        <v>14.627264225906366</v>
      </c>
      <c r="F31" s="11">
        <v>11.173704096891658</v>
      </c>
      <c r="G31" s="10"/>
      <c r="H31" s="11">
        <v>19.9636388122012</v>
      </c>
      <c r="I31" s="11">
        <v>15.231947395854215</v>
      </c>
      <c r="J31" s="27"/>
    </row>
    <row r="32" spans="1:10" ht="12.75" customHeight="1">
      <c r="A32" s="8" t="s">
        <v>39</v>
      </c>
      <c r="B32" s="11">
        <v>5.817467512843759</v>
      </c>
      <c r="C32" s="11">
        <v>5.572785423531692</v>
      </c>
      <c r="D32" s="11"/>
      <c r="E32" s="11">
        <v>15.379736312188633</v>
      </c>
      <c r="F32" s="11">
        <v>12.435485125917474</v>
      </c>
      <c r="G32" s="10"/>
      <c r="H32" s="11">
        <v>19.85031101406387</v>
      </c>
      <c r="I32" s="11">
        <v>15.701421255538293</v>
      </c>
      <c r="J32" s="27"/>
    </row>
    <row r="33" spans="1:10" ht="12.75" customHeight="1">
      <c r="A33" s="8" t="s">
        <v>40</v>
      </c>
      <c r="B33" s="11">
        <v>3.7960011590843235</v>
      </c>
      <c r="C33" s="11">
        <v>3.611033193080879</v>
      </c>
      <c r="D33" s="11"/>
      <c r="E33" s="11">
        <v>13.19192759392391</v>
      </c>
      <c r="F33" s="11">
        <v>10.197170639335992</v>
      </c>
      <c r="G33" s="10"/>
      <c r="H33" s="11">
        <v>20.50171207384249</v>
      </c>
      <c r="I33" s="11">
        <v>14.816827423810171</v>
      </c>
      <c r="J33" s="27"/>
    </row>
    <row r="34" spans="1:10" ht="12.75" customHeight="1">
      <c r="A34" s="8" t="s">
        <v>41</v>
      </c>
      <c r="B34" s="11">
        <v>1.2307289450427155</v>
      </c>
      <c r="C34" s="11">
        <v>1.2170452661250206</v>
      </c>
      <c r="D34" s="11"/>
      <c r="E34" s="11">
        <v>11.502959396391557</v>
      </c>
      <c r="F34" s="11">
        <v>8.348960795416176</v>
      </c>
      <c r="G34" s="10"/>
      <c r="H34" s="11">
        <v>17.38523516230546</v>
      </c>
      <c r="I34" s="11">
        <v>12.77665748573677</v>
      </c>
      <c r="J34" s="27"/>
    </row>
    <row r="35" spans="1:9" ht="12.75" customHeight="1">
      <c r="A35" s="8" t="s">
        <v>42</v>
      </c>
      <c r="B35" s="14">
        <v>0.47283126787416585</v>
      </c>
      <c r="C35" s="14">
        <v>0.4560514519586825</v>
      </c>
      <c r="D35" s="14"/>
      <c r="E35" s="14">
        <v>9.877701080432173</v>
      </c>
      <c r="F35" s="14">
        <v>7.47190204550498</v>
      </c>
      <c r="G35" s="13"/>
      <c r="H35" s="14">
        <v>17.33767949960356</v>
      </c>
      <c r="I35" s="14">
        <v>13.303040267854474</v>
      </c>
    </row>
    <row r="36" spans="1:9" ht="12.75" customHeight="1">
      <c r="A36" s="8" t="s">
        <v>43</v>
      </c>
      <c r="B36" s="14">
        <v>0.4843041740393224</v>
      </c>
      <c r="C36" s="14">
        <v>0.47917541294497445</v>
      </c>
      <c r="D36" s="14"/>
      <c r="E36" s="14">
        <v>17.91380247223204</v>
      </c>
      <c r="F36" s="14">
        <v>15.513737040953297</v>
      </c>
      <c r="G36" s="13"/>
      <c r="H36" s="14">
        <v>22.969585964235794</v>
      </c>
      <c r="I36" s="14">
        <v>19.33332033002399</v>
      </c>
    </row>
    <row r="37" spans="1:9" ht="12.75" customHeight="1">
      <c r="A37" s="8" t="s">
        <v>44</v>
      </c>
      <c r="B37" s="14">
        <v>1.4976094497046968</v>
      </c>
      <c r="C37" s="14">
        <v>1.362490302560124</v>
      </c>
      <c r="D37" s="14"/>
      <c r="E37" s="14">
        <v>17.873759112283235</v>
      </c>
      <c r="F37" s="14">
        <v>15.039372194899084</v>
      </c>
      <c r="G37" s="13"/>
      <c r="H37" s="14">
        <v>21.344468269194596</v>
      </c>
      <c r="I37" s="14">
        <v>17.876698837896395</v>
      </c>
    </row>
    <row r="38" spans="1:9" ht="12.75" customHeight="1">
      <c r="A38" s="8" t="s">
        <v>45</v>
      </c>
      <c r="B38" s="14">
        <v>0.2894395898227527</v>
      </c>
      <c r="C38" s="14">
        <v>0.3076664895253545</v>
      </c>
      <c r="D38" s="14"/>
      <c r="E38" s="14">
        <v>12.23286444131631</v>
      </c>
      <c r="F38" s="14">
        <v>8.931225231175693</v>
      </c>
      <c r="G38" s="13"/>
      <c r="H38" s="14">
        <v>17.401093599228048</v>
      </c>
      <c r="I38" s="14">
        <v>12.412711635998335</v>
      </c>
    </row>
    <row r="39" spans="1:9" ht="12.75" customHeight="1">
      <c r="A39" s="15"/>
      <c r="B39" s="14"/>
      <c r="C39" s="3"/>
      <c r="D39" s="3"/>
      <c r="E39" s="14"/>
      <c r="F39" s="3"/>
      <c r="G39" s="14"/>
      <c r="H39" s="14"/>
      <c r="I39" s="3"/>
    </row>
    <row r="40" spans="1:9" ht="12.75" customHeight="1">
      <c r="A40" s="8" t="s">
        <v>46</v>
      </c>
      <c r="B40" s="17">
        <v>2.2209522233961354</v>
      </c>
      <c r="C40" s="17">
        <v>2.124593535536303</v>
      </c>
      <c r="D40" s="17"/>
      <c r="E40" s="17">
        <v>14.963808448338114</v>
      </c>
      <c r="F40" s="17">
        <v>12.329263585165506</v>
      </c>
      <c r="G40" s="17"/>
      <c r="H40" s="17">
        <v>19.25609946760802</v>
      </c>
      <c r="I40" s="17">
        <v>15.027978730596839</v>
      </c>
    </row>
    <row r="41" spans="1:9" ht="9.7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28" t="s">
        <v>47</v>
      </c>
      <c r="B42" s="28"/>
      <c r="C42" s="28"/>
      <c r="D42" s="28"/>
      <c r="E42" s="28"/>
      <c r="F42" s="28"/>
      <c r="G42" s="28"/>
      <c r="H42" s="28"/>
      <c r="I42" s="28"/>
    </row>
  </sheetData>
  <sheetProtection/>
  <mergeCells count="6">
    <mergeCell ref="A1:I1"/>
    <mergeCell ref="B3:I3"/>
    <mergeCell ref="B4:C4"/>
    <mergeCell ref="E4:F4"/>
    <mergeCell ref="H4:I4"/>
    <mergeCell ref="A42:I42"/>
  </mergeCells>
  <printOptions/>
  <pageMargins left="0.5905511811023623" right="0.5905511811023623" top="0.984251968503937" bottom="0.984251968503937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17.7109375" style="0" customWidth="1"/>
    <col min="2" max="3" width="7.140625" style="0" customWidth="1"/>
    <col min="4" max="4" width="7.28125" style="0" customWidth="1"/>
    <col min="5" max="5" width="2.7109375" style="0" customWidth="1"/>
    <col min="6" max="6" width="7.7109375" style="0" customWidth="1"/>
    <col min="7" max="7" width="7.57421875" style="0" customWidth="1"/>
    <col min="8" max="8" width="7.140625" style="0" customWidth="1"/>
    <col min="9" max="9" width="7.28125" style="0" customWidth="1"/>
    <col min="10" max="11" width="7.140625" style="0" customWidth="1"/>
    <col min="12" max="12" width="2.7109375" style="0" customWidth="1"/>
    <col min="13" max="15" width="7.140625" style="0" customWidth="1"/>
  </cols>
  <sheetData>
    <row r="1" spans="1:15" ht="12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12.75" customHeight="1">
      <c r="A3" s="4"/>
      <c r="B3" s="19" t="s">
        <v>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 customHeight="1">
      <c r="A4" s="4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 customHeight="1">
      <c r="A5" s="4" t="s">
        <v>4</v>
      </c>
      <c r="B5" s="19" t="s">
        <v>1</v>
      </c>
      <c r="C5" s="19"/>
      <c r="D5" s="19"/>
      <c r="E5" s="5"/>
      <c r="F5" s="19" t="s">
        <v>2</v>
      </c>
      <c r="G5" s="19"/>
      <c r="H5" s="19"/>
      <c r="I5" s="19"/>
      <c r="J5" s="19"/>
      <c r="K5" s="19"/>
      <c r="L5" s="5"/>
      <c r="M5" s="19" t="s">
        <v>3</v>
      </c>
      <c r="N5" s="19"/>
      <c r="O5" s="19"/>
    </row>
    <row r="6" spans="1:15" ht="12.75" customHeight="1">
      <c r="A6" s="4" t="s">
        <v>6</v>
      </c>
      <c r="B6" s="7" t="s">
        <v>8</v>
      </c>
      <c r="C6" s="7" t="s">
        <v>9</v>
      </c>
      <c r="D6" s="7" t="s">
        <v>10</v>
      </c>
      <c r="E6" s="5"/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30"/>
      <c r="M6" s="7" t="s">
        <v>8</v>
      </c>
      <c r="N6" s="7" t="s">
        <v>9</v>
      </c>
      <c r="O6" s="7" t="s">
        <v>10</v>
      </c>
    </row>
    <row r="7" spans="1:15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2"/>
    </row>
    <row r="8" spans="1:15" ht="12.75" customHeight="1">
      <c r="A8" s="8" t="s">
        <v>14</v>
      </c>
      <c r="B8" s="9">
        <v>2.58065</v>
      </c>
      <c r="C8" s="11">
        <v>0.7544</v>
      </c>
      <c r="D8" s="11">
        <v>0.7892</v>
      </c>
      <c r="E8" s="10"/>
      <c r="F8" s="11">
        <v>5.3944</v>
      </c>
      <c r="G8" s="11">
        <v>7.8763</v>
      </c>
      <c r="H8" s="11">
        <v>9.5062</v>
      </c>
      <c r="I8" s="11">
        <v>11.0223</v>
      </c>
      <c r="J8" s="11">
        <v>12.6923</v>
      </c>
      <c r="K8" s="11">
        <v>12.8704</v>
      </c>
      <c r="L8" s="10"/>
      <c r="M8" s="11">
        <v>13.6492</v>
      </c>
      <c r="N8" s="11">
        <v>13.5476</v>
      </c>
      <c r="O8" s="9">
        <v>12.2611</v>
      </c>
    </row>
    <row r="9" spans="1:15" ht="12.75" customHeight="1">
      <c r="A9" s="8" t="s">
        <v>15</v>
      </c>
      <c r="B9" s="9">
        <v>0.88776</v>
      </c>
      <c r="C9" s="11">
        <v>0.1919</v>
      </c>
      <c r="D9" s="11">
        <v>1.3572</v>
      </c>
      <c r="E9" s="10"/>
      <c r="F9" s="11">
        <v>7.6607</v>
      </c>
      <c r="G9" s="11">
        <v>13.4954</v>
      </c>
      <c r="H9" s="11">
        <v>15.5386</v>
      </c>
      <c r="I9" s="11">
        <v>17.2219</v>
      </c>
      <c r="J9" s="11">
        <v>18.9419</v>
      </c>
      <c r="K9" s="11">
        <v>19.8322</v>
      </c>
      <c r="L9" s="10"/>
      <c r="M9" s="11">
        <v>21.5443</v>
      </c>
      <c r="N9" s="11">
        <v>20.7386</v>
      </c>
      <c r="O9" s="9">
        <v>19.4539</v>
      </c>
    </row>
    <row r="10" spans="1:15" ht="12.75" customHeight="1">
      <c r="A10" s="8" t="s">
        <v>16</v>
      </c>
      <c r="B10" s="9">
        <v>1.34529</v>
      </c>
      <c r="C10" s="11">
        <v>0.09</v>
      </c>
      <c r="D10" s="11">
        <v>1.8936</v>
      </c>
      <c r="E10" s="10"/>
      <c r="F10" s="11">
        <v>9.5122</v>
      </c>
      <c r="G10" s="11">
        <v>12.69</v>
      </c>
      <c r="H10" s="11">
        <v>15.2387</v>
      </c>
      <c r="I10" s="11">
        <v>16.6839</v>
      </c>
      <c r="J10" s="11">
        <v>17.6591</v>
      </c>
      <c r="K10" s="11">
        <v>16.3699</v>
      </c>
      <c r="L10" s="10"/>
      <c r="M10" s="11">
        <v>17.5465</v>
      </c>
      <c r="N10" s="11">
        <v>17.1958</v>
      </c>
      <c r="O10" s="9">
        <v>16.8586</v>
      </c>
    </row>
    <row r="11" spans="1:15" ht="12.75" customHeight="1">
      <c r="A11" s="8" t="s">
        <v>17</v>
      </c>
      <c r="B11" s="9">
        <v>0</v>
      </c>
      <c r="C11" s="11">
        <v>0.0915</v>
      </c>
      <c r="D11" s="11">
        <v>0.9877</v>
      </c>
      <c r="E11" s="10"/>
      <c r="F11" s="11">
        <v>14.4106</v>
      </c>
      <c r="G11" s="11">
        <v>20.4712</v>
      </c>
      <c r="H11" s="11">
        <v>22.36</v>
      </c>
      <c r="I11" s="11">
        <v>22.1404</v>
      </c>
      <c r="J11" s="11">
        <v>23.3835</v>
      </c>
      <c r="K11" s="11">
        <v>23.6208</v>
      </c>
      <c r="L11" s="10"/>
      <c r="M11" s="11">
        <v>25.8142</v>
      </c>
      <c r="N11" s="11">
        <v>25.1331</v>
      </c>
      <c r="O11" s="9">
        <v>22.2962</v>
      </c>
    </row>
    <row r="12" spans="1:15" ht="12.75" customHeight="1">
      <c r="A12" s="8" t="s">
        <v>18</v>
      </c>
      <c r="B12" s="9">
        <v>2.35945</v>
      </c>
      <c r="C12" s="11">
        <v>0.6466</v>
      </c>
      <c r="D12" s="11">
        <v>1.0124</v>
      </c>
      <c r="E12" s="10"/>
      <c r="F12" s="11">
        <v>6.0495</v>
      </c>
      <c r="G12" s="11">
        <v>9.6813</v>
      </c>
      <c r="H12" s="11">
        <v>10.8352</v>
      </c>
      <c r="I12" s="11">
        <v>12.1129</v>
      </c>
      <c r="J12" s="11">
        <v>13.8607</v>
      </c>
      <c r="K12" s="11">
        <v>14.3107</v>
      </c>
      <c r="L12" s="10"/>
      <c r="M12" s="11">
        <v>16.4909</v>
      </c>
      <c r="N12" s="11">
        <v>16.2586</v>
      </c>
      <c r="O12" s="9">
        <v>13.7607</v>
      </c>
    </row>
    <row r="13" spans="1:15" ht="12.75" customHeight="1">
      <c r="A13" s="8" t="s">
        <v>19</v>
      </c>
      <c r="B13" s="9">
        <v>0</v>
      </c>
      <c r="C13" s="11">
        <v>0.2223</v>
      </c>
      <c r="D13" s="11">
        <v>0.5196</v>
      </c>
      <c r="E13" s="10"/>
      <c r="F13" s="11">
        <v>8.6957</v>
      </c>
      <c r="G13" s="11">
        <v>13.3921</v>
      </c>
      <c r="H13" s="11">
        <v>13.1422</v>
      </c>
      <c r="I13" s="11">
        <v>13.7743</v>
      </c>
      <c r="J13" s="11">
        <v>16.3005</v>
      </c>
      <c r="K13" s="11">
        <v>16.0982</v>
      </c>
      <c r="L13" s="10"/>
      <c r="M13" s="11">
        <v>16.7294</v>
      </c>
      <c r="N13" s="11">
        <v>18.0015</v>
      </c>
      <c r="O13" s="9">
        <v>17.8844</v>
      </c>
    </row>
    <row r="14" spans="1:15" ht="12.75" customHeight="1">
      <c r="A14" s="8" t="s">
        <v>20</v>
      </c>
      <c r="B14" s="9">
        <v>0.02728</v>
      </c>
      <c r="C14" s="11">
        <v>0.0184</v>
      </c>
      <c r="D14" s="11">
        <v>0.2201</v>
      </c>
      <c r="E14" s="10"/>
      <c r="F14" s="11">
        <v>13.4879</v>
      </c>
      <c r="G14" s="11">
        <v>17.5757</v>
      </c>
      <c r="H14" s="11">
        <v>20.0245</v>
      </c>
      <c r="I14" s="11">
        <v>22.2669</v>
      </c>
      <c r="J14" s="11">
        <v>23.4225</v>
      </c>
      <c r="K14" s="11">
        <v>23.7339</v>
      </c>
      <c r="L14" s="10"/>
      <c r="M14" s="11">
        <v>23.1877</v>
      </c>
      <c r="N14" s="11">
        <v>23.1052</v>
      </c>
      <c r="O14" s="9">
        <v>20.2711</v>
      </c>
    </row>
    <row r="15" spans="1:15" ht="12.75" customHeight="1">
      <c r="A15" s="8" t="s">
        <v>21</v>
      </c>
      <c r="B15" s="9">
        <v>0.35543</v>
      </c>
      <c r="C15" s="11">
        <v>0.3559</v>
      </c>
      <c r="D15" s="11">
        <v>0.2925</v>
      </c>
      <c r="E15" s="10"/>
      <c r="F15" s="11">
        <v>8.6505</v>
      </c>
      <c r="G15" s="11">
        <v>12.8439</v>
      </c>
      <c r="H15" s="11">
        <v>14.6338</v>
      </c>
      <c r="I15" s="11">
        <v>16.5178</v>
      </c>
      <c r="J15" s="11">
        <v>17.6597</v>
      </c>
      <c r="K15" s="11">
        <v>18.3638</v>
      </c>
      <c r="L15" s="10"/>
      <c r="M15" s="11">
        <v>18.0628</v>
      </c>
      <c r="N15" s="11">
        <v>17.4794</v>
      </c>
      <c r="O15" s="9">
        <v>15.5828</v>
      </c>
    </row>
    <row r="16" spans="1:15" ht="12.75" customHeight="1">
      <c r="A16" s="8" t="s">
        <v>22</v>
      </c>
      <c r="B16" s="9">
        <v>2.57285</v>
      </c>
      <c r="C16" s="11">
        <v>1.4024</v>
      </c>
      <c r="D16" s="11">
        <v>1.7849</v>
      </c>
      <c r="E16" s="10"/>
      <c r="F16" s="11">
        <v>4.9838</v>
      </c>
      <c r="G16" s="11">
        <v>8.2157</v>
      </c>
      <c r="H16" s="11">
        <v>9.6833</v>
      </c>
      <c r="I16" s="11">
        <v>11.7987</v>
      </c>
      <c r="J16" s="11">
        <v>12.4007</v>
      </c>
      <c r="K16" s="11">
        <v>13.201</v>
      </c>
      <c r="L16" s="10"/>
      <c r="M16" s="11">
        <v>18.188</v>
      </c>
      <c r="N16" s="11">
        <v>20.3294</v>
      </c>
      <c r="O16" s="9">
        <v>19.4408</v>
      </c>
    </row>
    <row r="17" spans="1:15" ht="12.75" customHeight="1">
      <c r="A17" s="8" t="s">
        <v>23</v>
      </c>
      <c r="B17" s="9">
        <v>0.08929</v>
      </c>
      <c r="C17" s="11">
        <v>0.3003</v>
      </c>
      <c r="D17" s="11">
        <v>1.6651</v>
      </c>
      <c r="E17" s="10"/>
      <c r="F17" s="11">
        <v>7.5613</v>
      </c>
      <c r="G17" s="11">
        <v>12.3484</v>
      </c>
      <c r="H17" s="11">
        <v>14.4615</v>
      </c>
      <c r="I17" s="11">
        <v>15.998</v>
      </c>
      <c r="J17" s="11">
        <v>17.2795</v>
      </c>
      <c r="K17" s="11">
        <v>17.395</v>
      </c>
      <c r="L17" s="10"/>
      <c r="M17" s="11">
        <v>17.3748</v>
      </c>
      <c r="N17" s="11">
        <v>19.423</v>
      </c>
      <c r="O17" s="9">
        <v>21.9</v>
      </c>
    </row>
    <row r="18" spans="1:15" ht="12.75" customHeight="1">
      <c r="A18" s="8" t="s">
        <v>24</v>
      </c>
      <c r="B18" s="9">
        <v>4.3339</v>
      </c>
      <c r="C18" s="11">
        <v>17.9549</v>
      </c>
      <c r="D18" s="11">
        <v>21.1609</v>
      </c>
      <c r="E18" s="10"/>
      <c r="F18" s="11">
        <v>23.6453</v>
      </c>
      <c r="G18" s="11">
        <v>26.1387</v>
      </c>
      <c r="H18" s="11">
        <v>26.3327</v>
      </c>
      <c r="I18" s="11">
        <v>27.3667</v>
      </c>
      <c r="J18" s="11">
        <v>27.7817</v>
      </c>
      <c r="K18" s="11">
        <v>28.0794</v>
      </c>
      <c r="L18" s="10"/>
      <c r="M18" s="11">
        <v>25.8622</v>
      </c>
      <c r="N18" s="11">
        <v>23.5572</v>
      </c>
      <c r="O18" s="9">
        <v>21.1967</v>
      </c>
    </row>
    <row r="19" spans="1:15" ht="12.75" customHeight="1">
      <c r="A19" s="8" t="s">
        <v>25</v>
      </c>
      <c r="B19" s="9">
        <v>0.21258</v>
      </c>
      <c r="C19" s="11">
        <v>1.9878</v>
      </c>
      <c r="D19" s="11">
        <v>2.1988</v>
      </c>
      <c r="E19" s="10"/>
      <c r="F19" s="11">
        <v>17.0258</v>
      </c>
      <c r="G19" s="11">
        <v>19.526</v>
      </c>
      <c r="H19" s="11">
        <v>20.8841</v>
      </c>
      <c r="I19" s="11">
        <v>21.5729</v>
      </c>
      <c r="J19" s="11">
        <v>22.8011</v>
      </c>
      <c r="K19" s="11">
        <v>22.7787</v>
      </c>
      <c r="L19" s="10"/>
      <c r="M19" s="11">
        <v>24.2629</v>
      </c>
      <c r="N19" s="11">
        <v>25.29</v>
      </c>
      <c r="O19" s="9">
        <v>23.0418</v>
      </c>
    </row>
    <row r="20" spans="1:15" ht="12.75" customHeight="1">
      <c r="A20" s="8" t="s">
        <v>26</v>
      </c>
      <c r="B20" s="9">
        <v>0.26778</v>
      </c>
      <c r="C20" s="11">
        <v>0.1947</v>
      </c>
      <c r="D20" s="11">
        <v>0.7348</v>
      </c>
      <c r="E20" s="10"/>
      <c r="F20" s="11">
        <v>5.2458</v>
      </c>
      <c r="G20" s="11">
        <v>8.4226</v>
      </c>
      <c r="H20" s="11">
        <v>10.5623</v>
      </c>
      <c r="I20" s="11">
        <v>12.4835</v>
      </c>
      <c r="J20" s="11">
        <v>13.918</v>
      </c>
      <c r="K20" s="11">
        <v>13.8879</v>
      </c>
      <c r="L20" s="10"/>
      <c r="M20" s="11">
        <v>14.4814</v>
      </c>
      <c r="N20" s="11">
        <v>15.4897</v>
      </c>
      <c r="O20" s="9">
        <v>14.6096</v>
      </c>
    </row>
    <row r="21" spans="1:15" ht="12.75" customHeight="1">
      <c r="A21" s="8" t="s">
        <v>27</v>
      </c>
      <c r="B21" s="9">
        <v>0.93195</v>
      </c>
      <c r="C21" s="11">
        <v>0.6235</v>
      </c>
      <c r="D21" s="11">
        <v>1.2838</v>
      </c>
      <c r="E21" s="10"/>
      <c r="F21" s="11">
        <v>8.9391</v>
      </c>
      <c r="G21" s="11">
        <v>12.888</v>
      </c>
      <c r="H21" s="11">
        <v>13.8466</v>
      </c>
      <c r="I21" s="11">
        <v>14.6077</v>
      </c>
      <c r="J21" s="11">
        <v>16.0704</v>
      </c>
      <c r="K21" s="11">
        <v>15.7233</v>
      </c>
      <c r="L21" s="10"/>
      <c r="M21" s="11">
        <v>18.0984</v>
      </c>
      <c r="N21" s="11">
        <v>18.0134</v>
      </c>
      <c r="O21" s="9">
        <v>16.0863</v>
      </c>
    </row>
    <row r="22" spans="1:15" ht="12.75" customHeight="1">
      <c r="A22" s="8" t="s">
        <v>28</v>
      </c>
      <c r="B22" s="9">
        <v>0.54828</v>
      </c>
      <c r="C22" s="11">
        <v>0.1435</v>
      </c>
      <c r="D22" s="11">
        <v>0.245</v>
      </c>
      <c r="E22" s="10"/>
      <c r="F22" s="11">
        <v>5.6557</v>
      </c>
      <c r="G22" s="11">
        <v>8.26</v>
      </c>
      <c r="H22" s="11">
        <v>9.8048</v>
      </c>
      <c r="I22" s="11">
        <v>11.4059</v>
      </c>
      <c r="J22" s="11">
        <v>13.2617</v>
      </c>
      <c r="K22" s="11">
        <v>13.3583</v>
      </c>
      <c r="L22" s="10"/>
      <c r="M22" s="11">
        <v>15.4208</v>
      </c>
      <c r="N22" s="11">
        <v>16.952</v>
      </c>
      <c r="O22" s="9">
        <v>16.0508</v>
      </c>
    </row>
    <row r="23" spans="1:15" ht="12.75" customHeight="1">
      <c r="A23" s="8" t="s">
        <v>29</v>
      </c>
      <c r="B23" s="9">
        <v>0.0552</v>
      </c>
      <c r="C23" s="11">
        <v>0.0483</v>
      </c>
      <c r="D23" s="11">
        <v>0.3548</v>
      </c>
      <c r="E23" s="10"/>
      <c r="F23" s="11">
        <v>8.5468</v>
      </c>
      <c r="G23" s="11">
        <v>12.3196</v>
      </c>
      <c r="H23" s="11">
        <v>14.4016</v>
      </c>
      <c r="I23" s="11">
        <v>15.8169</v>
      </c>
      <c r="J23" s="11">
        <v>17.7842</v>
      </c>
      <c r="K23" s="11">
        <v>17.4204</v>
      </c>
      <c r="L23" s="10"/>
      <c r="M23" s="11">
        <v>19.3733</v>
      </c>
      <c r="N23" s="11">
        <v>19.2208</v>
      </c>
      <c r="O23" s="9">
        <v>17.7751</v>
      </c>
    </row>
    <row r="24" spans="1:15" ht="12.75" customHeight="1">
      <c r="A24" s="8" t="s">
        <v>30</v>
      </c>
      <c r="B24" s="9">
        <v>0.45492</v>
      </c>
      <c r="C24" s="11">
        <v>0.1612</v>
      </c>
      <c r="D24" s="11">
        <v>1.1508</v>
      </c>
      <c r="E24" s="10"/>
      <c r="F24" s="11">
        <v>9.4763</v>
      </c>
      <c r="G24" s="11">
        <v>12.1693</v>
      </c>
      <c r="H24" s="11">
        <v>14.1508</v>
      </c>
      <c r="I24" s="11">
        <v>15.8431</v>
      </c>
      <c r="J24" s="11">
        <v>16.6821</v>
      </c>
      <c r="K24" s="11">
        <v>17.2324</v>
      </c>
      <c r="L24" s="10"/>
      <c r="M24" s="11">
        <v>18.3858</v>
      </c>
      <c r="N24" s="11">
        <v>18.2939</v>
      </c>
      <c r="O24" s="9">
        <v>16.8309</v>
      </c>
    </row>
    <row r="25" spans="1:15" ht="12.75" customHeight="1">
      <c r="A25" s="8" t="s">
        <v>31</v>
      </c>
      <c r="B25" s="9">
        <v>0</v>
      </c>
      <c r="C25" s="11">
        <v>0.0357</v>
      </c>
      <c r="D25" s="11">
        <v>0.9509</v>
      </c>
      <c r="E25" s="10"/>
      <c r="F25" s="11">
        <v>6.7992</v>
      </c>
      <c r="G25" s="11">
        <v>11.0451</v>
      </c>
      <c r="H25" s="11">
        <v>13.419</v>
      </c>
      <c r="I25" s="11">
        <v>14.4194</v>
      </c>
      <c r="J25" s="11">
        <v>16.6636</v>
      </c>
      <c r="K25" s="11">
        <v>16.5697</v>
      </c>
      <c r="L25" s="10"/>
      <c r="M25" s="11">
        <v>17.963</v>
      </c>
      <c r="N25" s="11">
        <v>17.6291</v>
      </c>
      <c r="O25" s="9">
        <v>16.4786</v>
      </c>
    </row>
    <row r="26" spans="1:15" ht="12.75" customHeight="1">
      <c r="A26" s="8" t="s">
        <v>32</v>
      </c>
      <c r="B26" s="9">
        <v>7.48433</v>
      </c>
      <c r="C26" s="11">
        <v>4.3066</v>
      </c>
      <c r="D26" s="11">
        <v>5.1415</v>
      </c>
      <c r="E26" s="10"/>
      <c r="F26" s="11">
        <v>17.2399</v>
      </c>
      <c r="G26" s="11">
        <v>12.341</v>
      </c>
      <c r="H26" s="11">
        <v>12.7152</v>
      </c>
      <c r="I26" s="11">
        <v>14.4345</v>
      </c>
      <c r="J26" s="11">
        <v>15.3568</v>
      </c>
      <c r="K26" s="11">
        <v>15.3193</v>
      </c>
      <c r="L26" s="10"/>
      <c r="M26" s="11">
        <v>17.3333</v>
      </c>
      <c r="N26" s="11">
        <v>15.878</v>
      </c>
      <c r="O26" s="9">
        <v>14.0026</v>
      </c>
    </row>
    <row r="27" spans="1:15" ht="12.75" customHeight="1">
      <c r="A27" s="8" t="s">
        <v>33</v>
      </c>
      <c r="B27" s="9">
        <v>0.97018</v>
      </c>
      <c r="C27" s="11">
        <v>0.0599</v>
      </c>
      <c r="D27" s="11">
        <v>0.971</v>
      </c>
      <c r="E27" s="10"/>
      <c r="F27" s="11">
        <v>14.1208</v>
      </c>
      <c r="G27" s="11">
        <v>18.5097</v>
      </c>
      <c r="H27" s="11">
        <v>20.6235</v>
      </c>
      <c r="I27" s="11">
        <v>22.13</v>
      </c>
      <c r="J27" s="11">
        <v>22.1544</v>
      </c>
      <c r="K27" s="11">
        <v>22.9853</v>
      </c>
      <c r="L27" s="10"/>
      <c r="M27" s="11">
        <v>23.7417</v>
      </c>
      <c r="N27" s="11">
        <v>24.0075</v>
      </c>
      <c r="O27" s="9">
        <v>23.9179</v>
      </c>
    </row>
    <row r="28" spans="1:15" ht="12.75" customHeight="1">
      <c r="A28" s="8" t="s">
        <v>34</v>
      </c>
      <c r="B28" s="9">
        <v>1.01497</v>
      </c>
      <c r="C28" s="11">
        <v>1.1031</v>
      </c>
      <c r="D28" s="11">
        <v>1.06</v>
      </c>
      <c r="E28" s="10"/>
      <c r="F28" s="11">
        <v>8.5902</v>
      </c>
      <c r="G28" s="11">
        <v>13.0246</v>
      </c>
      <c r="H28" s="11">
        <v>14.7534</v>
      </c>
      <c r="I28" s="11">
        <v>16.8563</v>
      </c>
      <c r="J28" s="11">
        <v>18.2231</v>
      </c>
      <c r="K28" s="11">
        <v>17.9961</v>
      </c>
      <c r="L28" s="10"/>
      <c r="M28" s="11">
        <v>18.5948</v>
      </c>
      <c r="N28" s="11">
        <v>18.9586</v>
      </c>
      <c r="O28" s="9">
        <v>17.3558</v>
      </c>
    </row>
    <row r="29" spans="1:15" ht="12.75" customHeight="1">
      <c r="A29" s="8" t="s">
        <v>35</v>
      </c>
      <c r="B29" s="9">
        <v>0.71027</v>
      </c>
      <c r="C29" s="11">
        <v>0.4051</v>
      </c>
      <c r="D29" s="11">
        <v>1.3919</v>
      </c>
      <c r="E29" s="10"/>
      <c r="F29" s="11">
        <v>10.147</v>
      </c>
      <c r="G29" s="11">
        <v>13.8347</v>
      </c>
      <c r="H29" s="11">
        <v>15.1615</v>
      </c>
      <c r="I29" s="11">
        <v>17.3594</v>
      </c>
      <c r="J29" s="11">
        <v>19.712</v>
      </c>
      <c r="K29" s="11">
        <v>19.0268</v>
      </c>
      <c r="L29" s="10"/>
      <c r="M29" s="11">
        <v>21.5653</v>
      </c>
      <c r="N29" s="11">
        <v>22.7403</v>
      </c>
      <c r="O29" s="9">
        <v>19.883</v>
      </c>
    </row>
    <row r="30" spans="1:15" ht="12.75" customHeight="1">
      <c r="A30" s="8" t="s">
        <v>36</v>
      </c>
      <c r="B30" s="9">
        <v>1.02389</v>
      </c>
      <c r="C30" s="11">
        <v>0.4291</v>
      </c>
      <c r="D30" s="11">
        <v>1.3247</v>
      </c>
      <c r="E30" s="10"/>
      <c r="F30" s="11">
        <v>10.102</v>
      </c>
      <c r="G30" s="11">
        <v>14.9329</v>
      </c>
      <c r="H30" s="11">
        <v>15.5409</v>
      </c>
      <c r="I30" s="11">
        <v>16.3839</v>
      </c>
      <c r="J30" s="11">
        <v>20.1398</v>
      </c>
      <c r="K30" s="11">
        <v>19.9477</v>
      </c>
      <c r="L30" s="10"/>
      <c r="M30" s="11">
        <v>24.892</v>
      </c>
      <c r="N30" s="11">
        <v>26.0748</v>
      </c>
      <c r="O30" s="9">
        <v>23.9133</v>
      </c>
    </row>
    <row r="31" spans="1:15" ht="12.75" customHeight="1">
      <c r="A31" s="8" t="s">
        <v>37</v>
      </c>
      <c r="B31" s="9">
        <v>0.36486</v>
      </c>
      <c r="C31" s="11">
        <v>1.2375</v>
      </c>
      <c r="D31" s="11">
        <v>2.4002</v>
      </c>
      <c r="E31" s="10"/>
      <c r="F31" s="11">
        <v>10.6244</v>
      </c>
      <c r="G31" s="11">
        <v>13.702</v>
      </c>
      <c r="H31" s="11">
        <v>16.1371</v>
      </c>
      <c r="I31" s="11">
        <v>17.6425</v>
      </c>
      <c r="J31" s="11">
        <v>19.7044</v>
      </c>
      <c r="K31" s="11">
        <v>18.9245</v>
      </c>
      <c r="L31" s="10"/>
      <c r="M31" s="11">
        <v>19.8024</v>
      </c>
      <c r="N31" s="11">
        <v>20.2616</v>
      </c>
      <c r="O31" s="9">
        <v>19.6499</v>
      </c>
    </row>
    <row r="32" spans="1:15" ht="12.75" customHeight="1">
      <c r="A32" s="8" t="s">
        <v>38</v>
      </c>
      <c r="B32" s="9">
        <v>0.4918</v>
      </c>
      <c r="C32" s="11">
        <v>6.9489</v>
      </c>
      <c r="D32" s="11">
        <v>1.9706</v>
      </c>
      <c r="E32" s="10"/>
      <c r="F32" s="11">
        <v>9.3302</v>
      </c>
      <c r="G32" s="11">
        <v>13.0051</v>
      </c>
      <c r="H32" s="11">
        <v>13.862</v>
      </c>
      <c r="I32" s="11">
        <v>15.9354</v>
      </c>
      <c r="J32" s="11">
        <v>18.0977</v>
      </c>
      <c r="K32" s="11">
        <v>17.8188</v>
      </c>
      <c r="L32" s="10"/>
      <c r="M32" s="11">
        <v>21.1829</v>
      </c>
      <c r="N32" s="11">
        <v>21.0249</v>
      </c>
      <c r="O32" s="9">
        <v>17.1668</v>
      </c>
    </row>
    <row r="33" spans="1:15" ht="12.75" customHeight="1">
      <c r="A33" s="8" t="s">
        <v>39</v>
      </c>
      <c r="B33" s="9">
        <v>4.89352</v>
      </c>
      <c r="C33" s="11">
        <v>0.8745</v>
      </c>
      <c r="D33" s="11">
        <v>8.1548</v>
      </c>
      <c r="E33" s="10"/>
      <c r="F33" s="11">
        <v>9.7903</v>
      </c>
      <c r="G33" s="11">
        <v>13.3031</v>
      </c>
      <c r="H33" s="11">
        <v>15.2521</v>
      </c>
      <c r="I33" s="11">
        <v>16.7577</v>
      </c>
      <c r="J33" s="11">
        <v>18.8217</v>
      </c>
      <c r="K33" s="11">
        <v>19.3072</v>
      </c>
      <c r="L33" s="10"/>
      <c r="M33" s="11">
        <v>20.8998</v>
      </c>
      <c r="N33" s="11">
        <v>20.4602</v>
      </c>
      <c r="O33" s="9">
        <v>17.8483</v>
      </c>
    </row>
    <row r="34" spans="1:15" ht="12.75" customHeight="1">
      <c r="A34" s="8" t="s">
        <v>40</v>
      </c>
      <c r="B34" s="9">
        <v>1.68835</v>
      </c>
      <c r="C34" s="11">
        <v>2.1355</v>
      </c>
      <c r="D34" s="11">
        <v>6.2713</v>
      </c>
      <c r="E34" s="10"/>
      <c r="F34" s="11">
        <v>6.8745</v>
      </c>
      <c r="G34" s="11">
        <v>11.8327</v>
      </c>
      <c r="H34" s="11">
        <v>13.4288</v>
      </c>
      <c r="I34" s="11">
        <v>14.2581</v>
      </c>
      <c r="J34" s="11">
        <v>17.5843</v>
      </c>
      <c r="K34" s="11">
        <v>17.0085</v>
      </c>
      <c r="L34" s="10"/>
      <c r="M34" s="11">
        <v>20.5281</v>
      </c>
      <c r="N34" s="11">
        <v>20.9216</v>
      </c>
      <c r="O34" s="9">
        <v>20.0156</v>
      </c>
    </row>
    <row r="35" spans="1:15" ht="12.75" customHeight="1">
      <c r="A35" s="8" t="s">
        <v>41</v>
      </c>
      <c r="B35" s="9">
        <v>2.85809</v>
      </c>
      <c r="C35" s="11">
        <v>0.5133</v>
      </c>
      <c r="D35" s="11">
        <v>1.5553</v>
      </c>
      <c r="E35" s="10"/>
      <c r="F35" s="11">
        <v>6.2497</v>
      </c>
      <c r="G35" s="11">
        <v>10.1731</v>
      </c>
      <c r="H35" s="11">
        <v>12.1035</v>
      </c>
      <c r="I35" s="11">
        <v>12.9414</v>
      </c>
      <c r="J35" s="11">
        <v>13.9768</v>
      </c>
      <c r="K35" s="11">
        <v>14.6889</v>
      </c>
      <c r="L35" s="10"/>
      <c r="M35" s="11">
        <v>17.1873</v>
      </c>
      <c r="N35" s="11">
        <v>17.6083</v>
      </c>
      <c r="O35" s="9">
        <v>17.3752</v>
      </c>
    </row>
    <row r="36" spans="1:15" ht="12.75" customHeight="1">
      <c r="A36" s="8" t="s">
        <v>42</v>
      </c>
      <c r="B36" s="9">
        <v>0</v>
      </c>
      <c r="C36" s="11">
        <v>0.1599</v>
      </c>
      <c r="D36" s="11">
        <v>0.7528</v>
      </c>
      <c r="E36" s="10"/>
      <c r="F36" s="11">
        <v>3.7196</v>
      </c>
      <c r="G36" s="11">
        <v>6.9506</v>
      </c>
      <c r="H36" s="11">
        <v>9.2449</v>
      </c>
      <c r="I36" s="11">
        <v>10.8606</v>
      </c>
      <c r="J36" s="11">
        <v>14.1733</v>
      </c>
      <c r="K36" s="11">
        <v>14.0295</v>
      </c>
      <c r="L36" s="10"/>
      <c r="M36" s="11">
        <v>16.7828</v>
      </c>
      <c r="N36" s="11">
        <v>18.0058</v>
      </c>
      <c r="O36" s="9">
        <v>17.2625</v>
      </c>
    </row>
    <row r="37" spans="1:15" ht="12.75" customHeight="1">
      <c r="A37" s="8" t="s">
        <v>43</v>
      </c>
      <c r="B37" s="9">
        <v>0.67632</v>
      </c>
      <c r="C37" s="11">
        <v>0.1942</v>
      </c>
      <c r="D37" s="11">
        <v>0.6644</v>
      </c>
      <c r="E37" s="10"/>
      <c r="F37" s="11">
        <v>12.1412</v>
      </c>
      <c r="G37" s="11">
        <v>16.8757</v>
      </c>
      <c r="H37" s="11">
        <v>18.1782</v>
      </c>
      <c r="I37" s="11">
        <v>19.7302</v>
      </c>
      <c r="J37" s="11">
        <v>21.109</v>
      </c>
      <c r="K37" s="11">
        <v>20.6195</v>
      </c>
      <c r="L37" s="10"/>
      <c r="M37" s="11">
        <v>23.3184</v>
      </c>
      <c r="N37" s="11">
        <v>23.3626</v>
      </c>
      <c r="O37" s="9">
        <v>22.1116</v>
      </c>
    </row>
    <row r="38" spans="1:15" ht="12.75" customHeight="1">
      <c r="A38" s="8" t="s">
        <v>44</v>
      </c>
      <c r="B38" s="12">
        <v>3.27731</v>
      </c>
      <c r="C38" s="14">
        <v>0.9708</v>
      </c>
      <c r="D38" s="14">
        <v>1.7283</v>
      </c>
      <c r="E38" s="13"/>
      <c r="F38" s="14">
        <v>11.2182</v>
      </c>
      <c r="G38" s="14">
        <v>17.4537</v>
      </c>
      <c r="H38" s="14">
        <v>18.6679</v>
      </c>
      <c r="I38" s="14">
        <v>20.2165</v>
      </c>
      <c r="J38" s="14">
        <v>20.7844</v>
      </c>
      <c r="K38" s="14">
        <v>20.0072</v>
      </c>
      <c r="L38" s="13"/>
      <c r="M38" s="14">
        <v>22.2744</v>
      </c>
      <c r="N38" s="14">
        <v>21.2486</v>
      </c>
      <c r="O38" s="12">
        <v>20.2507</v>
      </c>
    </row>
    <row r="39" spans="1:15" ht="12.75" customHeight="1">
      <c r="A39" s="8" t="s">
        <v>45</v>
      </c>
      <c r="B39" s="12">
        <v>0.02162</v>
      </c>
      <c r="C39" s="14">
        <v>0.1599</v>
      </c>
      <c r="D39" s="14">
        <v>0.4483</v>
      </c>
      <c r="E39" s="13"/>
      <c r="F39" s="14">
        <v>7.0143</v>
      </c>
      <c r="G39" s="14">
        <v>10.1538</v>
      </c>
      <c r="H39" s="14">
        <v>12.8256</v>
      </c>
      <c r="I39" s="14">
        <v>13.5633</v>
      </c>
      <c r="J39" s="14">
        <v>16.0157</v>
      </c>
      <c r="K39" s="14">
        <v>14.2564</v>
      </c>
      <c r="L39" s="13"/>
      <c r="M39" s="14">
        <v>18.0468</v>
      </c>
      <c r="N39" s="14">
        <v>18.2265</v>
      </c>
      <c r="O39" s="12">
        <v>15.6095</v>
      </c>
    </row>
    <row r="40" spans="1:15" ht="12.75" customHeight="1">
      <c r="A40" s="15"/>
      <c r="B40" s="12"/>
      <c r="C40" s="14"/>
      <c r="D40" s="14"/>
      <c r="E40" s="14"/>
      <c r="F40" s="14"/>
      <c r="G40" s="14"/>
      <c r="H40" s="14"/>
      <c r="I40" s="14"/>
      <c r="J40" s="12"/>
      <c r="K40" s="3"/>
      <c r="L40" s="3"/>
      <c r="M40" s="3"/>
      <c r="N40" s="3"/>
      <c r="O40" s="12"/>
    </row>
    <row r="41" spans="1:15" ht="12.75" customHeight="1">
      <c r="A41" s="8" t="s">
        <v>46</v>
      </c>
      <c r="B41" s="16">
        <v>1.29483</v>
      </c>
      <c r="C41" s="17">
        <v>2.1016</v>
      </c>
      <c r="D41" s="17">
        <v>2.5235</v>
      </c>
      <c r="E41" s="17"/>
      <c r="F41" s="17">
        <v>9.9968</v>
      </c>
      <c r="G41" s="17">
        <v>13.4116</v>
      </c>
      <c r="H41" s="17">
        <v>14.9549</v>
      </c>
      <c r="I41" s="17">
        <v>16.4793</v>
      </c>
      <c r="J41" s="17">
        <v>17.9108</v>
      </c>
      <c r="K41" s="17">
        <v>17.8284</v>
      </c>
      <c r="L41" s="17"/>
      <c r="M41" s="17">
        <v>19.4886</v>
      </c>
      <c r="N41" s="17">
        <v>19.8046</v>
      </c>
      <c r="O41" s="16">
        <v>18.3407</v>
      </c>
    </row>
    <row r="42" spans="1:15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1" t="s">
        <v>47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sheetProtection/>
  <mergeCells count="7">
    <mergeCell ref="A43:O43"/>
    <mergeCell ref="A1:O1"/>
    <mergeCell ref="B3:O3"/>
    <mergeCell ref="B4:O4"/>
    <mergeCell ref="B5:D5"/>
    <mergeCell ref="F5:K5"/>
    <mergeCell ref="M5:O5"/>
  </mergeCells>
  <printOptions/>
  <pageMargins left="0.1968503937007874" right="0.1968503937007874" top="0.984251968503937" bottom="0.984251968503937" header="0" footer="0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17.7109375" style="0" customWidth="1"/>
    <col min="2" max="3" width="7.140625" style="0" customWidth="1"/>
    <col min="4" max="4" width="7.28125" style="0" customWidth="1"/>
    <col min="5" max="5" width="2.7109375" style="0" customWidth="1"/>
    <col min="6" max="6" width="7.7109375" style="0" customWidth="1"/>
    <col min="7" max="7" width="7.57421875" style="0" customWidth="1"/>
    <col min="8" max="8" width="7.140625" style="0" customWidth="1"/>
    <col min="9" max="9" width="7.28125" style="0" customWidth="1"/>
    <col min="10" max="11" width="7.140625" style="0" customWidth="1"/>
    <col min="12" max="12" width="2.7109375" style="0" customWidth="1"/>
    <col min="13" max="15" width="7.140625" style="0" customWidth="1"/>
  </cols>
  <sheetData>
    <row r="1" spans="1:15" ht="12.75" customHeight="1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12.75" customHeight="1">
      <c r="A3" s="4"/>
      <c r="B3" s="19" t="s">
        <v>54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 customHeight="1">
      <c r="A4" s="4"/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 customHeight="1">
      <c r="A5" s="4" t="s">
        <v>4</v>
      </c>
      <c r="B5" s="19" t="s">
        <v>1</v>
      </c>
      <c r="C5" s="19"/>
      <c r="D5" s="19"/>
      <c r="E5" s="5"/>
      <c r="F5" s="19" t="s">
        <v>2</v>
      </c>
      <c r="G5" s="19"/>
      <c r="H5" s="19"/>
      <c r="I5" s="19"/>
      <c r="J5" s="19"/>
      <c r="K5" s="19"/>
      <c r="L5" s="5"/>
      <c r="M5" s="19" t="s">
        <v>3</v>
      </c>
      <c r="N5" s="19"/>
      <c r="O5" s="19"/>
    </row>
    <row r="6" spans="1:15" ht="12.75" customHeight="1">
      <c r="A6" s="4" t="s">
        <v>6</v>
      </c>
      <c r="B6" s="7" t="s">
        <v>8</v>
      </c>
      <c r="C6" s="7" t="s">
        <v>9</v>
      </c>
      <c r="D6" s="7" t="s">
        <v>10</v>
      </c>
      <c r="E6" s="5"/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30"/>
      <c r="M6" s="7" t="s">
        <v>8</v>
      </c>
      <c r="N6" s="7" t="s">
        <v>9</v>
      </c>
      <c r="O6" s="7" t="s">
        <v>10</v>
      </c>
    </row>
    <row r="7" spans="1:15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2"/>
    </row>
    <row r="8" spans="1:15" ht="12.75" customHeight="1">
      <c r="A8" s="8" t="s">
        <v>14</v>
      </c>
      <c r="B8" s="9">
        <v>2.93194</v>
      </c>
      <c r="C8" s="11">
        <v>0.6716</v>
      </c>
      <c r="D8" s="11">
        <v>0.6135</v>
      </c>
      <c r="E8" s="10"/>
      <c r="F8" s="11">
        <v>3.8032</v>
      </c>
      <c r="G8" s="11">
        <v>5.7074</v>
      </c>
      <c r="H8" s="11">
        <v>7.0236</v>
      </c>
      <c r="I8" s="11">
        <v>7.4199</v>
      </c>
      <c r="J8" s="11">
        <v>9.5389</v>
      </c>
      <c r="K8" s="11">
        <v>9.074</v>
      </c>
      <c r="L8" s="10"/>
      <c r="M8" s="11">
        <v>9.0456</v>
      </c>
      <c r="N8" s="11">
        <v>8.9868</v>
      </c>
      <c r="O8" s="9">
        <v>8.8078</v>
      </c>
    </row>
    <row r="9" spans="1:15" ht="12.75" customHeight="1">
      <c r="A9" s="8" t="s">
        <v>15</v>
      </c>
      <c r="B9" s="9">
        <v>1.48749</v>
      </c>
      <c r="C9" s="11">
        <v>0.1102</v>
      </c>
      <c r="D9" s="11">
        <v>1.2649</v>
      </c>
      <c r="E9" s="10"/>
      <c r="F9" s="11">
        <v>6.5487</v>
      </c>
      <c r="G9" s="11">
        <v>10.7698</v>
      </c>
      <c r="H9" s="11">
        <v>12.7695</v>
      </c>
      <c r="I9" s="11">
        <v>13.7644</v>
      </c>
      <c r="J9" s="11">
        <v>15.4079</v>
      </c>
      <c r="K9" s="11">
        <v>16.546</v>
      </c>
      <c r="L9" s="10"/>
      <c r="M9" s="11">
        <v>17.2125</v>
      </c>
      <c r="N9" s="11">
        <v>16.758</v>
      </c>
      <c r="O9" s="9">
        <v>15.6247</v>
      </c>
    </row>
    <row r="10" spans="1:15" ht="12.75" customHeight="1">
      <c r="A10" s="8" t="s">
        <v>16</v>
      </c>
      <c r="B10" s="9">
        <v>0.57405</v>
      </c>
      <c r="C10" s="11">
        <v>0.1578</v>
      </c>
      <c r="D10" s="11">
        <v>1.9345</v>
      </c>
      <c r="E10" s="10"/>
      <c r="F10" s="11">
        <v>8.1884</v>
      </c>
      <c r="G10" s="11">
        <v>9.7676</v>
      </c>
      <c r="H10" s="11">
        <v>11.8481</v>
      </c>
      <c r="I10" s="11">
        <v>13.2482</v>
      </c>
      <c r="J10" s="11">
        <v>12.1564</v>
      </c>
      <c r="K10" s="11">
        <v>13.7437</v>
      </c>
      <c r="L10" s="10"/>
      <c r="M10" s="11">
        <v>14.5161</v>
      </c>
      <c r="N10" s="11">
        <v>14.6437</v>
      </c>
      <c r="O10" s="9">
        <v>13.5643</v>
      </c>
    </row>
    <row r="11" spans="1:15" ht="12.75" customHeight="1">
      <c r="A11" s="8" t="s">
        <v>17</v>
      </c>
      <c r="B11" s="9">
        <v>0</v>
      </c>
      <c r="C11" s="11">
        <v>0.145</v>
      </c>
      <c r="D11" s="11">
        <v>0.7281</v>
      </c>
      <c r="E11" s="10"/>
      <c r="F11" s="11">
        <v>12.7315</v>
      </c>
      <c r="G11" s="11">
        <v>17.8362</v>
      </c>
      <c r="H11" s="11">
        <v>19.9507</v>
      </c>
      <c r="I11" s="11">
        <v>20.1382</v>
      </c>
      <c r="J11" s="11">
        <v>21.2085</v>
      </c>
      <c r="K11" s="11">
        <v>20.8602</v>
      </c>
      <c r="L11" s="10"/>
      <c r="M11" s="11">
        <v>21.3292</v>
      </c>
      <c r="N11" s="11">
        <v>21.301</v>
      </c>
      <c r="O11" s="9">
        <v>18.6906</v>
      </c>
    </row>
    <row r="12" spans="1:15" ht="12.75" customHeight="1">
      <c r="A12" s="8" t="s">
        <v>18</v>
      </c>
      <c r="B12" s="9">
        <v>1.70839</v>
      </c>
      <c r="C12" s="11">
        <v>0.5314</v>
      </c>
      <c r="D12" s="11">
        <v>0.7423</v>
      </c>
      <c r="E12" s="10"/>
      <c r="F12" s="11">
        <v>3.9943</v>
      </c>
      <c r="G12" s="11">
        <v>6.1854</v>
      </c>
      <c r="H12" s="11">
        <v>7.0656</v>
      </c>
      <c r="I12" s="11">
        <v>8.1692</v>
      </c>
      <c r="J12" s="11">
        <v>8.9428</v>
      </c>
      <c r="K12" s="11">
        <v>9.5751</v>
      </c>
      <c r="L12" s="10"/>
      <c r="M12" s="11">
        <v>10.1981</v>
      </c>
      <c r="N12" s="11">
        <v>10.0227</v>
      </c>
      <c r="O12" s="9">
        <v>8.9767</v>
      </c>
    </row>
    <row r="13" spans="1:15" ht="12.75" customHeight="1">
      <c r="A13" s="8" t="s">
        <v>19</v>
      </c>
      <c r="B13" s="9">
        <v>0</v>
      </c>
      <c r="C13" s="11">
        <v>0.1336</v>
      </c>
      <c r="D13" s="11">
        <v>0.54</v>
      </c>
      <c r="E13" s="10"/>
      <c r="F13" s="11">
        <v>6.6925</v>
      </c>
      <c r="G13" s="11">
        <v>9.3941</v>
      </c>
      <c r="H13" s="11">
        <v>9.7489</v>
      </c>
      <c r="I13" s="11">
        <v>11.2323</v>
      </c>
      <c r="J13" s="11">
        <v>12.2691</v>
      </c>
      <c r="K13" s="11">
        <v>13.6356</v>
      </c>
      <c r="L13" s="10"/>
      <c r="M13" s="11">
        <v>12.0871</v>
      </c>
      <c r="N13" s="11">
        <v>13.6544</v>
      </c>
      <c r="O13" s="9">
        <v>13.6464</v>
      </c>
    </row>
    <row r="14" spans="1:15" ht="12.75" customHeight="1">
      <c r="A14" s="8" t="s">
        <v>20</v>
      </c>
      <c r="B14" s="9">
        <v>0.06496</v>
      </c>
      <c r="C14" s="11">
        <v>0.0093</v>
      </c>
      <c r="D14" s="11">
        <v>0.2573</v>
      </c>
      <c r="E14" s="10"/>
      <c r="F14" s="11">
        <v>12.1421</v>
      </c>
      <c r="G14" s="11">
        <v>15.9197</v>
      </c>
      <c r="H14" s="11">
        <v>18.5997</v>
      </c>
      <c r="I14" s="11">
        <v>20.7303</v>
      </c>
      <c r="J14" s="11">
        <v>22.2243</v>
      </c>
      <c r="K14" s="11">
        <v>22.7772</v>
      </c>
      <c r="L14" s="10"/>
      <c r="M14" s="11">
        <v>20.7589</v>
      </c>
      <c r="N14" s="11">
        <v>20.641</v>
      </c>
      <c r="O14" s="9">
        <v>18.5255</v>
      </c>
    </row>
    <row r="15" spans="1:15" ht="12.75" customHeight="1">
      <c r="A15" s="8" t="s">
        <v>21</v>
      </c>
      <c r="B15" s="9">
        <v>0.3065</v>
      </c>
      <c r="C15" s="11">
        <v>0.2753</v>
      </c>
      <c r="D15" s="11">
        <v>0.2994</v>
      </c>
      <c r="E15" s="10"/>
      <c r="F15" s="11">
        <v>6.7582</v>
      </c>
      <c r="G15" s="11">
        <v>10.0457</v>
      </c>
      <c r="H15" s="11">
        <v>11.4828</v>
      </c>
      <c r="I15" s="11">
        <v>12.7844</v>
      </c>
      <c r="J15" s="11">
        <v>14.0035</v>
      </c>
      <c r="K15" s="11">
        <v>13.9709</v>
      </c>
      <c r="L15" s="10"/>
      <c r="M15" s="11">
        <v>13.926</v>
      </c>
      <c r="N15" s="11">
        <v>13.3754</v>
      </c>
      <c r="O15" s="9">
        <v>12.3768</v>
      </c>
    </row>
    <row r="16" spans="1:15" ht="12.75" customHeight="1">
      <c r="A16" s="8" t="s">
        <v>22</v>
      </c>
      <c r="B16" s="9">
        <v>2.36154</v>
      </c>
      <c r="C16" s="11">
        <v>1.2643</v>
      </c>
      <c r="D16" s="11">
        <v>1.5809</v>
      </c>
      <c r="E16" s="10"/>
      <c r="F16" s="11">
        <v>4.2824</v>
      </c>
      <c r="G16" s="11">
        <v>6.7081</v>
      </c>
      <c r="H16" s="11">
        <v>7.8582</v>
      </c>
      <c r="I16" s="11">
        <v>9.3012</v>
      </c>
      <c r="J16" s="11">
        <v>9.7653</v>
      </c>
      <c r="K16" s="11">
        <v>10.4939</v>
      </c>
      <c r="L16" s="10"/>
      <c r="M16" s="11">
        <v>13.4258</v>
      </c>
      <c r="N16" s="11">
        <v>15.0728</v>
      </c>
      <c r="O16" s="9">
        <v>14.5083</v>
      </c>
    </row>
    <row r="17" spans="1:15" ht="12.75" customHeight="1">
      <c r="A17" s="8" t="s">
        <v>23</v>
      </c>
      <c r="B17" s="9">
        <v>0.08576</v>
      </c>
      <c r="C17" s="11">
        <v>0.3282</v>
      </c>
      <c r="D17" s="11">
        <v>1.6956</v>
      </c>
      <c r="E17" s="10"/>
      <c r="F17" s="11">
        <v>5.8992</v>
      </c>
      <c r="G17" s="11">
        <v>8.7832</v>
      </c>
      <c r="H17" s="11">
        <v>10.5733</v>
      </c>
      <c r="I17" s="11">
        <v>12.1528</v>
      </c>
      <c r="J17" s="11">
        <v>12.8928</v>
      </c>
      <c r="K17" s="11">
        <v>13.6655</v>
      </c>
      <c r="L17" s="10"/>
      <c r="M17" s="11">
        <v>12.6615</v>
      </c>
      <c r="N17" s="11">
        <v>13.0525</v>
      </c>
      <c r="O17" s="9">
        <v>13.0698</v>
      </c>
    </row>
    <row r="18" spans="1:15" ht="12.75" customHeight="1">
      <c r="A18" s="8" t="s">
        <v>24</v>
      </c>
      <c r="B18" s="9">
        <v>4.2481</v>
      </c>
      <c r="C18" s="11">
        <v>17.3764</v>
      </c>
      <c r="D18" s="11">
        <v>20.9073</v>
      </c>
      <c r="E18" s="10"/>
      <c r="F18" s="11">
        <v>22.3264</v>
      </c>
      <c r="G18" s="11">
        <v>23.7932</v>
      </c>
      <c r="H18" s="11">
        <v>24.3885</v>
      </c>
      <c r="I18" s="11">
        <v>24.7263</v>
      </c>
      <c r="J18" s="11">
        <v>25.4582</v>
      </c>
      <c r="K18" s="11">
        <v>26.1519</v>
      </c>
      <c r="L18" s="10"/>
      <c r="M18" s="11">
        <v>21.3925</v>
      </c>
      <c r="N18" s="11">
        <v>19.2854</v>
      </c>
      <c r="O18" s="9">
        <v>16.952</v>
      </c>
    </row>
    <row r="19" spans="1:15" ht="12.75" customHeight="1">
      <c r="A19" s="8" t="s">
        <v>25</v>
      </c>
      <c r="B19" s="9">
        <v>0.26</v>
      </c>
      <c r="C19" s="11">
        <v>1.869</v>
      </c>
      <c r="D19" s="11">
        <v>2.091</v>
      </c>
      <c r="E19" s="10"/>
      <c r="F19" s="11">
        <v>15.2455</v>
      </c>
      <c r="G19" s="11">
        <v>16.9236</v>
      </c>
      <c r="H19" s="11">
        <v>18.9001</v>
      </c>
      <c r="I19" s="11">
        <v>19.6798</v>
      </c>
      <c r="J19" s="11">
        <v>21.1108</v>
      </c>
      <c r="K19" s="11">
        <v>20.9073</v>
      </c>
      <c r="L19" s="10"/>
      <c r="M19" s="11">
        <v>22.1806</v>
      </c>
      <c r="N19" s="11">
        <v>22.4074</v>
      </c>
      <c r="O19" s="9">
        <v>20.9786</v>
      </c>
    </row>
    <row r="20" spans="1:15" ht="12.75" customHeight="1">
      <c r="A20" s="8" t="s">
        <v>26</v>
      </c>
      <c r="B20" s="9">
        <v>0.28596</v>
      </c>
      <c r="C20" s="11">
        <v>0.1736</v>
      </c>
      <c r="D20" s="11">
        <v>0.7054</v>
      </c>
      <c r="E20" s="10"/>
      <c r="F20" s="11">
        <v>3.7819</v>
      </c>
      <c r="G20" s="11">
        <v>6.5013</v>
      </c>
      <c r="H20" s="11">
        <v>7.7966</v>
      </c>
      <c r="I20" s="11">
        <v>8.9241</v>
      </c>
      <c r="J20" s="11">
        <v>10.4398</v>
      </c>
      <c r="K20" s="11">
        <v>10.6464</v>
      </c>
      <c r="L20" s="10"/>
      <c r="M20" s="11">
        <v>10.8809</v>
      </c>
      <c r="N20" s="11">
        <v>11.5044</v>
      </c>
      <c r="O20" s="9">
        <v>11.3934</v>
      </c>
    </row>
    <row r="21" spans="1:15" ht="12.75" customHeight="1">
      <c r="A21" s="8" t="s">
        <v>27</v>
      </c>
      <c r="B21" s="9">
        <v>0.83373</v>
      </c>
      <c r="C21" s="11">
        <v>0.5895</v>
      </c>
      <c r="D21" s="11">
        <v>1.2093</v>
      </c>
      <c r="E21" s="10"/>
      <c r="F21" s="11">
        <v>6.771</v>
      </c>
      <c r="G21" s="11">
        <v>9.9896</v>
      </c>
      <c r="H21" s="11">
        <v>10.9176</v>
      </c>
      <c r="I21" s="11">
        <v>11.4552</v>
      </c>
      <c r="J21" s="11">
        <v>12.0134</v>
      </c>
      <c r="K21" s="11">
        <v>12.4143</v>
      </c>
      <c r="L21" s="10"/>
      <c r="M21" s="11">
        <v>13.6722</v>
      </c>
      <c r="N21" s="11">
        <v>13.8384</v>
      </c>
      <c r="O21" s="9">
        <v>12.751</v>
      </c>
    </row>
    <row r="22" spans="1:15" ht="12.75" customHeight="1">
      <c r="A22" s="8" t="s">
        <v>28</v>
      </c>
      <c r="B22" s="9">
        <v>0.41799</v>
      </c>
      <c r="C22" s="11">
        <v>0.1164</v>
      </c>
      <c r="D22" s="11">
        <v>0.2109</v>
      </c>
      <c r="E22" s="10"/>
      <c r="F22" s="11">
        <v>4.3527</v>
      </c>
      <c r="G22" s="11">
        <v>6.4306</v>
      </c>
      <c r="H22" s="11">
        <v>7.6748</v>
      </c>
      <c r="I22" s="11">
        <v>8.8482</v>
      </c>
      <c r="J22" s="11">
        <v>10.0198</v>
      </c>
      <c r="K22" s="11">
        <v>10.3625</v>
      </c>
      <c r="L22" s="10"/>
      <c r="M22" s="11">
        <v>10.9371</v>
      </c>
      <c r="N22" s="11">
        <v>12.1218</v>
      </c>
      <c r="O22" s="9">
        <v>11.6454</v>
      </c>
    </row>
    <row r="23" spans="1:15" ht="12.75" customHeight="1">
      <c r="A23" s="8" t="s">
        <v>29</v>
      </c>
      <c r="B23" s="9">
        <v>0.14447</v>
      </c>
      <c r="C23" s="11">
        <v>0.0429</v>
      </c>
      <c r="D23" s="11">
        <v>0.3607</v>
      </c>
      <c r="E23" s="10"/>
      <c r="F23" s="11">
        <v>6.2887</v>
      </c>
      <c r="G23" s="11">
        <v>9.2452</v>
      </c>
      <c r="H23" s="11">
        <v>11.1938</v>
      </c>
      <c r="I23" s="11">
        <v>12.4201</v>
      </c>
      <c r="J23" s="11">
        <v>14.1658</v>
      </c>
      <c r="K23" s="11">
        <v>14.1247</v>
      </c>
      <c r="L23" s="10"/>
      <c r="M23" s="11">
        <v>14.7321</v>
      </c>
      <c r="N23" s="11">
        <v>14.7286</v>
      </c>
      <c r="O23" s="9">
        <v>13.9801</v>
      </c>
    </row>
    <row r="24" spans="1:15" ht="12.75" customHeight="1">
      <c r="A24" s="8" t="s">
        <v>30</v>
      </c>
      <c r="B24" s="9">
        <v>0.63025</v>
      </c>
      <c r="C24" s="11">
        <v>0.1949</v>
      </c>
      <c r="D24" s="11">
        <v>1.3103</v>
      </c>
      <c r="E24" s="10"/>
      <c r="F24" s="11">
        <v>7.7027</v>
      </c>
      <c r="G24" s="11">
        <v>9.7617</v>
      </c>
      <c r="H24" s="11">
        <v>11.3921</v>
      </c>
      <c r="I24" s="11">
        <v>12.5529</v>
      </c>
      <c r="J24" s="11">
        <v>13.1899</v>
      </c>
      <c r="K24" s="11">
        <v>13.4749</v>
      </c>
      <c r="L24" s="10"/>
      <c r="M24" s="11">
        <v>14.6724</v>
      </c>
      <c r="N24" s="11">
        <v>14.2353</v>
      </c>
      <c r="O24" s="9">
        <v>13.6067</v>
      </c>
    </row>
    <row r="25" spans="1:15" ht="12.75" customHeight="1">
      <c r="A25" s="8" t="s">
        <v>31</v>
      </c>
      <c r="B25" s="9">
        <v>0</v>
      </c>
      <c r="C25" s="11">
        <v>0.0836</v>
      </c>
      <c r="D25" s="11">
        <v>0.8764</v>
      </c>
      <c r="E25" s="10"/>
      <c r="F25" s="11">
        <v>5.3306</v>
      </c>
      <c r="G25" s="11">
        <v>9.0644</v>
      </c>
      <c r="H25" s="11">
        <v>10.1922</v>
      </c>
      <c r="I25" s="11">
        <v>11.3375</v>
      </c>
      <c r="J25" s="11">
        <v>13.9309</v>
      </c>
      <c r="K25" s="11">
        <v>13.547</v>
      </c>
      <c r="L25" s="10"/>
      <c r="M25" s="11">
        <v>14.6848</v>
      </c>
      <c r="N25" s="11">
        <v>13.8723</v>
      </c>
      <c r="O25" s="9">
        <v>12.0205</v>
      </c>
    </row>
    <row r="26" spans="1:15" ht="12.75" customHeight="1">
      <c r="A26" s="8" t="s">
        <v>32</v>
      </c>
      <c r="B26" s="9">
        <v>6.73943</v>
      </c>
      <c r="C26" s="11">
        <v>4.1318</v>
      </c>
      <c r="D26" s="11">
        <v>5.2478</v>
      </c>
      <c r="E26" s="10"/>
      <c r="F26" s="11">
        <v>15.3793</v>
      </c>
      <c r="G26" s="11">
        <v>9.4774</v>
      </c>
      <c r="H26" s="11">
        <v>9.7361</v>
      </c>
      <c r="I26" s="11">
        <v>11.182</v>
      </c>
      <c r="J26" s="11">
        <v>11.6163</v>
      </c>
      <c r="K26" s="11">
        <v>11.6625</v>
      </c>
      <c r="L26" s="10"/>
      <c r="M26" s="11">
        <v>12.4159</v>
      </c>
      <c r="N26" s="11">
        <v>11.2806</v>
      </c>
      <c r="O26" s="9">
        <v>10.3955</v>
      </c>
    </row>
    <row r="27" spans="1:15" ht="12.75" customHeight="1">
      <c r="A27" s="8" t="s">
        <v>33</v>
      </c>
      <c r="B27" s="9">
        <v>0.88943</v>
      </c>
      <c r="C27" s="11">
        <v>0.0764</v>
      </c>
      <c r="D27" s="11">
        <v>1.0052</v>
      </c>
      <c r="E27" s="10"/>
      <c r="F27" s="11">
        <v>11.5139</v>
      </c>
      <c r="G27" s="11">
        <v>16.0843</v>
      </c>
      <c r="H27" s="11">
        <v>18.2077</v>
      </c>
      <c r="I27" s="11">
        <v>20.0936</v>
      </c>
      <c r="J27" s="11">
        <v>20.2553</v>
      </c>
      <c r="K27" s="11">
        <v>21.036</v>
      </c>
      <c r="L27" s="10"/>
      <c r="M27" s="11">
        <v>20.9267</v>
      </c>
      <c r="N27" s="11">
        <v>20.9114</v>
      </c>
      <c r="O27" s="9">
        <v>20.9269</v>
      </c>
    </row>
    <row r="28" spans="1:15" ht="12.75" customHeight="1">
      <c r="A28" s="8" t="s">
        <v>34</v>
      </c>
      <c r="B28" s="9">
        <v>0.91647</v>
      </c>
      <c r="C28" s="11">
        <v>1.048</v>
      </c>
      <c r="D28" s="11">
        <v>0.8577</v>
      </c>
      <c r="E28" s="10"/>
      <c r="F28" s="11">
        <v>6.7529</v>
      </c>
      <c r="G28" s="11">
        <v>10.0084</v>
      </c>
      <c r="H28" s="11">
        <v>11.5189</v>
      </c>
      <c r="I28" s="11">
        <v>13.7046</v>
      </c>
      <c r="J28" s="11">
        <v>14.5329</v>
      </c>
      <c r="K28" s="11">
        <v>14.6357</v>
      </c>
      <c r="L28" s="10"/>
      <c r="M28" s="11">
        <v>14.2506</v>
      </c>
      <c r="N28" s="11">
        <v>14.3284</v>
      </c>
      <c r="O28" s="9">
        <v>13.5143</v>
      </c>
    </row>
    <row r="29" spans="1:15" ht="12.75" customHeight="1">
      <c r="A29" s="8" t="s">
        <v>35</v>
      </c>
      <c r="B29" s="9">
        <v>0.48823</v>
      </c>
      <c r="C29" s="11">
        <v>0.3341</v>
      </c>
      <c r="D29" s="11">
        <v>1.3678</v>
      </c>
      <c r="E29" s="10"/>
      <c r="F29" s="11">
        <v>7.8193</v>
      </c>
      <c r="G29" s="11">
        <v>10.7521</v>
      </c>
      <c r="H29" s="11">
        <v>11.8256</v>
      </c>
      <c r="I29" s="11">
        <v>13.6231</v>
      </c>
      <c r="J29" s="11">
        <v>14.9453</v>
      </c>
      <c r="K29" s="11">
        <v>14.7674</v>
      </c>
      <c r="L29" s="10"/>
      <c r="M29" s="11">
        <v>16.5315</v>
      </c>
      <c r="N29" s="11">
        <v>16.8888</v>
      </c>
      <c r="O29" s="9">
        <v>15.361</v>
      </c>
    </row>
    <row r="30" spans="1:15" ht="12.75" customHeight="1">
      <c r="A30" s="8" t="s">
        <v>36</v>
      </c>
      <c r="B30" s="9">
        <v>0.92975</v>
      </c>
      <c r="C30" s="11">
        <v>0.3847</v>
      </c>
      <c r="D30" s="11">
        <v>1.211</v>
      </c>
      <c r="E30" s="10"/>
      <c r="F30" s="11">
        <v>8.2979</v>
      </c>
      <c r="G30" s="11">
        <v>12.7238</v>
      </c>
      <c r="H30" s="11">
        <v>13.2903</v>
      </c>
      <c r="I30" s="11">
        <v>14.7378</v>
      </c>
      <c r="J30" s="11">
        <v>16.9651</v>
      </c>
      <c r="K30" s="11">
        <v>18.1538</v>
      </c>
      <c r="L30" s="10"/>
      <c r="M30" s="11">
        <v>22.1852</v>
      </c>
      <c r="N30" s="11">
        <v>22.7268</v>
      </c>
      <c r="O30" s="9">
        <v>20.8584</v>
      </c>
    </row>
    <row r="31" spans="1:15" ht="12.75" customHeight="1">
      <c r="A31" s="8" t="s">
        <v>37</v>
      </c>
      <c r="B31" s="9">
        <v>0.28115</v>
      </c>
      <c r="C31" s="11">
        <v>1.1358</v>
      </c>
      <c r="D31" s="11">
        <v>2.5103</v>
      </c>
      <c r="E31" s="10"/>
      <c r="F31" s="11">
        <v>8.5967</v>
      </c>
      <c r="G31" s="11">
        <v>10.3346</v>
      </c>
      <c r="H31" s="11">
        <v>12.1545</v>
      </c>
      <c r="I31" s="11">
        <v>13.7404</v>
      </c>
      <c r="J31" s="11">
        <v>15.0854</v>
      </c>
      <c r="K31" s="11">
        <v>15.3633</v>
      </c>
      <c r="L31" s="10"/>
      <c r="M31" s="11">
        <v>15.0115</v>
      </c>
      <c r="N31" s="11">
        <v>14.7202</v>
      </c>
      <c r="O31" s="9">
        <v>14.6838</v>
      </c>
    </row>
    <row r="32" spans="1:15" ht="12.75" customHeight="1">
      <c r="A32" s="8" t="s">
        <v>38</v>
      </c>
      <c r="B32" s="9">
        <v>0.11217</v>
      </c>
      <c r="C32" s="11">
        <v>6.5176</v>
      </c>
      <c r="D32" s="11">
        <v>1.8264</v>
      </c>
      <c r="E32" s="10"/>
      <c r="F32" s="11">
        <v>7.5061</v>
      </c>
      <c r="G32" s="11">
        <v>9.9045</v>
      </c>
      <c r="H32" s="11">
        <v>10.0709</v>
      </c>
      <c r="I32" s="11">
        <v>11.5451</v>
      </c>
      <c r="J32" s="11">
        <v>13.6702</v>
      </c>
      <c r="K32" s="11">
        <v>14.3174</v>
      </c>
      <c r="L32" s="10"/>
      <c r="M32" s="11">
        <v>16.2067</v>
      </c>
      <c r="N32" s="11">
        <v>16.0964</v>
      </c>
      <c r="O32" s="9">
        <v>13.1873</v>
      </c>
    </row>
    <row r="33" spans="1:15" ht="12.75" customHeight="1">
      <c r="A33" s="8" t="s">
        <v>39</v>
      </c>
      <c r="B33" s="9">
        <v>3.89549</v>
      </c>
      <c r="C33" s="11">
        <v>1.157</v>
      </c>
      <c r="D33" s="11">
        <v>7.7862</v>
      </c>
      <c r="E33" s="10"/>
      <c r="F33" s="11">
        <v>8.1597</v>
      </c>
      <c r="G33" s="11">
        <v>10.5383</v>
      </c>
      <c r="H33" s="11">
        <v>12.0737</v>
      </c>
      <c r="I33" s="11">
        <v>13.6814</v>
      </c>
      <c r="J33" s="11">
        <v>15.2043</v>
      </c>
      <c r="K33" s="11">
        <v>15.4949</v>
      </c>
      <c r="L33" s="10"/>
      <c r="M33" s="11">
        <v>16.0491</v>
      </c>
      <c r="N33" s="11">
        <v>16.3339</v>
      </c>
      <c r="O33" s="9">
        <v>14.6437</v>
      </c>
    </row>
    <row r="34" spans="1:15" ht="12.75" customHeight="1">
      <c r="A34" s="8" t="s">
        <v>40</v>
      </c>
      <c r="B34" s="9">
        <v>1.73906</v>
      </c>
      <c r="C34" s="11">
        <v>1.8414</v>
      </c>
      <c r="D34" s="11">
        <v>6.1046</v>
      </c>
      <c r="E34" s="10"/>
      <c r="F34" s="11">
        <v>5.1907</v>
      </c>
      <c r="G34" s="11">
        <v>8.9936</v>
      </c>
      <c r="H34" s="11">
        <v>10.4359</v>
      </c>
      <c r="I34" s="11">
        <v>11.1792</v>
      </c>
      <c r="J34" s="11">
        <v>13.0554</v>
      </c>
      <c r="K34" s="11">
        <v>13.5896</v>
      </c>
      <c r="L34" s="10"/>
      <c r="M34" s="11">
        <v>14.7046</v>
      </c>
      <c r="N34" s="11">
        <v>14.8292</v>
      </c>
      <c r="O34" s="9">
        <v>14.9275</v>
      </c>
    </row>
    <row r="35" spans="1:15" ht="12.75" customHeight="1">
      <c r="A35" s="8" t="s">
        <v>41</v>
      </c>
      <c r="B35" s="9">
        <v>2.82232</v>
      </c>
      <c r="C35" s="11">
        <v>0.5821</v>
      </c>
      <c r="D35" s="11">
        <v>1.4892</v>
      </c>
      <c r="E35" s="10"/>
      <c r="F35" s="11">
        <v>4.6127</v>
      </c>
      <c r="G35" s="11">
        <v>7.372</v>
      </c>
      <c r="H35" s="11">
        <v>8.705</v>
      </c>
      <c r="I35" s="11">
        <v>9.2924</v>
      </c>
      <c r="J35" s="11">
        <v>10.32</v>
      </c>
      <c r="K35" s="11">
        <v>10.4757</v>
      </c>
      <c r="L35" s="10"/>
      <c r="M35" s="11">
        <v>12.8124</v>
      </c>
      <c r="N35" s="11">
        <v>12.6996</v>
      </c>
      <c r="O35" s="9">
        <v>12.8277</v>
      </c>
    </row>
    <row r="36" spans="1:15" ht="12.75" customHeight="1">
      <c r="A36" s="8" t="s">
        <v>42</v>
      </c>
      <c r="B36" s="9">
        <v>0.10504</v>
      </c>
      <c r="C36" s="11">
        <v>0.1475</v>
      </c>
      <c r="D36" s="11">
        <v>0.7219</v>
      </c>
      <c r="E36" s="10"/>
      <c r="F36" s="11">
        <v>2.9596</v>
      </c>
      <c r="G36" s="11">
        <v>4.8804</v>
      </c>
      <c r="H36" s="11">
        <v>6.691</v>
      </c>
      <c r="I36" s="11">
        <v>8.9229</v>
      </c>
      <c r="J36" s="11">
        <v>10.1009</v>
      </c>
      <c r="K36" s="11">
        <v>10.9195</v>
      </c>
      <c r="L36" s="10"/>
      <c r="M36" s="11">
        <v>13.5128</v>
      </c>
      <c r="N36" s="11">
        <v>13.9349</v>
      </c>
      <c r="O36" s="9">
        <v>12.3859</v>
      </c>
    </row>
    <row r="37" spans="1:15" ht="12.75" customHeight="1">
      <c r="A37" s="8" t="s">
        <v>43</v>
      </c>
      <c r="B37" s="9">
        <v>0.77263</v>
      </c>
      <c r="C37" s="11">
        <v>0.1527</v>
      </c>
      <c r="D37" s="11">
        <v>0.6695</v>
      </c>
      <c r="E37" s="10"/>
      <c r="F37" s="11">
        <v>9.7596</v>
      </c>
      <c r="G37" s="11">
        <v>14.3057</v>
      </c>
      <c r="H37" s="11">
        <v>15.6101</v>
      </c>
      <c r="I37" s="11">
        <v>17.4039</v>
      </c>
      <c r="J37" s="11">
        <v>18.6825</v>
      </c>
      <c r="K37" s="11">
        <v>18.2349</v>
      </c>
      <c r="L37" s="10"/>
      <c r="M37" s="11">
        <v>19.8966</v>
      </c>
      <c r="N37" s="11">
        <v>19.4896</v>
      </c>
      <c r="O37" s="9">
        <v>18.5505</v>
      </c>
    </row>
    <row r="38" spans="1:15" ht="12.75" customHeight="1">
      <c r="A38" s="8" t="s">
        <v>44</v>
      </c>
      <c r="B38" s="12">
        <v>3.01032</v>
      </c>
      <c r="C38" s="14">
        <v>0.9375</v>
      </c>
      <c r="D38" s="14">
        <v>1.4925</v>
      </c>
      <c r="E38" s="13"/>
      <c r="F38" s="14">
        <v>9.0536</v>
      </c>
      <c r="G38" s="14">
        <v>14.3533</v>
      </c>
      <c r="H38" s="14">
        <v>15.7375</v>
      </c>
      <c r="I38" s="14">
        <v>17.2509</v>
      </c>
      <c r="J38" s="14">
        <v>17.5683</v>
      </c>
      <c r="K38" s="14">
        <v>17.2738</v>
      </c>
      <c r="L38" s="13"/>
      <c r="M38" s="14">
        <v>18.2294</v>
      </c>
      <c r="N38" s="14">
        <v>18.0421</v>
      </c>
      <c r="O38" s="12">
        <v>17.2993</v>
      </c>
    </row>
    <row r="39" spans="1:15" ht="12.75" customHeight="1">
      <c r="A39" s="8" t="s">
        <v>45</v>
      </c>
      <c r="B39" s="12">
        <v>0.02086</v>
      </c>
      <c r="C39" s="14">
        <v>0.1718</v>
      </c>
      <c r="D39" s="14">
        <v>0.4791</v>
      </c>
      <c r="E39" s="13"/>
      <c r="F39" s="14">
        <v>5.4764</v>
      </c>
      <c r="G39" s="14">
        <v>7.451</v>
      </c>
      <c r="H39" s="14">
        <v>9.0163</v>
      </c>
      <c r="I39" s="14">
        <v>9.9151</v>
      </c>
      <c r="J39" s="14">
        <v>11.6199</v>
      </c>
      <c r="K39" s="14">
        <v>10.3754</v>
      </c>
      <c r="L39" s="13"/>
      <c r="M39" s="14">
        <v>13.3747</v>
      </c>
      <c r="N39" s="14">
        <v>12.4181</v>
      </c>
      <c r="O39" s="12">
        <v>11.2981</v>
      </c>
    </row>
    <row r="40" spans="1:15" ht="12.75" customHeight="1">
      <c r="A40" s="15"/>
      <c r="B40" s="12"/>
      <c r="C40" s="14"/>
      <c r="D40" s="14"/>
      <c r="E40" s="14"/>
      <c r="F40" s="14"/>
      <c r="G40" s="14"/>
      <c r="H40" s="14"/>
      <c r="I40" s="14"/>
      <c r="J40" s="12"/>
      <c r="K40" s="3"/>
      <c r="L40" s="3"/>
      <c r="M40" s="3"/>
      <c r="N40" s="3"/>
      <c r="O40" s="12"/>
    </row>
    <row r="41" spans="1:15" ht="12.75" customHeight="1">
      <c r="A41" s="8" t="s">
        <v>46</v>
      </c>
      <c r="B41" s="16">
        <v>1.19496</v>
      </c>
      <c r="C41" s="17">
        <v>2.0006</v>
      </c>
      <c r="D41" s="17">
        <v>2.442</v>
      </c>
      <c r="E41" s="17"/>
      <c r="F41" s="17">
        <v>8.2602</v>
      </c>
      <c r="G41" s="17">
        <v>10.881</v>
      </c>
      <c r="H41" s="17">
        <v>12.245</v>
      </c>
      <c r="I41" s="17">
        <v>13.5832</v>
      </c>
      <c r="J41" s="17">
        <v>14.69</v>
      </c>
      <c r="K41" s="17">
        <v>14.8427</v>
      </c>
      <c r="L41" s="17"/>
      <c r="M41" s="17">
        <v>15.259</v>
      </c>
      <c r="N41" s="17">
        <v>15.3542</v>
      </c>
      <c r="O41" s="16">
        <v>14.4102</v>
      </c>
    </row>
    <row r="42" spans="1:15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1" t="s">
        <v>47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sheetProtection/>
  <mergeCells count="7">
    <mergeCell ref="A43:O43"/>
    <mergeCell ref="A1:O1"/>
    <mergeCell ref="B3:O3"/>
    <mergeCell ref="B4:O4"/>
    <mergeCell ref="B5:D5"/>
    <mergeCell ref="F5:K5"/>
    <mergeCell ref="M5:O5"/>
  </mergeCells>
  <printOptions/>
  <pageMargins left="0.1968503937007874" right="0.1968503937007874" top="0.984251968503937" bottom="0.984251968503937" header="0" footer="0"/>
  <pageSetup horizontalDpi="600" verticalDpi="600" orientation="portrait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U1"/>
    </sheetView>
  </sheetViews>
  <sheetFormatPr defaultColWidth="11.421875" defaultRowHeight="12.75"/>
  <cols>
    <col min="1" max="1" width="17.7109375" style="0" customWidth="1"/>
    <col min="2" max="2" width="8.7109375" style="0" customWidth="1"/>
    <col min="3" max="3" width="2.28125" style="0" customWidth="1"/>
    <col min="4" max="6" width="6.7109375" style="0" customWidth="1"/>
    <col min="7" max="7" width="2.28125" style="0" customWidth="1"/>
    <col min="8" max="8" width="8.7109375" style="0" customWidth="1"/>
    <col min="9" max="9" width="2.28125" style="0" customWidth="1"/>
    <col min="10" max="15" width="7.28125" style="0" customWidth="1"/>
    <col min="16" max="16" width="2.28125" style="0" customWidth="1"/>
    <col min="17" max="17" width="8.7109375" style="0" customWidth="1"/>
    <col min="18" max="18" width="2.28125" style="0" customWidth="1"/>
    <col min="19" max="21" width="6.7109375" style="0" customWidth="1"/>
  </cols>
  <sheetData>
    <row r="1" spans="1:21" ht="12.75" customHeight="1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 customHeight="1">
      <c r="A2" s="2"/>
      <c r="B2" s="2"/>
      <c r="C2" s="2"/>
      <c r="D2" s="13"/>
      <c r="E2" s="3"/>
      <c r="F2" s="3"/>
      <c r="G2" s="3"/>
      <c r="H2" s="2"/>
      <c r="I2" s="2"/>
      <c r="J2" s="3"/>
      <c r="K2" s="3"/>
      <c r="L2" s="3"/>
      <c r="M2" s="3"/>
      <c r="N2" s="3"/>
      <c r="O2" s="3"/>
      <c r="P2" s="3"/>
      <c r="Q2" s="2"/>
      <c r="R2" s="2"/>
      <c r="S2" s="3"/>
      <c r="T2" s="3"/>
      <c r="U2" s="3"/>
    </row>
    <row r="3" spans="1:21" ht="12.75" customHeight="1">
      <c r="A3" s="4"/>
      <c r="B3" s="19" t="s">
        <v>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.75" customHeight="1">
      <c r="A4" s="4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 customHeight="1">
      <c r="A5" s="4"/>
      <c r="B5" s="19" t="s">
        <v>1</v>
      </c>
      <c r="C5" s="19"/>
      <c r="D5" s="19"/>
      <c r="E5" s="19"/>
      <c r="F5" s="19"/>
      <c r="G5" s="5"/>
      <c r="H5" s="19" t="s">
        <v>2</v>
      </c>
      <c r="I5" s="19"/>
      <c r="J5" s="19"/>
      <c r="K5" s="19"/>
      <c r="L5" s="19"/>
      <c r="M5" s="19"/>
      <c r="N5" s="19"/>
      <c r="O5" s="19"/>
      <c r="P5" s="5"/>
      <c r="Q5" s="19" t="s">
        <v>3</v>
      </c>
      <c r="R5" s="19"/>
      <c r="S5" s="19"/>
      <c r="T5" s="19"/>
      <c r="U5" s="19"/>
    </row>
    <row r="6" spans="1:21" ht="12.75" customHeight="1">
      <c r="A6" s="4" t="s">
        <v>4</v>
      </c>
      <c r="B6" s="5"/>
      <c r="C6" s="5"/>
      <c r="D6" s="19" t="s">
        <v>5</v>
      </c>
      <c r="E6" s="19"/>
      <c r="F6" s="19"/>
      <c r="G6" s="5"/>
      <c r="H6" s="5"/>
      <c r="I6" s="5"/>
      <c r="J6" s="19" t="s">
        <v>5</v>
      </c>
      <c r="K6" s="19"/>
      <c r="L6" s="19"/>
      <c r="M6" s="19"/>
      <c r="N6" s="19"/>
      <c r="O6" s="19"/>
      <c r="P6" s="5"/>
      <c r="Q6" s="5"/>
      <c r="R6" s="5"/>
      <c r="S6" s="19" t="s">
        <v>5</v>
      </c>
      <c r="T6" s="19"/>
      <c r="U6" s="19"/>
    </row>
    <row r="7" spans="1:21" ht="12.75" customHeight="1">
      <c r="A7" s="4" t="s">
        <v>6</v>
      </c>
      <c r="B7" s="30" t="s">
        <v>7</v>
      </c>
      <c r="C7" s="5"/>
      <c r="D7" s="7" t="s">
        <v>8</v>
      </c>
      <c r="E7" s="7" t="s">
        <v>9</v>
      </c>
      <c r="F7" s="7" t="s">
        <v>10</v>
      </c>
      <c r="G7" s="5"/>
      <c r="H7" s="30" t="s">
        <v>7</v>
      </c>
      <c r="I7" s="30"/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7" t="s">
        <v>13</v>
      </c>
      <c r="P7" s="5"/>
      <c r="Q7" s="30" t="s">
        <v>7</v>
      </c>
      <c r="R7" s="30"/>
      <c r="S7" s="7" t="s">
        <v>8</v>
      </c>
      <c r="T7" s="7" t="s">
        <v>9</v>
      </c>
      <c r="U7" s="7" t="s">
        <v>10</v>
      </c>
    </row>
    <row r="8" spans="1:2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2"/>
      <c r="R8" s="2"/>
      <c r="S8" s="33"/>
      <c r="T8" s="33"/>
      <c r="U8" s="34"/>
    </row>
    <row r="9" spans="1:21" ht="12.75" customHeight="1">
      <c r="A9" s="8" t="s">
        <v>14</v>
      </c>
      <c r="B9" s="35">
        <f aca="true" t="shared" si="0" ref="B9:B40">SUM(D9:F9)</f>
        <v>384</v>
      </c>
      <c r="C9" s="10"/>
      <c r="D9" s="35">
        <v>52</v>
      </c>
      <c r="E9" s="35">
        <v>152</v>
      </c>
      <c r="F9" s="35">
        <v>180</v>
      </c>
      <c r="G9" s="11"/>
      <c r="H9" s="35">
        <f aca="true" t="shared" si="1" ref="H9:H40">SUM(J9:O9)</f>
        <v>13126</v>
      </c>
      <c r="I9" s="11"/>
      <c r="J9" s="36">
        <v>1302</v>
      </c>
      <c r="K9" s="36">
        <v>1812</v>
      </c>
      <c r="L9" s="36">
        <v>2153</v>
      </c>
      <c r="M9" s="36">
        <v>2306</v>
      </c>
      <c r="N9" s="36">
        <v>2823</v>
      </c>
      <c r="O9" s="36">
        <v>2730</v>
      </c>
      <c r="P9" s="10"/>
      <c r="Q9" s="35">
        <f aca="true" t="shared" si="2" ref="Q9:Q40">SUM(S9:U9)</f>
        <v>7332</v>
      </c>
      <c r="R9" s="11"/>
      <c r="S9" s="36">
        <v>2777</v>
      </c>
      <c r="T9" s="36">
        <v>2489</v>
      </c>
      <c r="U9" s="36">
        <v>2066</v>
      </c>
    </row>
    <row r="10" spans="1:21" ht="12.75" customHeight="1">
      <c r="A10" s="8" t="s">
        <v>15</v>
      </c>
      <c r="B10" s="35">
        <f t="shared" si="0"/>
        <v>1051</v>
      </c>
      <c r="C10" s="10"/>
      <c r="D10" s="35">
        <v>36</v>
      </c>
      <c r="E10" s="36">
        <v>55</v>
      </c>
      <c r="F10" s="36">
        <v>960</v>
      </c>
      <c r="G10" s="11"/>
      <c r="H10" s="35">
        <f t="shared" si="1"/>
        <v>53967</v>
      </c>
      <c r="I10" s="11"/>
      <c r="J10" s="36">
        <v>4845</v>
      </c>
      <c r="K10" s="36">
        <v>8457</v>
      </c>
      <c r="L10" s="36">
        <v>9361</v>
      </c>
      <c r="M10" s="36">
        <v>9774</v>
      </c>
      <c r="N10" s="36">
        <v>10634</v>
      </c>
      <c r="O10" s="36">
        <v>10896</v>
      </c>
      <c r="P10" s="10"/>
      <c r="Q10" s="35">
        <f t="shared" si="2"/>
        <v>28659</v>
      </c>
      <c r="R10" s="11"/>
      <c r="S10" s="36">
        <v>10823</v>
      </c>
      <c r="T10" s="36">
        <v>9682</v>
      </c>
      <c r="U10" s="36">
        <v>8154</v>
      </c>
    </row>
    <row r="11" spans="1:21" ht="12.75" customHeight="1">
      <c r="A11" s="8" t="s">
        <v>16</v>
      </c>
      <c r="B11" s="35">
        <f t="shared" si="0"/>
        <v>278</v>
      </c>
      <c r="C11" s="10"/>
      <c r="D11" s="35">
        <v>17</v>
      </c>
      <c r="E11" s="36">
        <v>11</v>
      </c>
      <c r="F11" s="36">
        <v>250</v>
      </c>
      <c r="G11" s="11"/>
      <c r="H11" s="35">
        <f t="shared" si="1"/>
        <v>9184</v>
      </c>
      <c r="I11" s="11"/>
      <c r="J11" s="36">
        <v>1207</v>
      </c>
      <c r="K11" s="36">
        <v>1352</v>
      </c>
      <c r="L11" s="36">
        <v>1593</v>
      </c>
      <c r="M11" s="36">
        <v>1695</v>
      </c>
      <c r="N11" s="36">
        <v>1697</v>
      </c>
      <c r="O11" s="36">
        <v>1640</v>
      </c>
      <c r="P11" s="10"/>
      <c r="Q11" s="35">
        <f t="shared" si="2"/>
        <v>4619</v>
      </c>
      <c r="R11" s="11"/>
      <c r="S11" s="36">
        <v>1709</v>
      </c>
      <c r="T11" s="36">
        <v>1579</v>
      </c>
      <c r="U11" s="36">
        <v>1331</v>
      </c>
    </row>
    <row r="12" spans="1:21" ht="12.75" customHeight="1">
      <c r="A12" s="8" t="s">
        <v>17</v>
      </c>
      <c r="B12" s="35">
        <f t="shared" si="0"/>
        <v>153</v>
      </c>
      <c r="C12" s="10"/>
      <c r="D12" s="35">
        <v>0</v>
      </c>
      <c r="E12" s="36">
        <v>18</v>
      </c>
      <c r="F12" s="36">
        <v>135</v>
      </c>
      <c r="G12" s="11"/>
      <c r="H12" s="35">
        <f t="shared" si="1"/>
        <v>20764</v>
      </c>
      <c r="I12" s="11"/>
      <c r="J12" s="36">
        <v>2614</v>
      </c>
      <c r="K12" s="36">
        <v>3414</v>
      </c>
      <c r="L12" s="36">
        <v>3735</v>
      </c>
      <c r="M12" s="36">
        <v>3703</v>
      </c>
      <c r="N12" s="36">
        <v>3812</v>
      </c>
      <c r="O12" s="36">
        <v>3486</v>
      </c>
      <c r="P12" s="10"/>
      <c r="Q12" s="35">
        <f t="shared" si="2"/>
        <v>9588</v>
      </c>
      <c r="R12" s="11"/>
      <c r="S12" s="36">
        <v>3616</v>
      </c>
      <c r="T12" s="36">
        <v>3380</v>
      </c>
      <c r="U12" s="36">
        <v>2592</v>
      </c>
    </row>
    <row r="13" spans="1:21" ht="12.75" customHeight="1">
      <c r="A13" s="8" t="s">
        <v>18</v>
      </c>
      <c r="B13" s="35">
        <f t="shared" si="0"/>
        <v>983</v>
      </c>
      <c r="C13" s="10"/>
      <c r="D13" s="35">
        <v>139</v>
      </c>
      <c r="E13" s="36">
        <v>348</v>
      </c>
      <c r="F13" s="36">
        <v>496</v>
      </c>
      <c r="G13" s="11"/>
      <c r="H13" s="35">
        <f t="shared" si="1"/>
        <v>31094</v>
      </c>
      <c r="I13" s="11"/>
      <c r="J13" s="36">
        <v>3078</v>
      </c>
      <c r="K13" s="36">
        <v>4560</v>
      </c>
      <c r="L13" s="36">
        <v>5035</v>
      </c>
      <c r="M13" s="36">
        <v>5525</v>
      </c>
      <c r="N13" s="36">
        <v>6389</v>
      </c>
      <c r="O13" s="36">
        <v>6507</v>
      </c>
      <c r="P13" s="10"/>
      <c r="Q13" s="35">
        <f t="shared" si="2"/>
        <v>18572</v>
      </c>
      <c r="R13" s="11"/>
      <c r="S13" s="36">
        <v>7160</v>
      </c>
      <c r="T13" s="36">
        <v>6573</v>
      </c>
      <c r="U13" s="36">
        <v>4839</v>
      </c>
    </row>
    <row r="14" spans="1:21" ht="12.75" customHeight="1">
      <c r="A14" s="8" t="s">
        <v>19</v>
      </c>
      <c r="B14" s="35">
        <f t="shared" si="0"/>
        <v>78</v>
      </c>
      <c r="C14" s="10"/>
      <c r="D14" s="35">
        <v>0</v>
      </c>
      <c r="E14" s="36">
        <v>19</v>
      </c>
      <c r="F14" s="36">
        <v>59</v>
      </c>
      <c r="G14" s="11"/>
      <c r="H14" s="35">
        <f t="shared" si="1"/>
        <v>8564</v>
      </c>
      <c r="I14" s="11"/>
      <c r="J14" s="36">
        <v>961</v>
      </c>
      <c r="K14" s="36">
        <v>1221</v>
      </c>
      <c r="L14" s="36">
        <v>1325</v>
      </c>
      <c r="M14" s="36">
        <v>1517</v>
      </c>
      <c r="N14" s="36">
        <v>1748</v>
      </c>
      <c r="O14" s="36">
        <v>1792</v>
      </c>
      <c r="P14" s="10"/>
      <c r="Q14" s="35">
        <f t="shared" si="2"/>
        <v>4985</v>
      </c>
      <c r="R14" s="11"/>
      <c r="S14" s="36">
        <v>1883</v>
      </c>
      <c r="T14" s="36">
        <v>1685</v>
      </c>
      <c r="U14" s="36">
        <v>1417</v>
      </c>
    </row>
    <row r="15" spans="1:21" ht="12.75" customHeight="1">
      <c r="A15" s="8" t="s">
        <v>20</v>
      </c>
      <c r="B15" s="35">
        <f t="shared" si="0"/>
        <v>288</v>
      </c>
      <c r="C15" s="10"/>
      <c r="D15" s="35">
        <v>27</v>
      </c>
      <c r="E15" s="36">
        <v>12</v>
      </c>
      <c r="F15" s="36">
        <v>249</v>
      </c>
      <c r="G15" s="11"/>
      <c r="H15" s="35">
        <f t="shared" si="1"/>
        <v>147810</v>
      </c>
      <c r="I15" s="11"/>
      <c r="J15" s="36">
        <v>18427</v>
      </c>
      <c r="K15" s="36">
        <v>22089</v>
      </c>
      <c r="L15" s="36">
        <v>24570</v>
      </c>
      <c r="M15" s="36">
        <v>27596</v>
      </c>
      <c r="N15" s="36">
        <v>29835</v>
      </c>
      <c r="O15" s="36">
        <v>25293</v>
      </c>
      <c r="P15" s="10"/>
      <c r="Q15" s="35">
        <f t="shared" si="2"/>
        <v>53719</v>
      </c>
      <c r="R15" s="11"/>
      <c r="S15" s="36">
        <v>20050</v>
      </c>
      <c r="T15" s="36">
        <v>18591</v>
      </c>
      <c r="U15" s="36">
        <v>15078</v>
      </c>
    </row>
    <row r="16" spans="1:21" ht="12.75" customHeight="1">
      <c r="A16" s="8" t="s">
        <v>21</v>
      </c>
      <c r="B16" s="35">
        <f t="shared" si="0"/>
        <v>372</v>
      </c>
      <c r="C16" s="10"/>
      <c r="D16" s="35">
        <v>32</v>
      </c>
      <c r="E16" s="36">
        <v>143</v>
      </c>
      <c r="F16" s="36">
        <v>197</v>
      </c>
      <c r="G16" s="11"/>
      <c r="H16" s="35">
        <f t="shared" si="1"/>
        <v>57109</v>
      </c>
      <c r="I16" s="11"/>
      <c r="J16" s="36">
        <v>6276</v>
      </c>
      <c r="K16" s="36">
        <v>8993</v>
      </c>
      <c r="L16" s="36">
        <v>10068</v>
      </c>
      <c r="M16" s="36">
        <v>10558</v>
      </c>
      <c r="N16" s="36">
        <v>10734</v>
      </c>
      <c r="O16" s="36">
        <v>10480</v>
      </c>
      <c r="P16" s="10"/>
      <c r="Q16" s="35">
        <f t="shared" si="2"/>
        <v>26078</v>
      </c>
      <c r="R16" s="11"/>
      <c r="S16" s="36">
        <v>9896</v>
      </c>
      <c r="T16" s="36">
        <v>8941</v>
      </c>
      <c r="U16" s="36">
        <v>7241</v>
      </c>
    </row>
    <row r="17" spans="1:21" ht="12.75" customHeight="1">
      <c r="A17" s="8" t="s">
        <v>22</v>
      </c>
      <c r="B17" s="35">
        <f t="shared" si="0"/>
        <v>5607</v>
      </c>
      <c r="C17" s="10"/>
      <c r="D17" s="35">
        <v>1284</v>
      </c>
      <c r="E17" s="36">
        <v>1753</v>
      </c>
      <c r="F17" s="36">
        <v>2570</v>
      </c>
      <c r="G17" s="11"/>
      <c r="H17" s="35">
        <f t="shared" si="1"/>
        <v>86076</v>
      </c>
      <c r="I17" s="11"/>
      <c r="J17" s="36">
        <v>7963</v>
      </c>
      <c r="K17" s="36">
        <v>11606</v>
      </c>
      <c r="L17" s="36">
        <v>13677</v>
      </c>
      <c r="M17" s="36">
        <v>16541</v>
      </c>
      <c r="N17" s="36">
        <v>17464</v>
      </c>
      <c r="O17" s="36">
        <v>18825</v>
      </c>
      <c r="P17" s="10"/>
      <c r="Q17" s="35">
        <f t="shared" si="2"/>
        <v>82503</v>
      </c>
      <c r="R17" s="11"/>
      <c r="S17" s="36">
        <v>27590</v>
      </c>
      <c r="T17" s="36">
        <v>29434</v>
      </c>
      <c r="U17" s="36">
        <v>25479</v>
      </c>
    </row>
    <row r="18" spans="1:21" ht="12.75" customHeight="1">
      <c r="A18" s="8" t="s">
        <v>23</v>
      </c>
      <c r="B18" s="35">
        <f t="shared" si="0"/>
        <v>635</v>
      </c>
      <c r="C18" s="10"/>
      <c r="D18" s="35">
        <v>2</v>
      </c>
      <c r="E18" s="36">
        <v>103</v>
      </c>
      <c r="F18" s="36">
        <v>530</v>
      </c>
      <c r="G18" s="11"/>
      <c r="H18" s="35">
        <f t="shared" si="1"/>
        <v>27376</v>
      </c>
      <c r="I18" s="11"/>
      <c r="J18" s="36">
        <v>2554</v>
      </c>
      <c r="K18" s="36">
        <v>4107</v>
      </c>
      <c r="L18" s="36">
        <v>4740</v>
      </c>
      <c r="M18" s="36">
        <v>5032</v>
      </c>
      <c r="N18" s="36">
        <v>5464</v>
      </c>
      <c r="O18" s="36">
        <v>5479</v>
      </c>
      <c r="P18" s="10"/>
      <c r="Q18" s="35">
        <f t="shared" si="2"/>
        <v>15226</v>
      </c>
      <c r="R18" s="11"/>
      <c r="S18" s="36">
        <v>5176</v>
      </c>
      <c r="T18" s="36">
        <v>5109</v>
      </c>
      <c r="U18" s="36">
        <v>4941</v>
      </c>
    </row>
    <row r="19" spans="1:21" ht="12.75" customHeight="1">
      <c r="A19" s="8" t="s">
        <v>24</v>
      </c>
      <c r="B19" s="35">
        <f t="shared" si="0"/>
        <v>46496</v>
      </c>
      <c r="C19" s="10"/>
      <c r="D19" s="35">
        <v>819</v>
      </c>
      <c r="E19" s="36">
        <v>21149</v>
      </c>
      <c r="F19" s="36">
        <v>24528</v>
      </c>
      <c r="G19" s="11"/>
      <c r="H19" s="35">
        <f t="shared" si="1"/>
        <v>191374</v>
      </c>
      <c r="I19" s="11"/>
      <c r="J19" s="36">
        <v>31041</v>
      </c>
      <c r="K19" s="36">
        <v>32177</v>
      </c>
      <c r="L19" s="36">
        <v>32117</v>
      </c>
      <c r="M19" s="36">
        <v>32052</v>
      </c>
      <c r="N19" s="36">
        <v>32488</v>
      </c>
      <c r="O19" s="36">
        <v>31499</v>
      </c>
      <c r="P19" s="10"/>
      <c r="Q19" s="35">
        <f t="shared" si="2"/>
        <v>61485</v>
      </c>
      <c r="R19" s="11"/>
      <c r="S19" s="36">
        <v>24759</v>
      </c>
      <c r="T19" s="36">
        <v>20973</v>
      </c>
      <c r="U19" s="36">
        <v>15753</v>
      </c>
    </row>
    <row r="20" spans="1:21" ht="12.75" customHeight="1">
      <c r="A20" s="8" t="s">
        <v>25</v>
      </c>
      <c r="B20" s="35">
        <f t="shared" si="0"/>
        <v>3107</v>
      </c>
      <c r="C20" s="10"/>
      <c r="D20" s="35">
        <v>83</v>
      </c>
      <c r="E20" s="36">
        <v>1337</v>
      </c>
      <c r="F20" s="36">
        <v>1687</v>
      </c>
      <c r="G20" s="11"/>
      <c r="H20" s="35">
        <f t="shared" si="1"/>
        <v>106610</v>
      </c>
      <c r="I20" s="11"/>
      <c r="J20" s="36">
        <v>15658</v>
      </c>
      <c r="K20" s="36">
        <v>16722</v>
      </c>
      <c r="L20" s="36">
        <v>17965</v>
      </c>
      <c r="M20" s="36">
        <v>18560</v>
      </c>
      <c r="N20" s="36">
        <v>19540</v>
      </c>
      <c r="O20" s="36">
        <v>18165</v>
      </c>
      <c r="P20" s="10"/>
      <c r="Q20" s="35">
        <f t="shared" si="2"/>
        <v>44466</v>
      </c>
      <c r="R20" s="11"/>
      <c r="S20" s="36">
        <v>16716</v>
      </c>
      <c r="T20" s="36">
        <v>15322</v>
      </c>
      <c r="U20" s="36">
        <v>12428</v>
      </c>
    </row>
    <row r="21" spans="1:21" ht="12.75" customHeight="1">
      <c r="A21" s="8" t="s">
        <v>26</v>
      </c>
      <c r="B21" s="35">
        <f t="shared" si="0"/>
        <v>509</v>
      </c>
      <c r="C21" s="10"/>
      <c r="D21" s="35">
        <v>38</v>
      </c>
      <c r="E21" s="36">
        <v>86</v>
      </c>
      <c r="F21" s="36">
        <v>385</v>
      </c>
      <c r="G21" s="11"/>
      <c r="H21" s="35">
        <f t="shared" si="1"/>
        <v>32638</v>
      </c>
      <c r="I21" s="11"/>
      <c r="J21" s="36">
        <v>2717</v>
      </c>
      <c r="K21" s="36">
        <v>4362</v>
      </c>
      <c r="L21" s="36">
        <v>5245</v>
      </c>
      <c r="M21" s="36">
        <v>6037</v>
      </c>
      <c r="N21" s="36">
        <v>7078</v>
      </c>
      <c r="O21" s="36">
        <v>7199</v>
      </c>
      <c r="P21" s="10"/>
      <c r="Q21" s="35">
        <f t="shared" si="2"/>
        <v>21284</v>
      </c>
      <c r="R21" s="11"/>
      <c r="S21" s="36">
        <v>7286</v>
      </c>
      <c r="T21" s="36">
        <v>7395</v>
      </c>
      <c r="U21" s="36">
        <v>6603</v>
      </c>
    </row>
    <row r="22" spans="1:21" ht="12.75" customHeight="1">
      <c r="A22" s="8" t="s">
        <v>27</v>
      </c>
      <c r="B22" s="35">
        <f t="shared" si="0"/>
        <v>3024</v>
      </c>
      <c r="C22" s="10"/>
      <c r="D22" s="35">
        <v>221</v>
      </c>
      <c r="E22" s="36">
        <v>846</v>
      </c>
      <c r="F22" s="36">
        <v>1957</v>
      </c>
      <c r="G22" s="11"/>
      <c r="H22" s="35">
        <f t="shared" si="1"/>
        <v>110286</v>
      </c>
      <c r="I22" s="11"/>
      <c r="J22" s="36">
        <v>14610</v>
      </c>
      <c r="K22" s="36">
        <v>17512</v>
      </c>
      <c r="L22" s="36">
        <v>18285</v>
      </c>
      <c r="M22" s="36">
        <v>19114</v>
      </c>
      <c r="N22" s="36">
        <v>20729</v>
      </c>
      <c r="O22" s="36">
        <v>20036</v>
      </c>
      <c r="P22" s="10"/>
      <c r="Q22" s="35">
        <f t="shared" si="2"/>
        <v>57781</v>
      </c>
      <c r="R22" s="11"/>
      <c r="S22" s="36">
        <v>21840</v>
      </c>
      <c r="T22" s="36">
        <v>19803</v>
      </c>
      <c r="U22" s="36">
        <v>16138</v>
      </c>
    </row>
    <row r="23" spans="1:21" ht="12.75" customHeight="1">
      <c r="A23" s="8" t="s">
        <v>28</v>
      </c>
      <c r="B23" s="35">
        <f t="shared" si="0"/>
        <v>1135</v>
      </c>
      <c r="C23" s="10"/>
      <c r="D23" s="35">
        <v>152</v>
      </c>
      <c r="E23" s="36">
        <v>306</v>
      </c>
      <c r="F23" s="36">
        <v>677</v>
      </c>
      <c r="G23" s="11"/>
      <c r="H23" s="35">
        <f t="shared" si="1"/>
        <v>171827</v>
      </c>
      <c r="I23" s="11"/>
      <c r="J23" s="36">
        <v>17167</v>
      </c>
      <c r="K23" s="36">
        <v>23954</v>
      </c>
      <c r="L23" s="36">
        <v>27601</v>
      </c>
      <c r="M23" s="36">
        <v>31112</v>
      </c>
      <c r="N23" s="36">
        <v>35691</v>
      </c>
      <c r="O23" s="36">
        <v>36302</v>
      </c>
      <c r="P23" s="10"/>
      <c r="Q23" s="35">
        <f t="shared" si="2"/>
        <v>115140</v>
      </c>
      <c r="R23" s="11"/>
      <c r="S23" s="36">
        <v>39151</v>
      </c>
      <c r="T23" s="36">
        <v>40528</v>
      </c>
      <c r="U23" s="36">
        <v>35461</v>
      </c>
    </row>
    <row r="24" spans="1:21" ht="12.75" customHeight="1">
      <c r="A24" s="8" t="s">
        <v>29</v>
      </c>
      <c r="B24" s="35">
        <f t="shared" si="0"/>
        <v>352</v>
      </c>
      <c r="C24" s="10"/>
      <c r="D24" s="35">
        <v>15</v>
      </c>
      <c r="E24" s="36">
        <v>32</v>
      </c>
      <c r="F24" s="36">
        <v>305</v>
      </c>
      <c r="G24" s="11"/>
      <c r="H24" s="35">
        <f t="shared" si="1"/>
        <v>76937</v>
      </c>
      <c r="I24" s="11"/>
      <c r="J24" s="36">
        <v>7945</v>
      </c>
      <c r="K24" s="36">
        <v>11156</v>
      </c>
      <c r="L24" s="36">
        <v>13046</v>
      </c>
      <c r="M24" s="36">
        <v>14303</v>
      </c>
      <c r="N24" s="36">
        <v>15696</v>
      </c>
      <c r="O24" s="36">
        <v>14791</v>
      </c>
      <c r="P24" s="10"/>
      <c r="Q24" s="35">
        <f t="shared" si="2"/>
        <v>39224</v>
      </c>
      <c r="R24" s="11"/>
      <c r="S24" s="36">
        <v>14747</v>
      </c>
      <c r="T24" s="36">
        <v>13505</v>
      </c>
      <c r="U24" s="36">
        <v>10972</v>
      </c>
    </row>
    <row r="25" spans="1:21" ht="12.75" customHeight="1">
      <c r="A25" s="8" t="s">
        <v>30</v>
      </c>
      <c r="B25" s="35">
        <f t="shared" si="0"/>
        <v>565</v>
      </c>
      <c r="C25" s="10"/>
      <c r="D25" s="35">
        <v>26</v>
      </c>
      <c r="E25" s="36">
        <v>35</v>
      </c>
      <c r="F25" s="36">
        <v>504</v>
      </c>
      <c r="G25" s="11"/>
      <c r="H25" s="35">
        <f t="shared" si="1"/>
        <v>27799</v>
      </c>
      <c r="I25" s="11"/>
      <c r="J25" s="36">
        <v>3280</v>
      </c>
      <c r="K25" s="36">
        <v>3948</v>
      </c>
      <c r="L25" s="36">
        <v>4569</v>
      </c>
      <c r="M25" s="36">
        <v>4996</v>
      </c>
      <c r="N25" s="36">
        <v>5421</v>
      </c>
      <c r="O25" s="36">
        <v>5585</v>
      </c>
      <c r="P25" s="10"/>
      <c r="Q25" s="35">
        <f t="shared" si="2"/>
        <v>15611</v>
      </c>
      <c r="R25" s="11"/>
      <c r="S25" s="36">
        <v>5907</v>
      </c>
      <c r="T25" s="36">
        <v>5306</v>
      </c>
      <c r="U25" s="36">
        <v>4398</v>
      </c>
    </row>
    <row r="26" spans="1:21" ht="12.75" customHeight="1">
      <c r="A26" s="8" t="s">
        <v>31</v>
      </c>
      <c r="B26" s="35">
        <f t="shared" si="0"/>
        <v>232</v>
      </c>
      <c r="C26" s="10"/>
      <c r="D26" s="35">
        <v>0</v>
      </c>
      <c r="E26" s="36">
        <v>10</v>
      </c>
      <c r="F26" s="36">
        <v>222</v>
      </c>
      <c r="G26" s="11"/>
      <c r="H26" s="35">
        <f t="shared" si="1"/>
        <v>15370</v>
      </c>
      <c r="I26" s="11"/>
      <c r="J26" s="36">
        <v>1332</v>
      </c>
      <c r="K26" s="36">
        <v>2208</v>
      </c>
      <c r="L26" s="36">
        <v>2543</v>
      </c>
      <c r="M26" s="36">
        <v>2691</v>
      </c>
      <c r="N26" s="36">
        <v>3290</v>
      </c>
      <c r="O26" s="36">
        <v>3306</v>
      </c>
      <c r="P26" s="10"/>
      <c r="Q26" s="35">
        <f t="shared" si="2"/>
        <v>8580</v>
      </c>
      <c r="R26" s="11"/>
      <c r="S26" s="36">
        <v>3322</v>
      </c>
      <c r="T26" s="36">
        <v>2869</v>
      </c>
      <c r="U26" s="36">
        <v>2389</v>
      </c>
    </row>
    <row r="27" spans="1:21" ht="12.75" customHeight="1">
      <c r="A27" s="8" t="s">
        <v>32</v>
      </c>
      <c r="B27" s="35">
        <f t="shared" si="0"/>
        <v>10546</v>
      </c>
      <c r="C27" s="10"/>
      <c r="D27" s="35">
        <v>1140</v>
      </c>
      <c r="E27" s="36">
        <v>4798</v>
      </c>
      <c r="F27" s="36">
        <v>4608</v>
      </c>
      <c r="G27" s="11"/>
      <c r="H27" s="35">
        <f t="shared" si="1"/>
        <v>69118</v>
      </c>
      <c r="I27" s="11"/>
      <c r="J27" s="36">
        <v>16023</v>
      </c>
      <c r="K27" s="36">
        <v>9907</v>
      </c>
      <c r="L27" s="36">
        <v>10123</v>
      </c>
      <c r="M27" s="36">
        <v>10896</v>
      </c>
      <c r="N27" s="36">
        <v>11381</v>
      </c>
      <c r="O27" s="36">
        <v>10788</v>
      </c>
      <c r="P27" s="10"/>
      <c r="Q27" s="35">
        <f t="shared" si="2"/>
        <v>30125</v>
      </c>
      <c r="R27" s="11"/>
      <c r="S27" s="36">
        <v>11260</v>
      </c>
      <c r="T27" s="36">
        <v>10248</v>
      </c>
      <c r="U27" s="36">
        <v>8617</v>
      </c>
    </row>
    <row r="28" spans="1:21" ht="12.75" customHeight="1">
      <c r="A28" s="8" t="s">
        <v>33</v>
      </c>
      <c r="B28" s="35">
        <f t="shared" si="0"/>
        <v>1085</v>
      </c>
      <c r="C28" s="10"/>
      <c r="D28" s="35">
        <v>338</v>
      </c>
      <c r="E28" s="36">
        <v>43</v>
      </c>
      <c r="F28" s="36">
        <v>704</v>
      </c>
      <c r="G28" s="11"/>
      <c r="H28" s="35">
        <f t="shared" si="1"/>
        <v>114705</v>
      </c>
      <c r="I28" s="11"/>
      <c r="J28" s="36">
        <v>13387</v>
      </c>
      <c r="K28" s="36">
        <v>17526</v>
      </c>
      <c r="L28" s="36">
        <v>19624</v>
      </c>
      <c r="M28" s="36">
        <v>21649</v>
      </c>
      <c r="N28" s="36">
        <v>21623</v>
      </c>
      <c r="O28" s="36">
        <v>20896</v>
      </c>
      <c r="P28" s="10"/>
      <c r="Q28" s="35">
        <f t="shared" si="2"/>
        <v>51828</v>
      </c>
      <c r="R28" s="11"/>
      <c r="S28" s="36">
        <v>19198</v>
      </c>
      <c r="T28" s="36">
        <v>17440</v>
      </c>
      <c r="U28" s="36">
        <v>15190</v>
      </c>
    </row>
    <row r="29" spans="1:21" ht="12.75" customHeight="1">
      <c r="A29" s="8" t="s">
        <v>34</v>
      </c>
      <c r="B29" s="35">
        <f t="shared" si="0"/>
        <v>2882</v>
      </c>
      <c r="C29" s="10"/>
      <c r="D29" s="35">
        <v>616</v>
      </c>
      <c r="E29" s="36">
        <v>1146</v>
      </c>
      <c r="F29" s="36">
        <v>1120</v>
      </c>
      <c r="G29" s="11"/>
      <c r="H29" s="35">
        <f t="shared" si="1"/>
        <v>106530</v>
      </c>
      <c r="I29" s="11"/>
      <c r="J29" s="36">
        <v>11125</v>
      </c>
      <c r="K29" s="36">
        <v>15848</v>
      </c>
      <c r="L29" s="36">
        <v>17649</v>
      </c>
      <c r="M29" s="36">
        <v>20033</v>
      </c>
      <c r="N29" s="36">
        <v>21615</v>
      </c>
      <c r="O29" s="36">
        <v>20260</v>
      </c>
      <c r="P29" s="10"/>
      <c r="Q29" s="35">
        <f t="shared" si="2"/>
        <v>52427</v>
      </c>
      <c r="R29" s="11"/>
      <c r="S29" s="36">
        <v>18864</v>
      </c>
      <c r="T29" s="36">
        <v>18067</v>
      </c>
      <c r="U29" s="36">
        <v>15496</v>
      </c>
    </row>
    <row r="30" spans="1:21" ht="12.75" customHeight="1">
      <c r="A30" s="8" t="s">
        <v>35</v>
      </c>
      <c r="B30" s="35">
        <f t="shared" si="0"/>
        <v>787</v>
      </c>
      <c r="C30" s="10"/>
      <c r="D30" s="35">
        <v>41</v>
      </c>
      <c r="E30" s="36">
        <v>119</v>
      </c>
      <c r="F30" s="36">
        <v>627</v>
      </c>
      <c r="G30" s="11"/>
      <c r="H30" s="35">
        <f t="shared" si="1"/>
        <v>33020</v>
      </c>
      <c r="I30" s="11"/>
      <c r="J30" s="36">
        <v>3780</v>
      </c>
      <c r="K30" s="36">
        <v>4856</v>
      </c>
      <c r="L30" s="36">
        <v>5285</v>
      </c>
      <c r="M30" s="36">
        <v>5951</v>
      </c>
      <c r="N30" s="36">
        <v>6745</v>
      </c>
      <c r="O30" s="36">
        <v>6403</v>
      </c>
      <c r="P30" s="10"/>
      <c r="Q30" s="35">
        <f t="shared" si="2"/>
        <v>18202</v>
      </c>
      <c r="R30" s="11"/>
      <c r="S30" s="36">
        <v>6889</v>
      </c>
      <c r="T30" s="36">
        <v>6408</v>
      </c>
      <c r="U30" s="36">
        <v>4905</v>
      </c>
    </row>
    <row r="31" spans="1:21" ht="12.75" customHeight="1">
      <c r="A31" s="8" t="s">
        <v>36</v>
      </c>
      <c r="B31" s="35">
        <f t="shared" si="0"/>
        <v>442</v>
      </c>
      <c r="C31" s="10"/>
      <c r="D31" s="35">
        <v>39</v>
      </c>
      <c r="E31" s="36">
        <v>75</v>
      </c>
      <c r="F31" s="36">
        <v>328</v>
      </c>
      <c r="G31" s="11"/>
      <c r="H31" s="35">
        <f t="shared" si="1"/>
        <v>23362</v>
      </c>
      <c r="I31" s="11"/>
      <c r="J31" s="36">
        <v>2411</v>
      </c>
      <c r="K31" s="36">
        <v>3370</v>
      </c>
      <c r="L31" s="36">
        <v>3793</v>
      </c>
      <c r="M31" s="36">
        <v>4392</v>
      </c>
      <c r="N31" s="36">
        <v>4772</v>
      </c>
      <c r="O31" s="36">
        <v>4624</v>
      </c>
      <c r="P31" s="10"/>
      <c r="Q31" s="35">
        <f t="shared" si="2"/>
        <v>14977</v>
      </c>
      <c r="R31" s="11"/>
      <c r="S31" s="36">
        <v>5526</v>
      </c>
      <c r="T31" s="36">
        <v>5183</v>
      </c>
      <c r="U31" s="36">
        <v>4268</v>
      </c>
    </row>
    <row r="32" spans="1:21" ht="12.75" customHeight="1">
      <c r="A32" s="8" t="s">
        <v>37</v>
      </c>
      <c r="B32" s="35">
        <f t="shared" si="0"/>
        <v>2195</v>
      </c>
      <c r="C32" s="10"/>
      <c r="D32" s="35">
        <v>71</v>
      </c>
      <c r="E32" s="36">
        <v>767</v>
      </c>
      <c r="F32" s="36">
        <v>1357</v>
      </c>
      <c r="G32" s="11"/>
      <c r="H32" s="35">
        <f t="shared" si="1"/>
        <v>50805</v>
      </c>
      <c r="I32" s="11"/>
      <c r="J32" s="36">
        <v>6039</v>
      </c>
      <c r="K32" s="36">
        <v>7141</v>
      </c>
      <c r="L32" s="36">
        <v>8317</v>
      </c>
      <c r="M32" s="36">
        <v>9057</v>
      </c>
      <c r="N32" s="36">
        <v>10370</v>
      </c>
      <c r="O32" s="36">
        <v>9881</v>
      </c>
      <c r="P32" s="10"/>
      <c r="Q32" s="35">
        <f t="shared" si="2"/>
        <v>26751</v>
      </c>
      <c r="R32" s="11"/>
      <c r="S32" s="36">
        <v>9652</v>
      </c>
      <c r="T32" s="36">
        <v>9134</v>
      </c>
      <c r="U32" s="36">
        <v>7965</v>
      </c>
    </row>
    <row r="33" spans="1:21" ht="12.75" customHeight="1">
      <c r="A33" s="8" t="s">
        <v>38</v>
      </c>
      <c r="B33" s="35">
        <f t="shared" si="0"/>
        <v>5336</v>
      </c>
      <c r="C33" s="10"/>
      <c r="D33" s="35">
        <v>11</v>
      </c>
      <c r="E33" s="36">
        <v>4474</v>
      </c>
      <c r="F33" s="36">
        <v>851</v>
      </c>
      <c r="G33" s="11"/>
      <c r="H33" s="35">
        <f t="shared" si="1"/>
        <v>46637</v>
      </c>
      <c r="I33" s="11"/>
      <c r="J33" s="36">
        <v>5334</v>
      </c>
      <c r="K33" s="36">
        <v>6384</v>
      </c>
      <c r="L33" s="36">
        <v>7462</v>
      </c>
      <c r="M33" s="36">
        <v>8114</v>
      </c>
      <c r="N33" s="36">
        <v>9485</v>
      </c>
      <c r="O33" s="36">
        <v>9858</v>
      </c>
      <c r="P33" s="10"/>
      <c r="Q33" s="35">
        <f t="shared" si="2"/>
        <v>26221</v>
      </c>
      <c r="R33" s="11"/>
      <c r="S33" s="36">
        <v>10173</v>
      </c>
      <c r="T33" s="36">
        <v>9282</v>
      </c>
      <c r="U33" s="36">
        <v>6766</v>
      </c>
    </row>
    <row r="34" spans="1:21" ht="12.75" customHeight="1">
      <c r="A34" s="8" t="s">
        <v>39</v>
      </c>
      <c r="B34" s="35">
        <f t="shared" si="0"/>
        <v>5955</v>
      </c>
      <c r="C34" s="10"/>
      <c r="D34" s="35">
        <v>190</v>
      </c>
      <c r="E34" s="36">
        <v>325</v>
      </c>
      <c r="F34" s="36">
        <v>5440</v>
      </c>
      <c r="G34" s="11"/>
      <c r="H34" s="35">
        <f t="shared" si="1"/>
        <v>44154</v>
      </c>
      <c r="I34" s="11"/>
      <c r="J34" s="36">
        <v>5090</v>
      </c>
      <c r="K34" s="36">
        <v>6505</v>
      </c>
      <c r="L34" s="36">
        <v>7329</v>
      </c>
      <c r="M34" s="36">
        <v>7800</v>
      </c>
      <c r="N34" s="36">
        <v>8699</v>
      </c>
      <c r="O34" s="36">
        <v>8731</v>
      </c>
      <c r="P34" s="10"/>
      <c r="Q34" s="35">
        <f t="shared" si="2"/>
        <v>24733</v>
      </c>
      <c r="R34" s="11"/>
      <c r="S34" s="36">
        <v>9351</v>
      </c>
      <c r="T34" s="36">
        <v>8491</v>
      </c>
      <c r="U34" s="36">
        <v>6891</v>
      </c>
    </row>
    <row r="35" spans="1:21" ht="12.75" customHeight="1">
      <c r="A35" s="8" t="s">
        <v>40</v>
      </c>
      <c r="B35" s="35">
        <f t="shared" si="0"/>
        <v>4027</v>
      </c>
      <c r="C35" s="10"/>
      <c r="D35" s="35">
        <v>397</v>
      </c>
      <c r="E35" s="36">
        <v>789</v>
      </c>
      <c r="F35" s="36">
        <v>2841</v>
      </c>
      <c r="G35" s="11"/>
      <c r="H35" s="35">
        <f t="shared" si="1"/>
        <v>34738</v>
      </c>
      <c r="I35" s="11"/>
      <c r="J35" s="36">
        <v>3545</v>
      </c>
      <c r="K35" s="36">
        <v>5186</v>
      </c>
      <c r="L35" s="36">
        <v>5814</v>
      </c>
      <c r="M35" s="36">
        <v>5925</v>
      </c>
      <c r="N35" s="36">
        <v>7250</v>
      </c>
      <c r="O35" s="36">
        <v>7018</v>
      </c>
      <c r="P35" s="10"/>
      <c r="Q35" s="35">
        <f t="shared" si="2"/>
        <v>23587</v>
      </c>
      <c r="R35" s="11"/>
      <c r="S35" s="36">
        <v>8461</v>
      </c>
      <c r="T35" s="36">
        <v>7882</v>
      </c>
      <c r="U35" s="36">
        <v>7244</v>
      </c>
    </row>
    <row r="36" spans="1:21" ht="12.75" customHeight="1">
      <c r="A36" s="8" t="s">
        <v>41</v>
      </c>
      <c r="B36" s="35">
        <f t="shared" si="0"/>
        <v>1486</v>
      </c>
      <c r="C36" s="10"/>
      <c r="D36" s="35">
        <v>174</v>
      </c>
      <c r="E36" s="36">
        <v>249</v>
      </c>
      <c r="F36" s="36">
        <v>1063</v>
      </c>
      <c r="G36" s="11"/>
      <c r="H36" s="35">
        <f t="shared" si="1"/>
        <v>39413</v>
      </c>
      <c r="I36" s="11"/>
      <c r="J36" s="36">
        <v>4038</v>
      </c>
      <c r="K36" s="36">
        <v>5966</v>
      </c>
      <c r="L36" s="36">
        <v>6883</v>
      </c>
      <c r="M36" s="36">
        <v>7019</v>
      </c>
      <c r="N36" s="36">
        <v>7652</v>
      </c>
      <c r="O36" s="36">
        <v>7855</v>
      </c>
      <c r="P36" s="10"/>
      <c r="Q36" s="35">
        <f t="shared" si="2"/>
        <v>24589</v>
      </c>
      <c r="R36" s="11"/>
      <c r="S36" s="36">
        <v>9219</v>
      </c>
      <c r="T36" s="36">
        <v>8705</v>
      </c>
      <c r="U36" s="36">
        <v>6665</v>
      </c>
    </row>
    <row r="37" spans="1:21" ht="12.75" customHeight="1">
      <c r="A37" s="8" t="s">
        <v>42</v>
      </c>
      <c r="B37" s="35">
        <f t="shared" si="0"/>
        <v>241</v>
      </c>
      <c r="C37" s="10"/>
      <c r="D37" s="35">
        <v>1</v>
      </c>
      <c r="E37" s="36">
        <v>34</v>
      </c>
      <c r="F37" s="36">
        <v>206</v>
      </c>
      <c r="G37" s="11"/>
      <c r="H37" s="35">
        <f t="shared" si="1"/>
        <v>13623</v>
      </c>
      <c r="I37" s="11"/>
      <c r="J37" s="36">
        <v>826</v>
      </c>
      <c r="K37" s="36">
        <v>1541</v>
      </c>
      <c r="L37" s="36">
        <v>2083</v>
      </c>
      <c r="M37" s="36">
        <v>2816</v>
      </c>
      <c r="N37" s="36">
        <v>3184</v>
      </c>
      <c r="O37" s="36">
        <v>3173</v>
      </c>
      <c r="P37" s="10"/>
      <c r="Q37" s="35">
        <f t="shared" si="2"/>
        <v>10354</v>
      </c>
      <c r="R37" s="11"/>
      <c r="S37" s="36">
        <v>3678</v>
      </c>
      <c r="T37" s="36">
        <v>3610</v>
      </c>
      <c r="U37" s="36">
        <v>3066</v>
      </c>
    </row>
    <row r="38" spans="1:21" ht="12.75" customHeight="1">
      <c r="A38" s="8" t="s">
        <v>43</v>
      </c>
      <c r="B38" s="35">
        <f t="shared" si="0"/>
        <v>1349</v>
      </c>
      <c r="C38" s="10"/>
      <c r="D38" s="35">
        <v>155</v>
      </c>
      <c r="E38" s="36">
        <v>187</v>
      </c>
      <c r="F38" s="36">
        <v>1007</v>
      </c>
      <c r="G38" s="11"/>
      <c r="H38" s="35">
        <f t="shared" si="1"/>
        <v>171605</v>
      </c>
      <c r="I38" s="11"/>
      <c r="J38" s="36">
        <v>21009</v>
      </c>
      <c r="K38" s="36">
        <v>27563</v>
      </c>
      <c r="L38" s="36">
        <v>28223</v>
      </c>
      <c r="M38" s="36">
        <v>30648</v>
      </c>
      <c r="N38" s="36">
        <v>33545</v>
      </c>
      <c r="O38" s="36">
        <v>30617</v>
      </c>
      <c r="P38" s="10"/>
      <c r="Q38" s="35">
        <f t="shared" si="2"/>
        <v>87303</v>
      </c>
      <c r="R38" s="11"/>
      <c r="S38" s="36">
        <v>31390</v>
      </c>
      <c r="T38" s="36">
        <v>30055</v>
      </c>
      <c r="U38" s="36">
        <v>25858</v>
      </c>
    </row>
    <row r="39" spans="1:21" ht="12.75" customHeight="1">
      <c r="A39" s="8" t="s">
        <v>44</v>
      </c>
      <c r="B39" s="35">
        <f t="shared" si="0"/>
        <v>1201</v>
      </c>
      <c r="C39" s="10"/>
      <c r="D39" s="35">
        <v>222</v>
      </c>
      <c r="E39" s="36">
        <v>377</v>
      </c>
      <c r="F39" s="36">
        <v>602</v>
      </c>
      <c r="G39" s="11"/>
      <c r="H39" s="35">
        <f t="shared" si="1"/>
        <v>38340</v>
      </c>
      <c r="I39" s="11"/>
      <c r="J39" s="36">
        <v>4423</v>
      </c>
      <c r="K39" s="36">
        <v>6259</v>
      </c>
      <c r="L39" s="36">
        <v>6489</v>
      </c>
      <c r="M39" s="36">
        <v>6796</v>
      </c>
      <c r="N39" s="36">
        <v>7288</v>
      </c>
      <c r="O39" s="36">
        <v>7085</v>
      </c>
      <c r="P39" s="10"/>
      <c r="Q39" s="35">
        <f t="shared" si="2"/>
        <v>20424</v>
      </c>
      <c r="R39" s="11"/>
      <c r="S39" s="36">
        <v>7681</v>
      </c>
      <c r="T39" s="36">
        <v>6918</v>
      </c>
      <c r="U39" s="36">
        <v>5825</v>
      </c>
    </row>
    <row r="40" spans="1:21" ht="12.75" customHeight="1">
      <c r="A40" s="8" t="s">
        <v>45</v>
      </c>
      <c r="B40" s="35">
        <f t="shared" si="0"/>
        <v>215</v>
      </c>
      <c r="C40" s="10"/>
      <c r="D40" s="35">
        <v>2</v>
      </c>
      <c r="E40" s="36">
        <v>43</v>
      </c>
      <c r="F40" s="36">
        <v>170</v>
      </c>
      <c r="G40" s="11"/>
      <c r="H40" s="35">
        <f t="shared" si="1"/>
        <v>21081</v>
      </c>
      <c r="I40" s="11"/>
      <c r="J40" s="36">
        <v>2169</v>
      </c>
      <c r="K40" s="36">
        <v>2945</v>
      </c>
      <c r="L40" s="36">
        <v>3632</v>
      </c>
      <c r="M40" s="36">
        <v>3657</v>
      </c>
      <c r="N40" s="36">
        <v>4369</v>
      </c>
      <c r="O40" s="36">
        <v>4309</v>
      </c>
      <c r="P40" s="10"/>
      <c r="Q40" s="35">
        <f t="shared" si="2"/>
        <v>12099</v>
      </c>
      <c r="R40" s="11"/>
      <c r="S40" s="36">
        <v>4720</v>
      </c>
      <c r="T40" s="36">
        <v>4116</v>
      </c>
      <c r="U40" s="36">
        <v>3263</v>
      </c>
    </row>
    <row r="41" spans="1:21" ht="12.75" customHeight="1">
      <c r="A41" s="15"/>
      <c r="B41" s="35"/>
      <c r="C41" s="14"/>
      <c r="D41" s="35"/>
      <c r="E41" s="36"/>
      <c r="F41" s="36"/>
      <c r="G41" s="14"/>
      <c r="H41" s="35"/>
      <c r="I41" s="14"/>
      <c r="J41" s="14"/>
      <c r="K41" s="14"/>
      <c r="L41" s="14"/>
      <c r="M41" s="14"/>
      <c r="N41" s="12"/>
      <c r="O41" s="3"/>
      <c r="P41" s="3"/>
      <c r="Q41" s="35"/>
      <c r="R41" s="14"/>
      <c r="S41" s="14"/>
      <c r="T41" s="14"/>
      <c r="U41" s="14"/>
    </row>
    <row r="42" spans="1:21" ht="12.75" customHeight="1">
      <c r="A42" s="8" t="s">
        <v>46</v>
      </c>
      <c r="B42" s="37">
        <f>SUM(D42:F42)</f>
        <v>102996</v>
      </c>
      <c r="C42" s="17"/>
      <c r="D42" s="37">
        <v>6340</v>
      </c>
      <c r="E42" s="37">
        <v>39841</v>
      </c>
      <c r="F42" s="37">
        <v>56815</v>
      </c>
      <c r="G42" s="17"/>
      <c r="H42" s="37">
        <f>SUM(J42:O42)</f>
        <v>1995042</v>
      </c>
      <c r="I42" s="17"/>
      <c r="J42" s="37">
        <v>242176</v>
      </c>
      <c r="K42" s="37">
        <v>300647</v>
      </c>
      <c r="L42" s="37">
        <v>330334</v>
      </c>
      <c r="M42" s="37">
        <v>357865</v>
      </c>
      <c r="N42" s="37">
        <v>388511</v>
      </c>
      <c r="O42" s="37">
        <v>375509</v>
      </c>
      <c r="P42" s="17"/>
      <c r="Q42" s="37">
        <f>SUM(S42:U42)</f>
        <v>1038472</v>
      </c>
      <c r="R42" s="17"/>
      <c r="S42" s="37">
        <v>380470</v>
      </c>
      <c r="T42" s="37">
        <v>358703</v>
      </c>
      <c r="U42" s="37">
        <v>299299</v>
      </c>
    </row>
    <row r="43" spans="1:21" ht="9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8" t="s">
        <v>47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</sheetData>
  <sheetProtection/>
  <mergeCells count="10">
    <mergeCell ref="D6:F6"/>
    <mergeCell ref="J6:O6"/>
    <mergeCell ref="S6:U6"/>
    <mergeCell ref="A44:U44"/>
    <mergeCell ref="A1:U1"/>
    <mergeCell ref="B3:U3"/>
    <mergeCell ref="B4:U4"/>
    <mergeCell ref="B5:F5"/>
    <mergeCell ref="H5:O5"/>
    <mergeCell ref="Q5:U5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U1"/>
    </sheetView>
  </sheetViews>
  <sheetFormatPr defaultColWidth="11.421875" defaultRowHeight="12.75"/>
  <cols>
    <col min="1" max="1" width="17.7109375" style="0" customWidth="1"/>
    <col min="2" max="2" width="8.7109375" style="0" customWidth="1"/>
    <col min="3" max="3" width="2.28125" style="0" customWidth="1"/>
    <col min="4" max="6" width="6.7109375" style="0" customWidth="1"/>
    <col min="7" max="7" width="2.28125" style="0" customWidth="1"/>
    <col min="8" max="8" width="8.7109375" style="0" customWidth="1"/>
    <col min="9" max="9" width="2.28125" style="0" customWidth="1"/>
    <col min="10" max="15" width="7.28125" style="0" customWidth="1"/>
    <col min="16" max="16" width="2.28125" style="0" customWidth="1"/>
    <col min="17" max="17" width="8.7109375" style="0" customWidth="1"/>
    <col min="18" max="18" width="2.28125" style="0" customWidth="1"/>
    <col min="19" max="21" width="6.7109375" style="0" customWidth="1"/>
  </cols>
  <sheetData>
    <row r="1" spans="1:21" ht="12.75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 customHeight="1">
      <c r="A2" s="2"/>
      <c r="B2" s="2"/>
      <c r="C2" s="2"/>
      <c r="D2" s="13"/>
      <c r="E2" s="3"/>
      <c r="F2" s="3"/>
      <c r="G2" s="3"/>
      <c r="H2" s="2"/>
      <c r="I2" s="2"/>
      <c r="J2" s="3"/>
      <c r="K2" s="3"/>
      <c r="L2" s="3"/>
      <c r="M2" s="3"/>
      <c r="N2" s="3"/>
      <c r="O2" s="3"/>
      <c r="P2" s="3"/>
      <c r="Q2" s="2"/>
      <c r="R2" s="2"/>
      <c r="S2" s="3"/>
      <c r="T2" s="3"/>
      <c r="U2" s="3"/>
    </row>
    <row r="3" spans="1:21" ht="12.75" customHeight="1">
      <c r="A3" s="4"/>
      <c r="B3" s="19" t="s">
        <v>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.75" customHeight="1">
      <c r="A4" s="4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 customHeight="1">
      <c r="A5" s="4"/>
      <c r="B5" s="19" t="s">
        <v>1</v>
      </c>
      <c r="C5" s="19"/>
      <c r="D5" s="19"/>
      <c r="E5" s="19"/>
      <c r="F5" s="19"/>
      <c r="G5" s="5"/>
      <c r="H5" s="19" t="s">
        <v>2</v>
      </c>
      <c r="I5" s="19"/>
      <c r="J5" s="19"/>
      <c r="K5" s="19"/>
      <c r="L5" s="19"/>
      <c r="M5" s="19"/>
      <c r="N5" s="19"/>
      <c r="O5" s="19"/>
      <c r="P5" s="5"/>
      <c r="Q5" s="19" t="s">
        <v>3</v>
      </c>
      <c r="R5" s="19"/>
      <c r="S5" s="19"/>
      <c r="T5" s="19"/>
      <c r="U5" s="19"/>
    </row>
    <row r="6" spans="1:21" ht="12.75" customHeight="1">
      <c r="A6" s="4" t="s">
        <v>4</v>
      </c>
      <c r="B6" s="5"/>
      <c r="C6" s="5"/>
      <c r="D6" s="19" t="s">
        <v>5</v>
      </c>
      <c r="E6" s="19"/>
      <c r="F6" s="19"/>
      <c r="G6" s="5"/>
      <c r="H6" s="5"/>
      <c r="I6" s="5"/>
      <c r="J6" s="19" t="s">
        <v>5</v>
      </c>
      <c r="K6" s="19"/>
      <c r="L6" s="19"/>
      <c r="M6" s="19"/>
      <c r="N6" s="19"/>
      <c r="O6" s="19"/>
      <c r="P6" s="5"/>
      <c r="Q6" s="5"/>
      <c r="R6" s="5"/>
      <c r="S6" s="19" t="s">
        <v>5</v>
      </c>
      <c r="T6" s="19"/>
      <c r="U6" s="19"/>
    </row>
    <row r="7" spans="1:21" ht="12.75" customHeight="1">
      <c r="A7" s="4" t="s">
        <v>6</v>
      </c>
      <c r="B7" s="30" t="s">
        <v>7</v>
      </c>
      <c r="C7" s="5"/>
      <c r="D7" s="7" t="s">
        <v>8</v>
      </c>
      <c r="E7" s="7" t="s">
        <v>9</v>
      </c>
      <c r="F7" s="7" t="s">
        <v>10</v>
      </c>
      <c r="G7" s="5"/>
      <c r="H7" s="30" t="s">
        <v>7</v>
      </c>
      <c r="I7" s="30"/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7" t="s">
        <v>13</v>
      </c>
      <c r="P7" s="5"/>
      <c r="Q7" s="30" t="s">
        <v>7</v>
      </c>
      <c r="R7" s="30"/>
      <c r="S7" s="7" t="s">
        <v>8</v>
      </c>
      <c r="T7" s="7" t="s">
        <v>9</v>
      </c>
      <c r="U7" s="7" t="s">
        <v>10</v>
      </c>
    </row>
    <row r="8" spans="1:2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2"/>
      <c r="R8" s="2"/>
      <c r="S8" s="33"/>
      <c r="T8" s="33"/>
      <c r="U8" s="34"/>
    </row>
    <row r="9" spans="1:21" ht="12.75" customHeight="1">
      <c r="A9" s="8" t="s">
        <v>14</v>
      </c>
      <c r="B9" s="35">
        <f aca="true" t="shared" si="0" ref="B9:B40">SUM(D9:F9)</f>
        <v>208</v>
      </c>
      <c r="C9" s="10"/>
      <c r="D9" s="35">
        <v>24</v>
      </c>
      <c r="E9" s="35">
        <v>81</v>
      </c>
      <c r="F9" s="35">
        <v>103</v>
      </c>
      <c r="G9" s="11"/>
      <c r="H9" s="35">
        <f aca="true" t="shared" si="1" ref="H9:H40">SUM(J9:O9)</f>
        <v>7779</v>
      </c>
      <c r="I9" s="11"/>
      <c r="J9" s="36">
        <v>781</v>
      </c>
      <c r="K9" s="36">
        <v>1077</v>
      </c>
      <c r="L9" s="36">
        <v>1257</v>
      </c>
      <c r="M9" s="36">
        <v>1407</v>
      </c>
      <c r="N9" s="36">
        <v>1650</v>
      </c>
      <c r="O9" s="36">
        <v>1607</v>
      </c>
      <c r="P9" s="10"/>
      <c r="Q9" s="35">
        <f aca="true" t="shared" si="2" ref="Q9:Q40">SUM(S9:U9)</f>
        <v>4341</v>
      </c>
      <c r="R9" s="11"/>
      <c r="S9" s="36">
        <v>1688</v>
      </c>
      <c r="T9" s="36">
        <v>1492</v>
      </c>
      <c r="U9" s="36">
        <v>1161</v>
      </c>
    </row>
    <row r="10" spans="1:21" ht="12.75" customHeight="1">
      <c r="A10" s="8" t="s">
        <v>15</v>
      </c>
      <c r="B10" s="35">
        <f t="shared" si="0"/>
        <v>551</v>
      </c>
      <c r="C10" s="10"/>
      <c r="D10" s="35">
        <v>14</v>
      </c>
      <c r="E10" s="36">
        <v>35</v>
      </c>
      <c r="F10" s="36">
        <v>502</v>
      </c>
      <c r="G10" s="11"/>
      <c r="H10" s="35">
        <f t="shared" si="1"/>
        <v>30269</v>
      </c>
      <c r="I10" s="11"/>
      <c r="J10" s="36">
        <v>2669</v>
      </c>
      <c r="K10" s="36">
        <v>4842</v>
      </c>
      <c r="L10" s="36">
        <v>5269</v>
      </c>
      <c r="M10" s="36">
        <v>5531</v>
      </c>
      <c r="N10" s="36">
        <v>5954</v>
      </c>
      <c r="O10" s="36">
        <v>6004</v>
      </c>
      <c r="P10" s="10"/>
      <c r="Q10" s="35">
        <f t="shared" si="2"/>
        <v>15992</v>
      </c>
      <c r="R10" s="11"/>
      <c r="S10" s="36">
        <v>6130</v>
      </c>
      <c r="T10" s="36">
        <v>5402</v>
      </c>
      <c r="U10" s="36">
        <v>4460</v>
      </c>
    </row>
    <row r="11" spans="1:21" ht="12.75" customHeight="1">
      <c r="A11" s="8" t="s">
        <v>16</v>
      </c>
      <c r="B11" s="35">
        <f t="shared" si="0"/>
        <v>142</v>
      </c>
      <c r="C11" s="10"/>
      <c r="D11" s="35">
        <v>12</v>
      </c>
      <c r="E11" s="36">
        <v>4</v>
      </c>
      <c r="F11" s="36">
        <v>126</v>
      </c>
      <c r="G11" s="11"/>
      <c r="H11" s="35">
        <f t="shared" si="1"/>
        <v>5278</v>
      </c>
      <c r="I11" s="11"/>
      <c r="J11" s="36">
        <v>661</v>
      </c>
      <c r="K11" s="36">
        <v>793</v>
      </c>
      <c r="L11" s="36">
        <v>916</v>
      </c>
      <c r="M11" s="36">
        <v>969</v>
      </c>
      <c r="N11" s="36">
        <v>1038</v>
      </c>
      <c r="O11" s="36">
        <v>901</v>
      </c>
      <c r="P11" s="10"/>
      <c r="Q11" s="35">
        <f t="shared" si="2"/>
        <v>2548</v>
      </c>
      <c r="R11" s="11"/>
      <c r="S11" s="36">
        <v>944</v>
      </c>
      <c r="T11" s="36">
        <v>872</v>
      </c>
      <c r="U11" s="36">
        <v>732</v>
      </c>
    </row>
    <row r="12" spans="1:21" ht="12.75" customHeight="1">
      <c r="A12" s="8" t="s">
        <v>17</v>
      </c>
      <c r="B12" s="35">
        <f t="shared" si="0"/>
        <v>86</v>
      </c>
      <c r="C12" s="10"/>
      <c r="D12" s="35">
        <v>0</v>
      </c>
      <c r="E12" s="36">
        <v>7</v>
      </c>
      <c r="F12" s="36">
        <v>79</v>
      </c>
      <c r="G12" s="11"/>
      <c r="H12" s="35">
        <f t="shared" si="1"/>
        <v>11240</v>
      </c>
      <c r="I12" s="11"/>
      <c r="J12" s="36">
        <v>1418</v>
      </c>
      <c r="K12" s="36">
        <v>1894</v>
      </c>
      <c r="L12" s="36">
        <v>2037</v>
      </c>
      <c r="M12" s="36">
        <v>1984</v>
      </c>
      <c r="N12" s="36">
        <v>2036</v>
      </c>
      <c r="O12" s="36">
        <v>1871</v>
      </c>
      <c r="P12" s="10"/>
      <c r="Q12" s="35">
        <f t="shared" si="2"/>
        <v>5251</v>
      </c>
      <c r="R12" s="11"/>
      <c r="S12" s="36">
        <v>2037</v>
      </c>
      <c r="T12" s="36">
        <v>1841</v>
      </c>
      <c r="U12" s="36">
        <v>1373</v>
      </c>
    </row>
    <row r="13" spans="1:21" ht="12.75" customHeight="1">
      <c r="A13" s="8" t="s">
        <v>18</v>
      </c>
      <c r="B13" s="35">
        <f t="shared" si="0"/>
        <v>562</v>
      </c>
      <c r="C13" s="10"/>
      <c r="D13" s="35">
        <v>81</v>
      </c>
      <c r="E13" s="36">
        <v>192</v>
      </c>
      <c r="F13" s="36">
        <v>289</v>
      </c>
      <c r="G13" s="11"/>
      <c r="H13" s="35">
        <f t="shared" si="1"/>
        <v>19071</v>
      </c>
      <c r="I13" s="11"/>
      <c r="J13" s="36">
        <v>1893</v>
      </c>
      <c r="K13" s="36">
        <v>2849</v>
      </c>
      <c r="L13" s="36">
        <v>3094</v>
      </c>
      <c r="M13" s="36">
        <v>3360</v>
      </c>
      <c r="N13" s="36">
        <v>3946</v>
      </c>
      <c r="O13" s="36">
        <v>3929</v>
      </c>
      <c r="P13" s="10"/>
      <c r="Q13" s="35">
        <f t="shared" si="2"/>
        <v>11445</v>
      </c>
      <c r="R13" s="11"/>
      <c r="S13" s="36">
        <v>4488</v>
      </c>
      <c r="T13" s="36">
        <v>4104</v>
      </c>
      <c r="U13" s="36">
        <v>2853</v>
      </c>
    </row>
    <row r="14" spans="1:21" ht="12.75" customHeight="1">
      <c r="A14" s="8" t="s">
        <v>19</v>
      </c>
      <c r="B14" s="35">
        <f t="shared" si="0"/>
        <v>41</v>
      </c>
      <c r="C14" s="10"/>
      <c r="D14" s="35">
        <v>0</v>
      </c>
      <c r="E14" s="36">
        <v>12</v>
      </c>
      <c r="F14" s="36">
        <v>29</v>
      </c>
      <c r="G14" s="11"/>
      <c r="H14" s="35">
        <f t="shared" si="1"/>
        <v>4961</v>
      </c>
      <c r="I14" s="11"/>
      <c r="J14" s="36">
        <v>564</v>
      </c>
      <c r="K14" s="36">
        <v>745</v>
      </c>
      <c r="L14" s="36">
        <v>793</v>
      </c>
      <c r="M14" s="36">
        <v>858</v>
      </c>
      <c r="N14" s="36">
        <v>1024</v>
      </c>
      <c r="O14" s="36">
        <v>977</v>
      </c>
      <c r="P14" s="10"/>
      <c r="Q14" s="35">
        <f t="shared" si="2"/>
        <v>2871</v>
      </c>
      <c r="R14" s="11"/>
      <c r="S14" s="36">
        <v>1111</v>
      </c>
      <c r="T14" s="36">
        <v>962</v>
      </c>
      <c r="U14" s="36">
        <v>798</v>
      </c>
    </row>
    <row r="15" spans="1:21" ht="12.75" customHeight="1">
      <c r="A15" s="8" t="s">
        <v>20</v>
      </c>
      <c r="B15" s="35">
        <f t="shared" si="0"/>
        <v>132</v>
      </c>
      <c r="C15" s="10"/>
      <c r="D15" s="35">
        <v>8</v>
      </c>
      <c r="E15" s="36">
        <v>8</v>
      </c>
      <c r="F15" s="36">
        <v>116</v>
      </c>
      <c r="G15" s="11"/>
      <c r="H15" s="35">
        <f t="shared" si="1"/>
        <v>78325</v>
      </c>
      <c r="I15" s="11"/>
      <c r="J15" s="36">
        <v>9963</v>
      </c>
      <c r="K15" s="36">
        <v>11933</v>
      </c>
      <c r="L15" s="36">
        <v>13094</v>
      </c>
      <c r="M15" s="36">
        <v>14663</v>
      </c>
      <c r="N15" s="36">
        <v>15527</v>
      </c>
      <c r="O15" s="36">
        <v>13145</v>
      </c>
      <c r="P15" s="10"/>
      <c r="Q15" s="35">
        <f t="shared" si="2"/>
        <v>29286</v>
      </c>
      <c r="R15" s="11"/>
      <c r="S15" s="36">
        <v>11029</v>
      </c>
      <c r="T15" s="36">
        <v>10167</v>
      </c>
      <c r="U15" s="36">
        <v>8090</v>
      </c>
    </row>
    <row r="16" spans="1:21" ht="12.75" customHeight="1">
      <c r="A16" s="8" t="s">
        <v>21</v>
      </c>
      <c r="B16" s="35">
        <f t="shared" si="0"/>
        <v>197</v>
      </c>
      <c r="C16" s="10"/>
      <c r="D16" s="35">
        <v>17</v>
      </c>
      <c r="E16" s="36">
        <v>81</v>
      </c>
      <c r="F16" s="36">
        <v>99</v>
      </c>
      <c r="G16" s="11"/>
      <c r="H16" s="35">
        <f t="shared" si="1"/>
        <v>32744</v>
      </c>
      <c r="I16" s="11"/>
      <c r="J16" s="36">
        <v>3639</v>
      </c>
      <c r="K16" s="36">
        <v>5210</v>
      </c>
      <c r="L16" s="36">
        <v>5760</v>
      </c>
      <c r="M16" s="36">
        <v>6046</v>
      </c>
      <c r="N16" s="36">
        <v>6091</v>
      </c>
      <c r="O16" s="36">
        <v>5998</v>
      </c>
      <c r="P16" s="10"/>
      <c r="Q16" s="35">
        <f t="shared" si="2"/>
        <v>14586</v>
      </c>
      <c r="R16" s="11"/>
      <c r="S16" s="36">
        <v>5643</v>
      </c>
      <c r="T16" s="36">
        <v>5018</v>
      </c>
      <c r="U16" s="36">
        <v>3925</v>
      </c>
    </row>
    <row r="17" spans="1:21" ht="12.75" customHeight="1">
      <c r="A17" s="8" t="s">
        <v>22</v>
      </c>
      <c r="B17" s="35">
        <f t="shared" si="0"/>
        <v>2984</v>
      </c>
      <c r="C17" s="10"/>
      <c r="D17" s="35">
        <v>664</v>
      </c>
      <c r="E17" s="36">
        <v>930</v>
      </c>
      <c r="F17" s="36">
        <v>1390</v>
      </c>
      <c r="G17" s="11"/>
      <c r="H17" s="35">
        <f t="shared" si="1"/>
        <v>48427</v>
      </c>
      <c r="I17" s="11"/>
      <c r="J17" s="36">
        <v>4358</v>
      </c>
      <c r="K17" s="36">
        <v>6495</v>
      </c>
      <c r="L17" s="36">
        <v>7662</v>
      </c>
      <c r="M17" s="36">
        <v>9379</v>
      </c>
      <c r="N17" s="36">
        <v>9886</v>
      </c>
      <c r="O17" s="36">
        <v>10647</v>
      </c>
      <c r="P17" s="10"/>
      <c r="Q17" s="35">
        <f t="shared" si="2"/>
        <v>47826</v>
      </c>
      <c r="R17" s="11"/>
      <c r="S17" s="36">
        <v>16277</v>
      </c>
      <c r="T17" s="36">
        <v>17134</v>
      </c>
      <c r="U17" s="36">
        <v>14415</v>
      </c>
    </row>
    <row r="18" spans="1:21" ht="12.75" customHeight="1">
      <c r="A18" s="8" t="s">
        <v>23</v>
      </c>
      <c r="B18" s="35">
        <f t="shared" si="0"/>
        <v>319</v>
      </c>
      <c r="C18" s="10"/>
      <c r="D18" s="35">
        <v>1</v>
      </c>
      <c r="E18" s="36">
        <v>50</v>
      </c>
      <c r="F18" s="36">
        <v>268</v>
      </c>
      <c r="G18" s="11"/>
      <c r="H18" s="35">
        <f t="shared" si="1"/>
        <v>15927</v>
      </c>
      <c r="I18" s="11"/>
      <c r="J18" s="36">
        <v>1461</v>
      </c>
      <c r="K18" s="36">
        <v>2454</v>
      </c>
      <c r="L18" s="36">
        <v>2809</v>
      </c>
      <c r="M18" s="36">
        <v>2919</v>
      </c>
      <c r="N18" s="36">
        <v>3191</v>
      </c>
      <c r="O18" s="36">
        <v>3093</v>
      </c>
      <c r="P18" s="10"/>
      <c r="Q18" s="35">
        <f t="shared" si="2"/>
        <v>9136</v>
      </c>
      <c r="R18" s="11"/>
      <c r="S18" s="36">
        <v>3108</v>
      </c>
      <c r="T18" s="36">
        <v>2962</v>
      </c>
      <c r="U18" s="36">
        <v>3066</v>
      </c>
    </row>
    <row r="19" spans="1:21" ht="12.75" customHeight="1">
      <c r="A19" s="8" t="s">
        <v>24</v>
      </c>
      <c r="B19" s="35">
        <f t="shared" si="0"/>
        <v>23770</v>
      </c>
      <c r="C19" s="10"/>
      <c r="D19" s="35">
        <v>406</v>
      </c>
      <c r="E19" s="36">
        <v>10841</v>
      </c>
      <c r="F19" s="36">
        <v>12523</v>
      </c>
      <c r="G19" s="11"/>
      <c r="H19" s="35">
        <f t="shared" si="1"/>
        <v>102028</v>
      </c>
      <c r="I19" s="11"/>
      <c r="J19" s="36">
        <v>16486</v>
      </c>
      <c r="K19" s="36">
        <v>17297</v>
      </c>
      <c r="L19" s="36">
        <v>17180</v>
      </c>
      <c r="M19" s="36">
        <v>17281</v>
      </c>
      <c r="N19" s="36">
        <v>17348</v>
      </c>
      <c r="O19" s="36">
        <v>16436</v>
      </c>
      <c r="P19" s="10"/>
      <c r="Q19" s="35">
        <f t="shared" si="2"/>
        <v>33673</v>
      </c>
      <c r="R19" s="11"/>
      <c r="S19" s="36">
        <v>13790</v>
      </c>
      <c r="T19" s="36">
        <v>11409</v>
      </c>
      <c r="U19" s="36">
        <v>8474</v>
      </c>
    </row>
    <row r="20" spans="1:21" ht="12.75" customHeight="1">
      <c r="A20" s="8" t="s">
        <v>25</v>
      </c>
      <c r="B20" s="35">
        <f t="shared" si="0"/>
        <v>1599</v>
      </c>
      <c r="C20" s="10"/>
      <c r="D20" s="35">
        <v>37</v>
      </c>
      <c r="E20" s="36">
        <v>690</v>
      </c>
      <c r="F20" s="36">
        <v>872</v>
      </c>
      <c r="G20" s="11"/>
      <c r="H20" s="35">
        <f t="shared" si="1"/>
        <v>57285</v>
      </c>
      <c r="I20" s="11"/>
      <c r="J20" s="36">
        <v>8533</v>
      </c>
      <c r="K20" s="36">
        <v>9236</v>
      </c>
      <c r="L20" s="36">
        <v>9775</v>
      </c>
      <c r="M20" s="36">
        <v>9930</v>
      </c>
      <c r="N20" s="36">
        <v>10315</v>
      </c>
      <c r="O20" s="36">
        <v>9496</v>
      </c>
      <c r="P20" s="10"/>
      <c r="Q20" s="35">
        <f t="shared" si="2"/>
        <v>23302</v>
      </c>
      <c r="R20" s="11"/>
      <c r="S20" s="36">
        <v>8904</v>
      </c>
      <c r="T20" s="36">
        <v>8088</v>
      </c>
      <c r="U20" s="36">
        <v>6310</v>
      </c>
    </row>
    <row r="21" spans="1:21" ht="12.75" customHeight="1">
      <c r="A21" s="8" t="s">
        <v>26</v>
      </c>
      <c r="B21" s="35">
        <f t="shared" si="0"/>
        <v>263</v>
      </c>
      <c r="C21" s="10"/>
      <c r="D21" s="35">
        <v>18</v>
      </c>
      <c r="E21" s="36">
        <v>46</v>
      </c>
      <c r="F21" s="36">
        <v>199</v>
      </c>
      <c r="G21" s="11"/>
      <c r="H21" s="35">
        <f t="shared" si="1"/>
        <v>19071</v>
      </c>
      <c r="I21" s="11"/>
      <c r="J21" s="36">
        <v>1608</v>
      </c>
      <c r="K21" s="36">
        <v>2525</v>
      </c>
      <c r="L21" s="36">
        <v>3101</v>
      </c>
      <c r="M21" s="36">
        <v>3586</v>
      </c>
      <c r="N21" s="36">
        <v>4137</v>
      </c>
      <c r="O21" s="36">
        <v>4114</v>
      </c>
      <c r="P21" s="10"/>
      <c r="Q21" s="35">
        <f t="shared" si="2"/>
        <v>12125</v>
      </c>
      <c r="R21" s="11"/>
      <c r="S21" s="36">
        <v>4229</v>
      </c>
      <c r="T21" s="36">
        <v>4262</v>
      </c>
      <c r="U21" s="36">
        <v>3634</v>
      </c>
    </row>
    <row r="22" spans="1:21" ht="12.75" customHeight="1">
      <c r="A22" s="8" t="s">
        <v>27</v>
      </c>
      <c r="B22" s="35">
        <f t="shared" si="0"/>
        <v>1583</v>
      </c>
      <c r="C22" s="10"/>
      <c r="D22" s="35">
        <v>116</v>
      </c>
      <c r="E22" s="36">
        <v>441</v>
      </c>
      <c r="F22" s="36">
        <v>1026</v>
      </c>
      <c r="G22" s="11"/>
      <c r="H22" s="35">
        <f t="shared" si="1"/>
        <v>63292</v>
      </c>
      <c r="I22" s="11"/>
      <c r="J22" s="36">
        <v>8478</v>
      </c>
      <c r="K22" s="36">
        <v>10119</v>
      </c>
      <c r="L22" s="36">
        <v>10429</v>
      </c>
      <c r="M22" s="36">
        <v>10987</v>
      </c>
      <c r="N22" s="36">
        <v>12029</v>
      </c>
      <c r="O22" s="36">
        <v>11250</v>
      </c>
      <c r="P22" s="10"/>
      <c r="Q22" s="35">
        <f t="shared" si="2"/>
        <v>32630</v>
      </c>
      <c r="R22" s="11"/>
      <c r="S22" s="36">
        <v>12719</v>
      </c>
      <c r="T22" s="36">
        <v>11171</v>
      </c>
      <c r="U22" s="36">
        <v>8740</v>
      </c>
    </row>
    <row r="23" spans="1:21" ht="12.75" customHeight="1">
      <c r="A23" s="8" t="s">
        <v>28</v>
      </c>
      <c r="B23" s="35">
        <f t="shared" si="0"/>
        <v>624</v>
      </c>
      <c r="C23" s="10"/>
      <c r="D23" s="35">
        <v>85</v>
      </c>
      <c r="E23" s="36">
        <v>170</v>
      </c>
      <c r="F23" s="36">
        <v>369</v>
      </c>
      <c r="G23" s="11"/>
      <c r="H23" s="35">
        <f t="shared" si="1"/>
        <v>98739</v>
      </c>
      <c r="I23" s="11"/>
      <c r="J23" s="36">
        <v>9884</v>
      </c>
      <c r="K23" s="36">
        <v>13728</v>
      </c>
      <c r="L23" s="36">
        <v>15804</v>
      </c>
      <c r="M23" s="36">
        <v>17860</v>
      </c>
      <c r="N23" s="36">
        <v>20739</v>
      </c>
      <c r="O23" s="36">
        <v>20724</v>
      </c>
      <c r="P23" s="10"/>
      <c r="Q23" s="35">
        <f t="shared" si="2"/>
        <v>67396</v>
      </c>
      <c r="R23" s="11"/>
      <c r="S23" s="36">
        <v>23395</v>
      </c>
      <c r="T23" s="36">
        <v>23707</v>
      </c>
      <c r="U23" s="36">
        <v>20294</v>
      </c>
    </row>
    <row r="24" spans="1:21" ht="12.75" customHeight="1">
      <c r="A24" s="8" t="s">
        <v>29</v>
      </c>
      <c r="B24" s="35">
        <f t="shared" si="0"/>
        <v>173</v>
      </c>
      <c r="C24" s="10"/>
      <c r="D24" s="35">
        <v>4</v>
      </c>
      <c r="E24" s="36">
        <v>17</v>
      </c>
      <c r="F24" s="36">
        <v>152</v>
      </c>
      <c r="G24" s="11"/>
      <c r="H24" s="35">
        <f t="shared" si="1"/>
        <v>43989</v>
      </c>
      <c r="I24" s="11"/>
      <c r="J24" s="36">
        <v>4727</v>
      </c>
      <c r="K24" s="36">
        <v>6548</v>
      </c>
      <c r="L24" s="36">
        <v>7542</v>
      </c>
      <c r="M24" s="36">
        <v>8143</v>
      </c>
      <c r="N24" s="36">
        <v>8843</v>
      </c>
      <c r="O24" s="36">
        <v>8186</v>
      </c>
      <c r="P24" s="10"/>
      <c r="Q24" s="35">
        <f t="shared" si="2"/>
        <v>21761</v>
      </c>
      <c r="R24" s="11"/>
      <c r="S24" s="36">
        <v>8439</v>
      </c>
      <c r="T24" s="36">
        <v>7533</v>
      </c>
      <c r="U24" s="36">
        <v>5789</v>
      </c>
    </row>
    <row r="25" spans="1:21" ht="12.75" customHeight="1">
      <c r="A25" s="8" t="s">
        <v>30</v>
      </c>
      <c r="B25" s="35">
        <f t="shared" si="0"/>
        <v>267</v>
      </c>
      <c r="C25" s="10"/>
      <c r="D25" s="35">
        <v>11</v>
      </c>
      <c r="E25" s="36">
        <v>16</v>
      </c>
      <c r="F25" s="36">
        <v>240</v>
      </c>
      <c r="G25" s="11"/>
      <c r="H25" s="35">
        <f t="shared" si="1"/>
        <v>15725</v>
      </c>
      <c r="I25" s="11"/>
      <c r="J25" s="36">
        <v>1853</v>
      </c>
      <c r="K25" s="36">
        <v>2240</v>
      </c>
      <c r="L25" s="36">
        <v>2578</v>
      </c>
      <c r="M25" s="36">
        <v>2831</v>
      </c>
      <c r="N25" s="36">
        <v>3055</v>
      </c>
      <c r="O25" s="36">
        <v>3168</v>
      </c>
      <c r="P25" s="10"/>
      <c r="Q25" s="35">
        <f t="shared" si="2"/>
        <v>8636</v>
      </c>
      <c r="R25" s="11"/>
      <c r="S25" s="36">
        <v>3294</v>
      </c>
      <c r="T25" s="36">
        <v>2968</v>
      </c>
      <c r="U25" s="36">
        <v>2374</v>
      </c>
    </row>
    <row r="26" spans="1:21" ht="12.75" customHeight="1">
      <c r="A26" s="8" t="s">
        <v>31</v>
      </c>
      <c r="B26" s="35">
        <f t="shared" si="0"/>
        <v>119</v>
      </c>
      <c r="C26" s="10"/>
      <c r="D26" s="35">
        <v>0</v>
      </c>
      <c r="E26" s="36">
        <v>3</v>
      </c>
      <c r="F26" s="36">
        <v>116</v>
      </c>
      <c r="G26" s="11"/>
      <c r="H26" s="35">
        <f t="shared" si="1"/>
        <v>8739</v>
      </c>
      <c r="I26" s="11"/>
      <c r="J26" s="36">
        <v>766</v>
      </c>
      <c r="K26" s="36">
        <v>1246</v>
      </c>
      <c r="L26" s="36">
        <v>1493</v>
      </c>
      <c r="M26" s="36">
        <v>1556</v>
      </c>
      <c r="N26" s="36">
        <v>1826</v>
      </c>
      <c r="O26" s="36">
        <v>1852</v>
      </c>
      <c r="P26" s="10"/>
      <c r="Q26" s="35">
        <f t="shared" si="2"/>
        <v>4842</v>
      </c>
      <c r="R26" s="11"/>
      <c r="S26" s="36">
        <v>1866</v>
      </c>
      <c r="T26" s="36">
        <v>1618</v>
      </c>
      <c r="U26" s="36">
        <v>1358</v>
      </c>
    </row>
    <row r="27" spans="1:21" ht="12.75" customHeight="1">
      <c r="A27" s="8" t="s">
        <v>32</v>
      </c>
      <c r="B27" s="35">
        <f t="shared" si="0"/>
        <v>5418</v>
      </c>
      <c r="C27" s="10"/>
      <c r="D27" s="35">
        <v>609</v>
      </c>
      <c r="E27" s="36">
        <v>2480</v>
      </c>
      <c r="F27" s="36">
        <v>2329</v>
      </c>
      <c r="G27" s="11"/>
      <c r="H27" s="35">
        <f t="shared" si="1"/>
        <v>39319</v>
      </c>
      <c r="I27" s="11"/>
      <c r="J27" s="36">
        <v>8676</v>
      </c>
      <c r="K27" s="36">
        <v>5745</v>
      </c>
      <c r="L27" s="36">
        <v>5828</v>
      </c>
      <c r="M27" s="36">
        <v>6320</v>
      </c>
      <c r="N27" s="36">
        <v>6542</v>
      </c>
      <c r="O27" s="36">
        <v>6208</v>
      </c>
      <c r="P27" s="10"/>
      <c r="Q27" s="35">
        <f t="shared" si="2"/>
        <v>17678</v>
      </c>
      <c r="R27" s="11"/>
      <c r="S27" s="36">
        <v>6721</v>
      </c>
      <c r="T27" s="36">
        <v>6033</v>
      </c>
      <c r="U27" s="36">
        <v>4924</v>
      </c>
    </row>
    <row r="28" spans="1:21" ht="12.75" customHeight="1">
      <c r="A28" s="8" t="s">
        <v>33</v>
      </c>
      <c r="B28" s="35">
        <f t="shared" si="0"/>
        <v>546</v>
      </c>
      <c r="C28" s="10"/>
      <c r="D28" s="35">
        <v>176</v>
      </c>
      <c r="E28" s="36">
        <v>19</v>
      </c>
      <c r="F28" s="36">
        <v>351</v>
      </c>
      <c r="G28" s="11"/>
      <c r="H28" s="35">
        <f t="shared" si="1"/>
        <v>62176</v>
      </c>
      <c r="I28" s="11"/>
      <c r="J28" s="36">
        <v>7622</v>
      </c>
      <c r="K28" s="36">
        <v>9705</v>
      </c>
      <c r="L28" s="36">
        <v>10796</v>
      </c>
      <c r="M28" s="36">
        <v>11647</v>
      </c>
      <c r="N28" s="36">
        <v>11468</v>
      </c>
      <c r="O28" s="36">
        <v>10938</v>
      </c>
      <c r="P28" s="10"/>
      <c r="Q28" s="35">
        <f t="shared" si="2"/>
        <v>27893</v>
      </c>
      <c r="R28" s="11"/>
      <c r="S28" s="36">
        <v>10396</v>
      </c>
      <c r="T28" s="36">
        <v>9446</v>
      </c>
      <c r="U28" s="36">
        <v>8051</v>
      </c>
    </row>
    <row r="29" spans="1:21" ht="12.75" customHeight="1">
      <c r="A29" s="8" t="s">
        <v>34</v>
      </c>
      <c r="B29" s="35">
        <f t="shared" si="0"/>
        <v>1540</v>
      </c>
      <c r="C29" s="10"/>
      <c r="D29" s="35">
        <v>320</v>
      </c>
      <c r="E29" s="36">
        <v>592</v>
      </c>
      <c r="F29" s="36">
        <v>628</v>
      </c>
      <c r="G29" s="11"/>
      <c r="H29" s="35">
        <f t="shared" si="1"/>
        <v>60502</v>
      </c>
      <c r="I29" s="11"/>
      <c r="J29" s="36">
        <v>6382</v>
      </c>
      <c r="K29" s="36">
        <v>9214</v>
      </c>
      <c r="L29" s="36">
        <v>10122</v>
      </c>
      <c r="M29" s="36">
        <v>11318</v>
      </c>
      <c r="N29" s="36">
        <v>12233</v>
      </c>
      <c r="O29" s="36">
        <v>11233</v>
      </c>
      <c r="P29" s="10"/>
      <c r="Q29" s="35">
        <f t="shared" si="2"/>
        <v>29720</v>
      </c>
      <c r="R29" s="11"/>
      <c r="S29" s="36">
        <v>10856</v>
      </c>
      <c r="T29" s="36">
        <v>10293</v>
      </c>
      <c r="U29" s="36">
        <v>8571</v>
      </c>
    </row>
    <row r="30" spans="1:21" ht="12.75" customHeight="1">
      <c r="A30" s="8" t="s">
        <v>35</v>
      </c>
      <c r="B30" s="35">
        <f t="shared" si="0"/>
        <v>411</v>
      </c>
      <c r="C30" s="10"/>
      <c r="D30" s="35">
        <v>24</v>
      </c>
      <c r="E30" s="36">
        <v>66</v>
      </c>
      <c r="F30" s="36">
        <v>321</v>
      </c>
      <c r="G30" s="11"/>
      <c r="H30" s="35">
        <f t="shared" si="1"/>
        <v>19015</v>
      </c>
      <c r="I30" s="11"/>
      <c r="J30" s="36">
        <v>2188</v>
      </c>
      <c r="K30" s="36">
        <v>2813</v>
      </c>
      <c r="L30" s="36">
        <v>3047</v>
      </c>
      <c r="M30" s="36">
        <v>3425</v>
      </c>
      <c r="N30" s="36">
        <v>3929</v>
      </c>
      <c r="O30" s="36">
        <v>3613</v>
      </c>
      <c r="P30" s="10"/>
      <c r="Q30" s="35">
        <f t="shared" si="2"/>
        <v>10262</v>
      </c>
      <c r="R30" s="11"/>
      <c r="S30" s="36">
        <v>3954</v>
      </c>
      <c r="T30" s="36">
        <v>3658</v>
      </c>
      <c r="U30" s="36">
        <v>2650</v>
      </c>
    </row>
    <row r="31" spans="1:21" ht="12.75" customHeight="1">
      <c r="A31" s="8" t="s">
        <v>36</v>
      </c>
      <c r="B31" s="35">
        <f t="shared" si="0"/>
        <v>234</v>
      </c>
      <c r="C31" s="10"/>
      <c r="D31" s="35">
        <v>21</v>
      </c>
      <c r="E31" s="36">
        <v>40</v>
      </c>
      <c r="F31" s="36">
        <v>173</v>
      </c>
      <c r="G31" s="11"/>
      <c r="H31" s="35">
        <f t="shared" si="1"/>
        <v>12782</v>
      </c>
      <c r="I31" s="11"/>
      <c r="J31" s="36">
        <v>1357</v>
      </c>
      <c r="K31" s="36">
        <v>1892</v>
      </c>
      <c r="L31" s="36">
        <v>2103</v>
      </c>
      <c r="M31" s="36">
        <v>2366</v>
      </c>
      <c r="N31" s="36">
        <v>2621</v>
      </c>
      <c r="O31" s="36">
        <v>2443</v>
      </c>
      <c r="P31" s="10"/>
      <c r="Q31" s="35">
        <f t="shared" si="2"/>
        <v>8053</v>
      </c>
      <c r="R31" s="11"/>
      <c r="S31" s="36">
        <v>2996</v>
      </c>
      <c r="T31" s="36">
        <v>2796</v>
      </c>
      <c r="U31" s="36">
        <v>2261</v>
      </c>
    </row>
    <row r="32" spans="1:21" ht="12.75" customHeight="1">
      <c r="A32" s="8" t="s">
        <v>37</v>
      </c>
      <c r="B32" s="35">
        <f t="shared" si="0"/>
        <v>1112</v>
      </c>
      <c r="C32" s="10"/>
      <c r="D32" s="35">
        <v>40</v>
      </c>
      <c r="E32" s="36">
        <v>400</v>
      </c>
      <c r="F32" s="36">
        <v>672</v>
      </c>
      <c r="G32" s="11"/>
      <c r="H32" s="35">
        <f t="shared" si="1"/>
        <v>29133</v>
      </c>
      <c r="I32" s="11"/>
      <c r="J32" s="36">
        <v>3422</v>
      </c>
      <c r="K32" s="36">
        <v>4185</v>
      </c>
      <c r="L32" s="36">
        <v>4865</v>
      </c>
      <c r="M32" s="36">
        <v>5234</v>
      </c>
      <c r="N32" s="36">
        <v>5972</v>
      </c>
      <c r="O32" s="36">
        <v>5455</v>
      </c>
      <c r="P32" s="10"/>
      <c r="Q32" s="35">
        <f t="shared" si="2"/>
        <v>15230</v>
      </c>
      <c r="R32" s="11"/>
      <c r="S32" s="36">
        <v>5533</v>
      </c>
      <c r="T32" s="36">
        <v>5252</v>
      </c>
      <c r="U32" s="36">
        <v>4445</v>
      </c>
    </row>
    <row r="33" spans="1:21" ht="12.75" customHeight="1">
      <c r="A33" s="8" t="s">
        <v>38</v>
      </c>
      <c r="B33" s="35">
        <f t="shared" si="0"/>
        <v>2799</v>
      </c>
      <c r="C33" s="10"/>
      <c r="D33" s="35">
        <v>9</v>
      </c>
      <c r="E33" s="36">
        <v>2341</v>
      </c>
      <c r="F33" s="36">
        <v>449</v>
      </c>
      <c r="G33" s="11"/>
      <c r="H33" s="35">
        <f t="shared" si="1"/>
        <v>27060</v>
      </c>
      <c r="I33" s="11"/>
      <c r="J33" s="36">
        <v>3045</v>
      </c>
      <c r="K33" s="36">
        <v>3730</v>
      </c>
      <c r="L33" s="36">
        <v>4435</v>
      </c>
      <c r="M33" s="36">
        <v>4845</v>
      </c>
      <c r="N33" s="36">
        <v>5535</v>
      </c>
      <c r="O33" s="36">
        <v>5470</v>
      </c>
      <c r="P33" s="10"/>
      <c r="Q33" s="35">
        <f t="shared" si="2"/>
        <v>14824</v>
      </c>
      <c r="R33" s="11"/>
      <c r="S33" s="36">
        <v>5863</v>
      </c>
      <c r="T33" s="36">
        <v>5260</v>
      </c>
      <c r="U33" s="36">
        <v>3701</v>
      </c>
    </row>
    <row r="34" spans="1:21" ht="12.75" customHeight="1">
      <c r="A34" s="8" t="s">
        <v>39</v>
      </c>
      <c r="B34" s="35">
        <f t="shared" si="0"/>
        <v>3080</v>
      </c>
      <c r="C34" s="10"/>
      <c r="D34" s="35">
        <v>108</v>
      </c>
      <c r="E34" s="36">
        <v>140</v>
      </c>
      <c r="F34" s="36">
        <v>2832</v>
      </c>
      <c r="G34" s="11"/>
      <c r="H34" s="35">
        <f t="shared" si="1"/>
        <v>24975</v>
      </c>
      <c r="I34" s="11"/>
      <c r="J34" s="36">
        <v>2866</v>
      </c>
      <c r="K34" s="36">
        <v>3727</v>
      </c>
      <c r="L34" s="36">
        <v>4196</v>
      </c>
      <c r="M34" s="36">
        <v>4388</v>
      </c>
      <c r="N34" s="36">
        <v>4904</v>
      </c>
      <c r="O34" s="36">
        <v>4894</v>
      </c>
      <c r="P34" s="10"/>
      <c r="Q34" s="35">
        <f t="shared" si="2"/>
        <v>13818</v>
      </c>
      <c r="R34" s="11"/>
      <c r="S34" s="36">
        <v>5440</v>
      </c>
      <c r="T34" s="36">
        <v>4695</v>
      </c>
      <c r="U34" s="36">
        <v>3683</v>
      </c>
    </row>
    <row r="35" spans="1:21" ht="12.75" customHeight="1">
      <c r="A35" s="8" t="s">
        <v>40</v>
      </c>
      <c r="B35" s="35">
        <f t="shared" si="0"/>
        <v>2096</v>
      </c>
      <c r="C35" s="10"/>
      <c r="D35" s="35">
        <v>196</v>
      </c>
      <c r="E35" s="36">
        <v>431</v>
      </c>
      <c r="F35" s="36">
        <v>1469</v>
      </c>
      <c r="G35" s="11"/>
      <c r="H35" s="35">
        <f t="shared" si="1"/>
        <v>19983</v>
      </c>
      <c r="I35" s="11"/>
      <c r="J35" s="36">
        <v>2055</v>
      </c>
      <c r="K35" s="36">
        <v>3061</v>
      </c>
      <c r="L35" s="36">
        <v>3365</v>
      </c>
      <c r="M35" s="36">
        <v>3388</v>
      </c>
      <c r="N35" s="36">
        <v>4200</v>
      </c>
      <c r="O35" s="36">
        <v>3914</v>
      </c>
      <c r="P35" s="10"/>
      <c r="Q35" s="35">
        <f t="shared" si="2"/>
        <v>13771</v>
      </c>
      <c r="R35" s="11"/>
      <c r="S35" s="36">
        <v>5046</v>
      </c>
      <c r="T35" s="36">
        <v>4631</v>
      </c>
      <c r="U35" s="36">
        <v>4094</v>
      </c>
    </row>
    <row r="36" spans="1:21" ht="12.75" customHeight="1">
      <c r="A36" s="8" t="s">
        <v>41</v>
      </c>
      <c r="B36" s="35">
        <f t="shared" si="0"/>
        <v>752</v>
      </c>
      <c r="C36" s="10"/>
      <c r="D36" s="35">
        <v>86</v>
      </c>
      <c r="E36" s="36">
        <v>117</v>
      </c>
      <c r="F36" s="36">
        <v>549</v>
      </c>
      <c r="G36" s="11"/>
      <c r="H36" s="35">
        <f t="shared" si="1"/>
        <v>23341</v>
      </c>
      <c r="I36" s="11"/>
      <c r="J36" s="36">
        <v>2377</v>
      </c>
      <c r="K36" s="36">
        <v>3574</v>
      </c>
      <c r="L36" s="36">
        <v>4090</v>
      </c>
      <c r="M36" s="36">
        <v>4193</v>
      </c>
      <c r="N36" s="36">
        <v>4485</v>
      </c>
      <c r="O36" s="36">
        <v>4622</v>
      </c>
      <c r="P36" s="10"/>
      <c r="Q36" s="35">
        <f t="shared" si="2"/>
        <v>14198</v>
      </c>
      <c r="R36" s="11"/>
      <c r="S36" s="36">
        <v>5359</v>
      </c>
      <c r="T36" s="36">
        <v>5046</v>
      </c>
      <c r="U36" s="36">
        <v>3793</v>
      </c>
    </row>
    <row r="37" spans="1:21" ht="12.75" customHeight="1">
      <c r="A37" s="8" t="s">
        <v>42</v>
      </c>
      <c r="B37" s="35">
        <f t="shared" si="0"/>
        <v>124</v>
      </c>
      <c r="C37" s="10"/>
      <c r="D37" s="35">
        <v>0</v>
      </c>
      <c r="E37" s="36">
        <v>18</v>
      </c>
      <c r="F37" s="36">
        <v>106</v>
      </c>
      <c r="G37" s="11"/>
      <c r="H37" s="35">
        <f t="shared" si="1"/>
        <v>7899</v>
      </c>
      <c r="I37" s="11"/>
      <c r="J37" s="36">
        <v>467</v>
      </c>
      <c r="K37" s="36">
        <v>927</v>
      </c>
      <c r="L37" s="36">
        <v>1239</v>
      </c>
      <c r="M37" s="36">
        <v>1575</v>
      </c>
      <c r="N37" s="36">
        <v>1892</v>
      </c>
      <c r="O37" s="36">
        <v>1799</v>
      </c>
      <c r="P37" s="10"/>
      <c r="Q37" s="35">
        <f t="shared" si="2"/>
        <v>5904</v>
      </c>
      <c r="R37" s="11"/>
      <c r="S37" s="36">
        <v>2072</v>
      </c>
      <c r="T37" s="36">
        <v>2055</v>
      </c>
      <c r="U37" s="36">
        <v>1777</v>
      </c>
    </row>
    <row r="38" spans="1:21" ht="12.75" customHeight="1">
      <c r="A38" s="8" t="s">
        <v>43</v>
      </c>
      <c r="B38" s="35">
        <f t="shared" si="0"/>
        <v>687</v>
      </c>
      <c r="C38" s="10"/>
      <c r="D38" s="35">
        <v>71</v>
      </c>
      <c r="E38" s="36">
        <v>106</v>
      </c>
      <c r="F38" s="36">
        <v>510</v>
      </c>
      <c r="G38" s="11"/>
      <c r="H38" s="35">
        <f t="shared" si="1"/>
        <v>94285</v>
      </c>
      <c r="I38" s="11"/>
      <c r="J38" s="36">
        <v>11990</v>
      </c>
      <c r="K38" s="36">
        <v>15504</v>
      </c>
      <c r="L38" s="36">
        <v>15606</v>
      </c>
      <c r="M38" s="36">
        <v>16719</v>
      </c>
      <c r="N38" s="36">
        <v>18151</v>
      </c>
      <c r="O38" s="36">
        <v>16315</v>
      </c>
      <c r="P38" s="10"/>
      <c r="Q38" s="35">
        <f t="shared" si="2"/>
        <v>47655</v>
      </c>
      <c r="R38" s="11"/>
      <c r="S38" s="36">
        <v>17299</v>
      </c>
      <c r="T38" s="36">
        <v>16523</v>
      </c>
      <c r="U38" s="36">
        <v>13833</v>
      </c>
    </row>
    <row r="39" spans="1:21" ht="12.75" customHeight="1">
      <c r="A39" s="8" t="s">
        <v>44</v>
      </c>
      <c r="B39" s="35">
        <f t="shared" si="0"/>
        <v>639</v>
      </c>
      <c r="C39" s="10"/>
      <c r="D39" s="35">
        <v>117</v>
      </c>
      <c r="E39" s="36">
        <v>197</v>
      </c>
      <c r="F39" s="36">
        <v>325</v>
      </c>
      <c r="G39" s="11"/>
      <c r="H39" s="35">
        <f t="shared" si="1"/>
        <v>21552</v>
      </c>
      <c r="I39" s="11"/>
      <c r="J39" s="36">
        <v>2526</v>
      </c>
      <c r="K39" s="36">
        <v>3589</v>
      </c>
      <c r="L39" s="36">
        <v>3638</v>
      </c>
      <c r="M39" s="36">
        <v>3848</v>
      </c>
      <c r="N39" s="36">
        <v>4086</v>
      </c>
      <c r="O39" s="36">
        <v>3865</v>
      </c>
      <c r="P39" s="10"/>
      <c r="Q39" s="35">
        <f t="shared" si="2"/>
        <v>11348</v>
      </c>
      <c r="R39" s="11"/>
      <c r="S39" s="36">
        <v>4409</v>
      </c>
      <c r="T39" s="36">
        <v>3853</v>
      </c>
      <c r="U39" s="36">
        <v>3086</v>
      </c>
    </row>
    <row r="40" spans="1:21" ht="12.75" customHeight="1">
      <c r="A40" s="8" t="s">
        <v>45</v>
      </c>
      <c r="B40" s="35">
        <f t="shared" si="0"/>
        <v>105</v>
      </c>
      <c r="C40" s="10"/>
      <c r="D40" s="35">
        <v>1</v>
      </c>
      <c r="E40" s="36">
        <v>21</v>
      </c>
      <c r="F40" s="36">
        <v>83</v>
      </c>
      <c r="G40" s="11"/>
      <c r="H40" s="35">
        <f t="shared" si="1"/>
        <v>12427</v>
      </c>
      <c r="I40" s="11"/>
      <c r="J40" s="36">
        <v>1247</v>
      </c>
      <c r="K40" s="36">
        <v>1736</v>
      </c>
      <c r="L40" s="36">
        <v>2181</v>
      </c>
      <c r="M40" s="36">
        <v>2151</v>
      </c>
      <c r="N40" s="36">
        <v>2608</v>
      </c>
      <c r="O40" s="36">
        <v>2504</v>
      </c>
      <c r="P40" s="10"/>
      <c r="Q40" s="35">
        <f t="shared" si="2"/>
        <v>7033</v>
      </c>
      <c r="R40" s="11"/>
      <c r="S40" s="36">
        <v>2759</v>
      </c>
      <c r="T40" s="36">
        <v>2448</v>
      </c>
      <c r="U40" s="36">
        <v>1826</v>
      </c>
    </row>
    <row r="41" spans="1:21" ht="12.75" customHeight="1">
      <c r="A41" s="15"/>
      <c r="B41" s="35"/>
      <c r="C41" s="14"/>
      <c r="D41" s="35"/>
      <c r="E41" s="36"/>
      <c r="F41" s="36"/>
      <c r="G41" s="14"/>
      <c r="H41" s="35"/>
      <c r="I41" s="14"/>
      <c r="J41" s="14"/>
      <c r="K41" s="14"/>
      <c r="L41" s="14"/>
      <c r="M41" s="14"/>
      <c r="N41" s="12"/>
      <c r="O41" s="3"/>
      <c r="P41" s="3"/>
      <c r="Q41" s="35"/>
      <c r="R41" s="14"/>
      <c r="S41" s="14"/>
      <c r="T41" s="14"/>
      <c r="U41" s="14"/>
    </row>
    <row r="42" spans="1:21" ht="12.75" customHeight="1">
      <c r="A42" s="8" t="s">
        <v>46</v>
      </c>
      <c r="B42" s="37">
        <f>SUM(D42:F42)</f>
        <v>53163</v>
      </c>
      <c r="C42" s="17"/>
      <c r="D42" s="37">
        <v>3276</v>
      </c>
      <c r="E42" s="37">
        <v>20592</v>
      </c>
      <c r="F42" s="37">
        <v>29295</v>
      </c>
      <c r="G42" s="17"/>
      <c r="H42" s="37">
        <f>SUM(J42:O42)</f>
        <v>1117338</v>
      </c>
      <c r="I42" s="17"/>
      <c r="J42" s="37">
        <v>135962</v>
      </c>
      <c r="K42" s="37">
        <v>170633</v>
      </c>
      <c r="L42" s="37">
        <v>186104</v>
      </c>
      <c r="M42" s="37">
        <v>200707</v>
      </c>
      <c r="N42" s="37">
        <v>217261</v>
      </c>
      <c r="O42" s="37">
        <v>206671</v>
      </c>
      <c r="P42" s="17"/>
      <c r="Q42" s="37">
        <f>SUM(S42:U42)</f>
        <v>585034</v>
      </c>
      <c r="R42" s="17"/>
      <c r="S42" s="37">
        <v>217794</v>
      </c>
      <c r="T42" s="37">
        <v>202699</v>
      </c>
      <c r="U42" s="37">
        <v>164541</v>
      </c>
    </row>
    <row r="43" spans="1:21" ht="9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8" t="s">
        <v>47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</sheetData>
  <sheetProtection/>
  <mergeCells count="10">
    <mergeCell ref="D6:F6"/>
    <mergeCell ref="J6:O6"/>
    <mergeCell ref="S6:U6"/>
    <mergeCell ref="A44:U44"/>
    <mergeCell ref="A1:U1"/>
    <mergeCell ref="B3:U3"/>
    <mergeCell ref="B4:U4"/>
    <mergeCell ref="B5:F5"/>
    <mergeCell ref="H5:O5"/>
    <mergeCell ref="Q5:U5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U1"/>
    </sheetView>
  </sheetViews>
  <sheetFormatPr defaultColWidth="11.421875" defaultRowHeight="12.75"/>
  <cols>
    <col min="1" max="1" width="17.7109375" style="0" customWidth="1"/>
    <col min="2" max="2" width="8.7109375" style="0" customWidth="1"/>
    <col min="3" max="3" width="2.28125" style="0" customWidth="1"/>
    <col min="4" max="6" width="6.7109375" style="0" customWidth="1"/>
    <col min="7" max="7" width="2.28125" style="0" customWidth="1"/>
    <col min="8" max="8" width="8.7109375" style="0" customWidth="1"/>
    <col min="9" max="9" width="2.28125" style="0" customWidth="1"/>
    <col min="10" max="15" width="7.28125" style="0" customWidth="1"/>
    <col min="16" max="16" width="2.28125" style="0" customWidth="1"/>
    <col min="17" max="17" width="8.7109375" style="0" customWidth="1"/>
    <col min="18" max="18" width="2.28125" style="0" customWidth="1"/>
    <col min="19" max="21" width="6.7109375" style="0" customWidth="1"/>
  </cols>
  <sheetData>
    <row r="1" spans="1:21" ht="12.75" customHeight="1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 customHeight="1">
      <c r="A2" s="2"/>
      <c r="B2" s="2"/>
      <c r="C2" s="2"/>
      <c r="D2" s="13"/>
      <c r="E2" s="3"/>
      <c r="F2" s="3"/>
      <c r="G2" s="3"/>
      <c r="H2" s="2"/>
      <c r="I2" s="2"/>
      <c r="J2" s="3"/>
      <c r="K2" s="3"/>
      <c r="L2" s="3"/>
      <c r="M2" s="3"/>
      <c r="N2" s="3"/>
      <c r="O2" s="3"/>
      <c r="P2" s="3"/>
      <c r="Q2" s="2"/>
      <c r="R2" s="2"/>
      <c r="S2" s="3"/>
      <c r="T2" s="3"/>
      <c r="U2" s="3"/>
    </row>
    <row r="3" spans="1:21" ht="12.75" customHeight="1">
      <c r="A3" s="4"/>
      <c r="B3" s="19" t="s">
        <v>54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.75" customHeight="1">
      <c r="A4" s="4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 customHeight="1">
      <c r="A5" s="4"/>
      <c r="B5" s="19" t="s">
        <v>1</v>
      </c>
      <c r="C5" s="19"/>
      <c r="D5" s="19"/>
      <c r="E5" s="19"/>
      <c r="F5" s="19"/>
      <c r="G5" s="5"/>
      <c r="H5" s="19" t="s">
        <v>2</v>
      </c>
      <c r="I5" s="19"/>
      <c r="J5" s="19"/>
      <c r="K5" s="19"/>
      <c r="L5" s="19"/>
      <c r="M5" s="19"/>
      <c r="N5" s="19"/>
      <c r="O5" s="19"/>
      <c r="P5" s="5"/>
      <c r="Q5" s="19" t="s">
        <v>3</v>
      </c>
      <c r="R5" s="19"/>
      <c r="S5" s="19"/>
      <c r="T5" s="19"/>
      <c r="U5" s="19"/>
    </row>
    <row r="6" spans="1:21" ht="12.75" customHeight="1">
      <c r="A6" s="4" t="s">
        <v>4</v>
      </c>
      <c r="B6" s="5"/>
      <c r="C6" s="5"/>
      <c r="D6" s="19" t="s">
        <v>5</v>
      </c>
      <c r="E6" s="19"/>
      <c r="F6" s="19"/>
      <c r="G6" s="5"/>
      <c r="H6" s="5"/>
      <c r="I6" s="5"/>
      <c r="J6" s="19" t="s">
        <v>5</v>
      </c>
      <c r="K6" s="19"/>
      <c r="L6" s="19"/>
      <c r="M6" s="19"/>
      <c r="N6" s="19"/>
      <c r="O6" s="19"/>
      <c r="P6" s="5"/>
      <c r="Q6" s="5"/>
      <c r="R6" s="5"/>
      <c r="S6" s="19" t="s">
        <v>5</v>
      </c>
      <c r="T6" s="19"/>
      <c r="U6" s="19"/>
    </row>
    <row r="7" spans="1:21" ht="12.75" customHeight="1">
      <c r="A7" s="4" t="s">
        <v>6</v>
      </c>
      <c r="B7" s="30" t="s">
        <v>7</v>
      </c>
      <c r="C7" s="5"/>
      <c r="D7" s="7" t="s">
        <v>8</v>
      </c>
      <c r="E7" s="7" t="s">
        <v>9</v>
      </c>
      <c r="F7" s="7" t="s">
        <v>10</v>
      </c>
      <c r="G7" s="5"/>
      <c r="H7" s="30" t="s">
        <v>7</v>
      </c>
      <c r="I7" s="30"/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7" t="s">
        <v>13</v>
      </c>
      <c r="P7" s="5"/>
      <c r="Q7" s="30" t="s">
        <v>7</v>
      </c>
      <c r="R7" s="30"/>
      <c r="S7" s="7" t="s">
        <v>8</v>
      </c>
      <c r="T7" s="7" t="s">
        <v>9</v>
      </c>
      <c r="U7" s="7" t="s">
        <v>10</v>
      </c>
    </row>
    <row r="8" spans="1:2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2"/>
      <c r="R8" s="2"/>
      <c r="S8" s="33"/>
      <c r="T8" s="33"/>
      <c r="U8" s="34"/>
    </row>
    <row r="9" spans="1:21" ht="12.75" customHeight="1">
      <c r="A9" s="8" t="s">
        <v>14</v>
      </c>
      <c r="B9" s="35">
        <f aca="true" t="shared" si="0" ref="B9:B40">SUM(D9:F9)</f>
        <v>176</v>
      </c>
      <c r="C9" s="10"/>
      <c r="D9" s="35">
        <v>28</v>
      </c>
      <c r="E9" s="35">
        <v>71</v>
      </c>
      <c r="F9" s="35">
        <v>77</v>
      </c>
      <c r="G9" s="11"/>
      <c r="H9" s="35">
        <f aca="true" t="shared" si="1" ref="H9:H42">SUM(J9:O9)</f>
        <v>5347</v>
      </c>
      <c r="I9" s="11"/>
      <c r="J9" s="36">
        <v>521</v>
      </c>
      <c r="K9" s="36">
        <v>735</v>
      </c>
      <c r="L9" s="36">
        <v>896</v>
      </c>
      <c r="M9" s="36">
        <v>899</v>
      </c>
      <c r="N9" s="36">
        <v>1173</v>
      </c>
      <c r="O9" s="36">
        <v>1123</v>
      </c>
      <c r="P9" s="10"/>
      <c r="Q9" s="35">
        <f aca="true" t="shared" si="2" ref="Q9:Q40">SUM(S9:U9)</f>
        <v>2991</v>
      </c>
      <c r="R9" s="11"/>
      <c r="S9" s="36">
        <v>1089</v>
      </c>
      <c r="T9" s="36">
        <v>997</v>
      </c>
      <c r="U9" s="36">
        <v>905</v>
      </c>
    </row>
    <row r="10" spans="1:21" ht="12.75" customHeight="1">
      <c r="A10" s="8" t="s">
        <v>15</v>
      </c>
      <c r="B10" s="35">
        <f t="shared" si="0"/>
        <v>500</v>
      </c>
      <c r="C10" s="10"/>
      <c r="D10" s="35">
        <v>22</v>
      </c>
      <c r="E10" s="36">
        <v>20</v>
      </c>
      <c r="F10" s="36">
        <v>458</v>
      </c>
      <c r="G10" s="11"/>
      <c r="H10" s="35">
        <f t="shared" si="1"/>
        <v>23698</v>
      </c>
      <c r="I10" s="11"/>
      <c r="J10" s="36">
        <v>2176</v>
      </c>
      <c r="K10" s="36">
        <v>3615</v>
      </c>
      <c r="L10" s="36">
        <v>4092</v>
      </c>
      <c r="M10" s="36">
        <v>4243</v>
      </c>
      <c r="N10" s="36">
        <v>4680</v>
      </c>
      <c r="O10" s="36">
        <v>4892</v>
      </c>
      <c r="P10" s="10"/>
      <c r="Q10" s="35">
        <f t="shared" si="2"/>
        <v>12667</v>
      </c>
      <c r="R10" s="11"/>
      <c r="S10" s="36">
        <v>4693</v>
      </c>
      <c r="T10" s="36">
        <v>4280</v>
      </c>
      <c r="U10" s="36">
        <v>3694</v>
      </c>
    </row>
    <row r="11" spans="1:21" ht="12.75" customHeight="1">
      <c r="A11" s="8" t="s">
        <v>16</v>
      </c>
      <c r="B11" s="35">
        <f t="shared" si="0"/>
        <v>136</v>
      </c>
      <c r="C11" s="10"/>
      <c r="D11" s="35">
        <v>5</v>
      </c>
      <c r="E11" s="36">
        <v>7</v>
      </c>
      <c r="F11" s="36">
        <v>124</v>
      </c>
      <c r="G11" s="11"/>
      <c r="H11" s="35">
        <f t="shared" si="1"/>
        <v>3906</v>
      </c>
      <c r="I11" s="11"/>
      <c r="J11" s="36">
        <v>546</v>
      </c>
      <c r="K11" s="36">
        <v>559</v>
      </c>
      <c r="L11" s="36">
        <v>677</v>
      </c>
      <c r="M11" s="36">
        <v>726</v>
      </c>
      <c r="N11" s="36">
        <v>659</v>
      </c>
      <c r="O11" s="36">
        <v>739</v>
      </c>
      <c r="P11" s="10"/>
      <c r="Q11" s="35">
        <f t="shared" si="2"/>
        <v>2071</v>
      </c>
      <c r="R11" s="11"/>
      <c r="S11" s="36">
        <v>765</v>
      </c>
      <c r="T11" s="36">
        <v>707</v>
      </c>
      <c r="U11" s="36">
        <v>599</v>
      </c>
    </row>
    <row r="12" spans="1:21" ht="12.75" customHeight="1">
      <c r="A12" s="8" t="s">
        <v>17</v>
      </c>
      <c r="B12" s="35">
        <f t="shared" si="0"/>
        <v>67</v>
      </c>
      <c r="C12" s="10"/>
      <c r="D12" s="35">
        <v>0</v>
      </c>
      <c r="E12" s="36">
        <v>11</v>
      </c>
      <c r="F12" s="36">
        <v>56</v>
      </c>
      <c r="G12" s="11"/>
      <c r="H12" s="35">
        <f t="shared" si="1"/>
        <v>9524</v>
      </c>
      <c r="I12" s="11"/>
      <c r="J12" s="36">
        <v>1196</v>
      </c>
      <c r="K12" s="36">
        <v>1520</v>
      </c>
      <c r="L12" s="36">
        <v>1698</v>
      </c>
      <c r="M12" s="36">
        <v>1719</v>
      </c>
      <c r="N12" s="36">
        <v>1776</v>
      </c>
      <c r="O12" s="36">
        <v>1615</v>
      </c>
      <c r="P12" s="10"/>
      <c r="Q12" s="35">
        <f t="shared" si="2"/>
        <v>4337</v>
      </c>
      <c r="R12" s="11"/>
      <c r="S12" s="36">
        <v>1579</v>
      </c>
      <c r="T12" s="36">
        <v>1539</v>
      </c>
      <c r="U12" s="36">
        <v>1219</v>
      </c>
    </row>
    <row r="13" spans="1:21" ht="12.75" customHeight="1">
      <c r="A13" s="8" t="s">
        <v>18</v>
      </c>
      <c r="B13" s="35">
        <f t="shared" si="0"/>
        <v>421</v>
      </c>
      <c r="C13" s="10"/>
      <c r="D13" s="35">
        <v>58</v>
      </c>
      <c r="E13" s="36">
        <v>156</v>
      </c>
      <c r="F13" s="36">
        <v>207</v>
      </c>
      <c r="G13" s="11"/>
      <c r="H13" s="35">
        <f t="shared" si="1"/>
        <v>12023</v>
      </c>
      <c r="I13" s="11"/>
      <c r="J13" s="36">
        <v>1185</v>
      </c>
      <c r="K13" s="36">
        <v>1711</v>
      </c>
      <c r="L13" s="36">
        <v>1941</v>
      </c>
      <c r="M13" s="36">
        <v>2165</v>
      </c>
      <c r="N13" s="36">
        <v>2443</v>
      </c>
      <c r="O13" s="36">
        <v>2578</v>
      </c>
      <c r="P13" s="10"/>
      <c r="Q13" s="35">
        <f t="shared" si="2"/>
        <v>7127</v>
      </c>
      <c r="R13" s="11"/>
      <c r="S13" s="36">
        <v>2672</v>
      </c>
      <c r="T13" s="36">
        <v>2469</v>
      </c>
      <c r="U13" s="36">
        <v>1986</v>
      </c>
    </row>
    <row r="14" spans="1:21" ht="12.75" customHeight="1">
      <c r="A14" s="8" t="s">
        <v>19</v>
      </c>
      <c r="B14" s="35">
        <f t="shared" si="0"/>
        <v>37</v>
      </c>
      <c r="C14" s="10"/>
      <c r="D14" s="35">
        <v>0</v>
      </c>
      <c r="E14" s="36">
        <v>7</v>
      </c>
      <c r="F14" s="36">
        <v>30</v>
      </c>
      <c r="G14" s="11"/>
      <c r="H14" s="35">
        <f t="shared" si="1"/>
        <v>3603</v>
      </c>
      <c r="I14" s="11"/>
      <c r="J14" s="36">
        <v>397</v>
      </c>
      <c r="K14" s="36">
        <v>476</v>
      </c>
      <c r="L14" s="36">
        <v>532</v>
      </c>
      <c r="M14" s="36">
        <v>659</v>
      </c>
      <c r="N14" s="36">
        <v>724</v>
      </c>
      <c r="O14" s="36">
        <v>815</v>
      </c>
      <c r="P14" s="10"/>
      <c r="Q14" s="35">
        <f t="shared" si="2"/>
        <v>2114</v>
      </c>
      <c r="R14" s="11"/>
      <c r="S14" s="36">
        <v>772</v>
      </c>
      <c r="T14" s="36">
        <v>723</v>
      </c>
      <c r="U14" s="36">
        <v>619</v>
      </c>
    </row>
    <row r="15" spans="1:21" ht="12.75" customHeight="1">
      <c r="A15" s="8" t="s">
        <v>20</v>
      </c>
      <c r="B15" s="35">
        <f t="shared" si="0"/>
        <v>156</v>
      </c>
      <c r="C15" s="10"/>
      <c r="D15" s="35">
        <v>19</v>
      </c>
      <c r="E15" s="36">
        <v>4</v>
      </c>
      <c r="F15" s="36">
        <v>133</v>
      </c>
      <c r="G15" s="11"/>
      <c r="H15" s="35">
        <f t="shared" si="1"/>
        <v>69485</v>
      </c>
      <c r="I15" s="11"/>
      <c r="J15" s="36">
        <v>8464</v>
      </c>
      <c r="K15" s="36">
        <v>10156</v>
      </c>
      <c r="L15" s="36">
        <v>11476</v>
      </c>
      <c r="M15" s="36">
        <v>12933</v>
      </c>
      <c r="N15" s="36">
        <v>14308</v>
      </c>
      <c r="O15" s="36">
        <v>12148</v>
      </c>
      <c r="P15" s="10"/>
      <c r="Q15" s="35">
        <f t="shared" si="2"/>
        <v>24433</v>
      </c>
      <c r="R15" s="11"/>
      <c r="S15" s="36">
        <v>9021</v>
      </c>
      <c r="T15" s="36">
        <v>8424</v>
      </c>
      <c r="U15" s="36">
        <v>6988</v>
      </c>
    </row>
    <row r="16" spans="1:21" ht="12.75" customHeight="1">
      <c r="A16" s="8" t="s">
        <v>21</v>
      </c>
      <c r="B16" s="35">
        <f t="shared" si="0"/>
        <v>175</v>
      </c>
      <c r="C16" s="10"/>
      <c r="D16" s="35">
        <v>15</v>
      </c>
      <c r="E16" s="36">
        <v>62</v>
      </c>
      <c r="F16" s="36">
        <v>98</v>
      </c>
      <c r="G16" s="11"/>
      <c r="H16" s="35">
        <f t="shared" si="1"/>
        <v>24365</v>
      </c>
      <c r="I16" s="11"/>
      <c r="J16" s="36">
        <v>2637</v>
      </c>
      <c r="K16" s="36">
        <v>3783</v>
      </c>
      <c r="L16" s="36">
        <v>4308</v>
      </c>
      <c r="M16" s="36">
        <v>4512</v>
      </c>
      <c r="N16" s="36">
        <v>4643</v>
      </c>
      <c r="O16" s="36">
        <v>4482</v>
      </c>
      <c r="P16" s="10"/>
      <c r="Q16" s="35">
        <f t="shared" si="2"/>
        <v>11492</v>
      </c>
      <c r="R16" s="11"/>
      <c r="S16" s="36">
        <v>4253</v>
      </c>
      <c r="T16" s="36">
        <v>3923</v>
      </c>
      <c r="U16" s="36">
        <v>3316</v>
      </c>
    </row>
    <row r="17" spans="1:21" ht="12.75" customHeight="1">
      <c r="A17" s="8" t="s">
        <v>22</v>
      </c>
      <c r="B17" s="35">
        <f t="shared" si="0"/>
        <v>2623</v>
      </c>
      <c r="C17" s="10"/>
      <c r="D17" s="35">
        <v>620</v>
      </c>
      <c r="E17" s="36">
        <v>823</v>
      </c>
      <c r="F17" s="36">
        <v>1180</v>
      </c>
      <c r="G17" s="11"/>
      <c r="H17" s="35">
        <f t="shared" si="1"/>
        <v>37649</v>
      </c>
      <c r="I17" s="11"/>
      <c r="J17" s="36">
        <v>3605</v>
      </c>
      <c r="K17" s="36">
        <v>5111</v>
      </c>
      <c r="L17" s="36">
        <v>6015</v>
      </c>
      <c r="M17" s="36">
        <v>7162</v>
      </c>
      <c r="N17" s="36">
        <v>7578</v>
      </c>
      <c r="O17" s="36">
        <v>8178</v>
      </c>
      <c r="P17" s="10"/>
      <c r="Q17" s="35">
        <f t="shared" si="2"/>
        <v>34677</v>
      </c>
      <c r="R17" s="11"/>
      <c r="S17" s="36">
        <v>11313</v>
      </c>
      <c r="T17" s="36">
        <v>12300</v>
      </c>
      <c r="U17" s="36">
        <v>11064</v>
      </c>
    </row>
    <row r="18" spans="1:21" ht="12.75" customHeight="1">
      <c r="A18" s="8" t="s">
        <v>23</v>
      </c>
      <c r="B18" s="35">
        <f t="shared" si="0"/>
        <v>316</v>
      </c>
      <c r="C18" s="10"/>
      <c r="D18" s="35">
        <v>1</v>
      </c>
      <c r="E18" s="36">
        <v>53</v>
      </c>
      <c r="F18" s="36">
        <v>262</v>
      </c>
      <c r="G18" s="11"/>
      <c r="H18" s="35">
        <f t="shared" si="1"/>
        <v>11449</v>
      </c>
      <c r="I18" s="11"/>
      <c r="J18" s="36">
        <v>1093</v>
      </c>
      <c r="K18" s="36">
        <v>1653</v>
      </c>
      <c r="L18" s="36">
        <v>1931</v>
      </c>
      <c r="M18" s="36">
        <v>2113</v>
      </c>
      <c r="N18" s="36">
        <v>2273</v>
      </c>
      <c r="O18" s="36">
        <v>2386</v>
      </c>
      <c r="P18" s="10"/>
      <c r="Q18" s="35">
        <f t="shared" si="2"/>
        <v>6090</v>
      </c>
      <c r="R18" s="11"/>
      <c r="S18" s="36">
        <v>2068</v>
      </c>
      <c r="T18" s="36">
        <v>2147</v>
      </c>
      <c r="U18" s="36">
        <v>1875</v>
      </c>
    </row>
    <row r="19" spans="1:21" ht="12.75" customHeight="1">
      <c r="A19" s="8" t="s">
        <v>24</v>
      </c>
      <c r="B19" s="35">
        <f t="shared" si="0"/>
        <v>22726</v>
      </c>
      <c r="C19" s="10"/>
      <c r="D19" s="35">
        <v>413</v>
      </c>
      <c r="E19" s="36">
        <v>10308</v>
      </c>
      <c r="F19" s="36">
        <v>12005</v>
      </c>
      <c r="G19" s="11"/>
      <c r="H19" s="35">
        <f t="shared" si="1"/>
        <v>89346</v>
      </c>
      <c r="I19" s="11"/>
      <c r="J19" s="36">
        <v>14555</v>
      </c>
      <c r="K19" s="36">
        <v>14880</v>
      </c>
      <c r="L19" s="36">
        <v>14937</v>
      </c>
      <c r="M19" s="36">
        <v>14771</v>
      </c>
      <c r="N19" s="36">
        <v>15140</v>
      </c>
      <c r="O19" s="36">
        <v>15063</v>
      </c>
      <c r="P19" s="10"/>
      <c r="Q19" s="35">
        <f t="shared" si="2"/>
        <v>27812</v>
      </c>
      <c r="R19" s="11"/>
      <c r="S19" s="36">
        <v>10969</v>
      </c>
      <c r="T19" s="36">
        <v>9564</v>
      </c>
      <c r="U19" s="36">
        <v>7279</v>
      </c>
    </row>
    <row r="20" spans="1:21" ht="12.75" customHeight="1">
      <c r="A20" s="8" t="s">
        <v>25</v>
      </c>
      <c r="B20" s="35">
        <f t="shared" si="0"/>
        <v>1508</v>
      </c>
      <c r="C20" s="10"/>
      <c r="D20" s="35">
        <v>46</v>
      </c>
      <c r="E20" s="36">
        <v>647</v>
      </c>
      <c r="F20" s="36">
        <v>815</v>
      </c>
      <c r="G20" s="11"/>
      <c r="H20" s="35">
        <f t="shared" si="1"/>
        <v>49325</v>
      </c>
      <c r="I20" s="11"/>
      <c r="J20" s="36">
        <v>7125</v>
      </c>
      <c r="K20" s="36">
        <v>7486</v>
      </c>
      <c r="L20" s="36">
        <v>8190</v>
      </c>
      <c r="M20" s="36">
        <v>8630</v>
      </c>
      <c r="N20" s="36">
        <v>9225</v>
      </c>
      <c r="O20" s="36">
        <v>8669</v>
      </c>
      <c r="P20" s="10"/>
      <c r="Q20" s="35">
        <f t="shared" si="2"/>
        <v>21164</v>
      </c>
      <c r="R20" s="11"/>
      <c r="S20" s="36">
        <v>7812</v>
      </c>
      <c r="T20" s="36">
        <v>7234</v>
      </c>
      <c r="U20" s="36">
        <v>6118</v>
      </c>
    </row>
    <row r="21" spans="1:21" ht="12.75" customHeight="1">
      <c r="A21" s="8" t="s">
        <v>26</v>
      </c>
      <c r="B21" s="35">
        <f t="shared" si="0"/>
        <v>246</v>
      </c>
      <c r="C21" s="10"/>
      <c r="D21" s="35">
        <v>20</v>
      </c>
      <c r="E21" s="36">
        <v>40</v>
      </c>
      <c r="F21" s="36">
        <v>186</v>
      </c>
      <c r="G21" s="11"/>
      <c r="H21" s="35">
        <f t="shared" si="1"/>
        <v>13567</v>
      </c>
      <c r="I21" s="11"/>
      <c r="J21" s="36">
        <v>1109</v>
      </c>
      <c r="K21" s="36">
        <v>1837</v>
      </c>
      <c r="L21" s="36">
        <v>2144</v>
      </c>
      <c r="M21" s="36">
        <v>2451</v>
      </c>
      <c r="N21" s="36">
        <v>2941</v>
      </c>
      <c r="O21" s="36">
        <v>3085</v>
      </c>
      <c r="P21" s="10"/>
      <c r="Q21" s="35">
        <f t="shared" si="2"/>
        <v>9159</v>
      </c>
      <c r="R21" s="11"/>
      <c r="S21" s="36">
        <v>3057</v>
      </c>
      <c r="T21" s="36">
        <v>3133</v>
      </c>
      <c r="U21" s="36">
        <v>2969</v>
      </c>
    </row>
    <row r="22" spans="1:21" ht="12.75" customHeight="1">
      <c r="A22" s="8" t="s">
        <v>27</v>
      </c>
      <c r="B22" s="35">
        <f t="shared" si="0"/>
        <v>1441</v>
      </c>
      <c r="C22" s="10"/>
      <c r="D22" s="35">
        <v>105</v>
      </c>
      <c r="E22" s="36">
        <v>405</v>
      </c>
      <c r="F22" s="36">
        <v>931</v>
      </c>
      <c r="G22" s="11"/>
      <c r="H22" s="35">
        <f t="shared" si="1"/>
        <v>46994</v>
      </c>
      <c r="I22" s="11"/>
      <c r="J22" s="36">
        <v>6132</v>
      </c>
      <c r="K22" s="36">
        <v>7393</v>
      </c>
      <c r="L22" s="36">
        <v>7856</v>
      </c>
      <c r="M22" s="36">
        <v>8127</v>
      </c>
      <c r="N22" s="36">
        <v>8700</v>
      </c>
      <c r="O22" s="36">
        <v>8786</v>
      </c>
      <c r="P22" s="10"/>
      <c r="Q22" s="35">
        <f t="shared" si="2"/>
        <v>25151</v>
      </c>
      <c r="R22" s="11"/>
      <c r="S22" s="36">
        <v>9121</v>
      </c>
      <c r="T22" s="36">
        <v>8632</v>
      </c>
      <c r="U22" s="36">
        <v>7398</v>
      </c>
    </row>
    <row r="23" spans="1:21" ht="12.75" customHeight="1">
      <c r="A23" s="8" t="s">
        <v>28</v>
      </c>
      <c r="B23" s="35">
        <f t="shared" si="0"/>
        <v>511</v>
      </c>
      <c r="C23" s="10"/>
      <c r="D23" s="35">
        <v>67</v>
      </c>
      <c r="E23" s="36">
        <v>136</v>
      </c>
      <c r="F23" s="36">
        <v>308</v>
      </c>
      <c r="G23" s="11"/>
      <c r="H23" s="35">
        <f t="shared" si="1"/>
        <v>73088</v>
      </c>
      <c r="I23" s="11"/>
      <c r="J23" s="36">
        <v>7283</v>
      </c>
      <c r="K23" s="36">
        <v>10226</v>
      </c>
      <c r="L23" s="36">
        <v>11797</v>
      </c>
      <c r="M23" s="36">
        <v>13252</v>
      </c>
      <c r="N23" s="36">
        <v>14952</v>
      </c>
      <c r="O23" s="36">
        <v>15578</v>
      </c>
      <c r="P23" s="10"/>
      <c r="Q23" s="35">
        <f t="shared" si="2"/>
        <v>47744</v>
      </c>
      <c r="R23" s="11"/>
      <c r="S23" s="36">
        <v>15756</v>
      </c>
      <c r="T23" s="36">
        <v>16821</v>
      </c>
      <c r="U23" s="36">
        <v>15167</v>
      </c>
    </row>
    <row r="24" spans="1:21" ht="12.75" customHeight="1">
      <c r="A24" s="8" t="s">
        <v>29</v>
      </c>
      <c r="B24" s="35">
        <f t="shared" si="0"/>
        <v>179</v>
      </c>
      <c r="C24" s="10"/>
      <c r="D24" s="35">
        <v>11</v>
      </c>
      <c r="E24" s="36">
        <v>15</v>
      </c>
      <c r="F24" s="36">
        <v>153</v>
      </c>
      <c r="G24" s="11"/>
      <c r="H24" s="35">
        <f t="shared" si="1"/>
        <v>32948</v>
      </c>
      <c r="I24" s="11"/>
      <c r="J24" s="36">
        <v>3218</v>
      </c>
      <c r="K24" s="36">
        <v>4608</v>
      </c>
      <c r="L24" s="36">
        <v>5504</v>
      </c>
      <c r="M24" s="36">
        <v>6160</v>
      </c>
      <c r="N24" s="36">
        <v>6853</v>
      </c>
      <c r="O24" s="36">
        <v>6605</v>
      </c>
      <c r="P24" s="10"/>
      <c r="Q24" s="35">
        <f t="shared" si="2"/>
        <v>17463</v>
      </c>
      <c r="R24" s="11"/>
      <c r="S24" s="36">
        <v>6308</v>
      </c>
      <c r="T24" s="36">
        <v>5972</v>
      </c>
      <c r="U24" s="36">
        <v>5183</v>
      </c>
    </row>
    <row r="25" spans="1:21" ht="12.75" customHeight="1">
      <c r="A25" s="8" t="s">
        <v>30</v>
      </c>
      <c r="B25" s="35">
        <f t="shared" si="0"/>
        <v>298</v>
      </c>
      <c r="C25" s="10"/>
      <c r="D25" s="35">
        <v>15</v>
      </c>
      <c r="E25" s="36">
        <v>19</v>
      </c>
      <c r="F25" s="36">
        <v>264</v>
      </c>
      <c r="G25" s="11"/>
      <c r="H25" s="35">
        <f t="shared" si="1"/>
        <v>12074</v>
      </c>
      <c r="I25" s="11"/>
      <c r="J25" s="36">
        <v>1427</v>
      </c>
      <c r="K25" s="36">
        <v>1708</v>
      </c>
      <c r="L25" s="36">
        <v>1991</v>
      </c>
      <c r="M25" s="36">
        <v>2165</v>
      </c>
      <c r="N25" s="36">
        <v>2366</v>
      </c>
      <c r="O25" s="36">
        <v>2417</v>
      </c>
      <c r="P25" s="10"/>
      <c r="Q25" s="35">
        <f t="shared" si="2"/>
        <v>6975</v>
      </c>
      <c r="R25" s="11"/>
      <c r="S25" s="36">
        <v>2613</v>
      </c>
      <c r="T25" s="36">
        <v>2338</v>
      </c>
      <c r="U25" s="36">
        <v>2024</v>
      </c>
    </row>
    <row r="26" spans="1:21" ht="12.75" customHeight="1">
      <c r="A26" s="8" t="s">
        <v>31</v>
      </c>
      <c r="B26" s="35">
        <f t="shared" si="0"/>
        <v>113</v>
      </c>
      <c r="C26" s="10"/>
      <c r="D26" s="35">
        <v>0</v>
      </c>
      <c r="E26" s="36">
        <v>7</v>
      </c>
      <c r="F26" s="36">
        <v>106</v>
      </c>
      <c r="G26" s="11"/>
      <c r="H26" s="35">
        <f t="shared" si="1"/>
        <v>6631</v>
      </c>
      <c r="I26" s="11"/>
      <c r="J26" s="36">
        <v>566</v>
      </c>
      <c r="K26" s="36">
        <v>962</v>
      </c>
      <c r="L26" s="36">
        <v>1050</v>
      </c>
      <c r="M26" s="36">
        <v>1135</v>
      </c>
      <c r="N26" s="36">
        <v>1464</v>
      </c>
      <c r="O26" s="36">
        <v>1454</v>
      </c>
      <c r="P26" s="10"/>
      <c r="Q26" s="35">
        <f t="shared" si="2"/>
        <v>3738</v>
      </c>
      <c r="R26" s="11"/>
      <c r="S26" s="36">
        <v>1456</v>
      </c>
      <c r="T26" s="36">
        <v>1251</v>
      </c>
      <c r="U26" s="36">
        <v>1031</v>
      </c>
    </row>
    <row r="27" spans="1:21" ht="12.75" customHeight="1">
      <c r="A27" s="8" t="s">
        <v>32</v>
      </c>
      <c r="B27" s="35">
        <f t="shared" si="0"/>
        <v>5128</v>
      </c>
      <c r="C27" s="10"/>
      <c r="D27" s="35">
        <v>531</v>
      </c>
      <c r="E27" s="36">
        <v>2318</v>
      </c>
      <c r="F27" s="36">
        <v>2279</v>
      </c>
      <c r="G27" s="11"/>
      <c r="H27" s="35">
        <f t="shared" si="1"/>
        <v>29799</v>
      </c>
      <c r="I27" s="11"/>
      <c r="J27" s="36">
        <v>7347</v>
      </c>
      <c r="K27" s="36">
        <v>4162</v>
      </c>
      <c r="L27" s="36">
        <v>4295</v>
      </c>
      <c r="M27" s="36">
        <v>4576</v>
      </c>
      <c r="N27" s="36">
        <v>4839</v>
      </c>
      <c r="O27" s="36">
        <v>4580</v>
      </c>
      <c r="P27" s="10"/>
      <c r="Q27" s="35">
        <f t="shared" si="2"/>
        <v>12447</v>
      </c>
      <c r="R27" s="11"/>
      <c r="S27" s="36">
        <v>4539</v>
      </c>
      <c r="T27" s="36">
        <v>4215</v>
      </c>
      <c r="U27" s="36">
        <v>3693</v>
      </c>
    </row>
    <row r="28" spans="1:21" ht="12.75" customHeight="1">
      <c r="A28" s="8" t="s">
        <v>33</v>
      </c>
      <c r="B28" s="35">
        <f t="shared" si="0"/>
        <v>539</v>
      </c>
      <c r="C28" s="10"/>
      <c r="D28" s="35">
        <v>162</v>
      </c>
      <c r="E28" s="36">
        <v>24</v>
      </c>
      <c r="F28" s="36">
        <v>353</v>
      </c>
      <c r="G28" s="11"/>
      <c r="H28" s="35">
        <f t="shared" si="1"/>
        <v>52529</v>
      </c>
      <c r="I28" s="11"/>
      <c r="J28" s="36">
        <v>5765</v>
      </c>
      <c r="K28" s="36">
        <v>7821</v>
      </c>
      <c r="L28" s="36">
        <v>8828</v>
      </c>
      <c r="M28" s="36">
        <v>10002</v>
      </c>
      <c r="N28" s="36">
        <v>10155</v>
      </c>
      <c r="O28" s="36">
        <v>9958</v>
      </c>
      <c r="P28" s="10"/>
      <c r="Q28" s="35">
        <f t="shared" si="2"/>
        <v>23935</v>
      </c>
      <c r="R28" s="11"/>
      <c r="S28" s="36">
        <v>8802</v>
      </c>
      <c r="T28" s="36">
        <v>7994</v>
      </c>
      <c r="U28" s="36">
        <v>7139</v>
      </c>
    </row>
    <row r="29" spans="1:21" ht="12.75" customHeight="1">
      <c r="A29" s="8" t="s">
        <v>34</v>
      </c>
      <c r="B29" s="35">
        <f t="shared" si="0"/>
        <v>1342</v>
      </c>
      <c r="C29" s="10"/>
      <c r="D29" s="35">
        <v>296</v>
      </c>
      <c r="E29" s="36">
        <v>554</v>
      </c>
      <c r="F29" s="36">
        <v>492</v>
      </c>
      <c r="G29" s="11"/>
      <c r="H29" s="35">
        <f t="shared" si="1"/>
        <v>46028</v>
      </c>
      <c r="I29" s="11"/>
      <c r="J29" s="36">
        <v>4743</v>
      </c>
      <c r="K29" s="36">
        <v>6634</v>
      </c>
      <c r="L29" s="36">
        <v>7527</v>
      </c>
      <c r="M29" s="36">
        <v>8715</v>
      </c>
      <c r="N29" s="36">
        <v>9382</v>
      </c>
      <c r="O29" s="36">
        <v>9027</v>
      </c>
      <c r="P29" s="10"/>
      <c r="Q29" s="35">
        <f t="shared" si="2"/>
        <v>22707</v>
      </c>
      <c r="R29" s="11"/>
      <c r="S29" s="36">
        <v>8008</v>
      </c>
      <c r="T29" s="36">
        <v>7774</v>
      </c>
      <c r="U29" s="36">
        <v>6925</v>
      </c>
    </row>
    <row r="30" spans="1:21" ht="12.75" customHeight="1">
      <c r="A30" s="8" t="s">
        <v>35</v>
      </c>
      <c r="B30" s="35">
        <f t="shared" si="0"/>
        <v>376</v>
      </c>
      <c r="C30" s="10"/>
      <c r="D30" s="35">
        <v>17</v>
      </c>
      <c r="E30" s="36">
        <v>53</v>
      </c>
      <c r="F30" s="36">
        <v>306</v>
      </c>
      <c r="G30" s="11"/>
      <c r="H30" s="35">
        <f t="shared" si="1"/>
        <v>14005</v>
      </c>
      <c r="I30" s="11"/>
      <c r="J30" s="36">
        <v>1592</v>
      </c>
      <c r="K30" s="36">
        <v>2043</v>
      </c>
      <c r="L30" s="36">
        <v>2238</v>
      </c>
      <c r="M30" s="36">
        <v>2526</v>
      </c>
      <c r="N30" s="36">
        <v>2816</v>
      </c>
      <c r="O30" s="36">
        <v>2790</v>
      </c>
      <c r="P30" s="10"/>
      <c r="Q30" s="35">
        <f t="shared" si="2"/>
        <v>7940</v>
      </c>
      <c r="R30" s="11"/>
      <c r="S30" s="36">
        <v>2935</v>
      </c>
      <c r="T30" s="36">
        <v>2750</v>
      </c>
      <c r="U30" s="36">
        <v>2255</v>
      </c>
    </row>
    <row r="31" spans="1:21" ht="12.75" customHeight="1">
      <c r="A31" s="8" t="s">
        <v>36</v>
      </c>
      <c r="B31" s="35">
        <f t="shared" si="0"/>
        <v>208</v>
      </c>
      <c r="C31" s="10"/>
      <c r="D31" s="35">
        <v>18</v>
      </c>
      <c r="E31" s="36">
        <v>35</v>
      </c>
      <c r="F31" s="36">
        <v>155</v>
      </c>
      <c r="G31" s="11"/>
      <c r="H31" s="35">
        <f t="shared" si="1"/>
        <v>10580</v>
      </c>
      <c r="I31" s="11"/>
      <c r="J31" s="36">
        <v>1054</v>
      </c>
      <c r="K31" s="36">
        <v>1478</v>
      </c>
      <c r="L31" s="36">
        <v>1690</v>
      </c>
      <c r="M31" s="36">
        <v>2026</v>
      </c>
      <c r="N31" s="36">
        <v>2151</v>
      </c>
      <c r="O31" s="36">
        <v>2181</v>
      </c>
      <c r="P31" s="10"/>
      <c r="Q31" s="35">
        <f t="shared" si="2"/>
        <v>6924</v>
      </c>
      <c r="R31" s="11"/>
      <c r="S31" s="36">
        <v>2530</v>
      </c>
      <c r="T31" s="36">
        <v>2387</v>
      </c>
      <c r="U31" s="36">
        <v>2007</v>
      </c>
    </row>
    <row r="32" spans="1:21" ht="12.75" customHeight="1">
      <c r="A32" s="8" t="s">
        <v>37</v>
      </c>
      <c r="B32" s="35">
        <f t="shared" si="0"/>
        <v>1083</v>
      </c>
      <c r="C32" s="10"/>
      <c r="D32" s="35">
        <v>31</v>
      </c>
      <c r="E32" s="36">
        <v>367</v>
      </c>
      <c r="F32" s="36">
        <v>685</v>
      </c>
      <c r="G32" s="11"/>
      <c r="H32" s="35">
        <f t="shared" si="1"/>
        <v>21672</v>
      </c>
      <c r="I32" s="11"/>
      <c r="J32" s="36">
        <v>2617</v>
      </c>
      <c r="K32" s="36">
        <v>2956</v>
      </c>
      <c r="L32" s="36">
        <v>3452</v>
      </c>
      <c r="M32" s="36">
        <v>3823</v>
      </c>
      <c r="N32" s="36">
        <v>4398</v>
      </c>
      <c r="O32" s="36">
        <v>4426</v>
      </c>
      <c r="P32" s="10"/>
      <c r="Q32" s="35">
        <f t="shared" si="2"/>
        <v>11521</v>
      </c>
      <c r="R32" s="11"/>
      <c r="S32" s="36">
        <v>4119</v>
      </c>
      <c r="T32" s="36">
        <v>3882</v>
      </c>
      <c r="U32" s="36">
        <v>3520</v>
      </c>
    </row>
    <row r="33" spans="1:21" ht="12.75" customHeight="1">
      <c r="A33" s="8" t="s">
        <v>38</v>
      </c>
      <c r="B33" s="35">
        <f t="shared" si="0"/>
        <v>2537</v>
      </c>
      <c r="C33" s="10"/>
      <c r="D33" s="35">
        <v>2</v>
      </c>
      <c r="E33" s="36">
        <v>2133</v>
      </c>
      <c r="F33" s="36">
        <v>402</v>
      </c>
      <c r="G33" s="11"/>
      <c r="H33" s="35">
        <f t="shared" si="1"/>
        <v>19577</v>
      </c>
      <c r="I33" s="11"/>
      <c r="J33" s="36">
        <v>2289</v>
      </c>
      <c r="K33" s="36">
        <v>2654</v>
      </c>
      <c r="L33" s="36">
        <v>3027</v>
      </c>
      <c r="M33" s="36">
        <v>3269</v>
      </c>
      <c r="N33" s="36">
        <v>3950</v>
      </c>
      <c r="O33" s="36">
        <v>4388</v>
      </c>
      <c r="P33" s="10"/>
      <c r="Q33" s="35">
        <f t="shared" si="2"/>
        <v>11397</v>
      </c>
      <c r="R33" s="11"/>
      <c r="S33" s="36">
        <v>4310</v>
      </c>
      <c r="T33" s="36">
        <v>4022</v>
      </c>
      <c r="U33" s="36">
        <v>3065</v>
      </c>
    </row>
    <row r="34" spans="1:21" ht="12.75" customHeight="1">
      <c r="A34" s="8" t="s">
        <v>39</v>
      </c>
      <c r="B34" s="35">
        <f t="shared" si="0"/>
        <v>2875</v>
      </c>
      <c r="C34" s="10"/>
      <c r="D34" s="35">
        <v>82</v>
      </c>
      <c r="E34" s="36">
        <v>185</v>
      </c>
      <c r="F34" s="36">
        <v>2608</v>
      </c>
      <c r="G34" s="11"/>
      <c r="H34" s="35">
        <f t="shared" si="1"/>
        <v>19179</v>
      </c>
      <c r="I34" s="11"/>
      <c r="J34" s="36">
        <v>2224</v>
      </c>
      <c r="K34" s="36">
        <v>2778</v>
      </c>
      <c r="L34" s="36">
        <v>3133</v>
      </c>
      <c r="M34" s="36">
        <v>3412</v>
      </c>
      <c r="N34" s="36">
        <v>3795</v>
      </c>
      <c r="O34" s="36">
        <v>3837</v>
      </c>
      <c r="P34" s="10"/>
      <c r="Q34" s="35">
        <f t="shared" si="2"/>
        <v>10915</v>
      </c>
      <c r="R34" s="11"/>
      <c r="S34" s="36">
        <v>3911</v>
      </c>
      <c r="T34" s="36">
        <v>3796</v>
      </c>
      <c r="U34" s="36">
        <v>3208</v>
      </c>
    </row>
    <row r="35" spans="1:21" ht="12.75" customHeight="1">
      <c r="A35" s="8" t="s">
        <v>40</v>
      </c>
      <c r="B35" s="35">
        <f t="shared" si="0"/>
        <v>1931</v>
      </c>
      <c r="C35" s="10"/>
      <c r="D35" s="35">
        <v>201</v>
      </c>
      <c r="E35" s="36">
        <v>358</v>
      </c>
      <c r="F35" s="36">
        <v>1372</v>
      </c>
      <c r="G35" s="11"/>
      <c r="H35" s="35">
        <f t="shared" si="1"/>
        <v>14755</v>
      </c>
      <c r="I35" s="11"/>
      <c r="J35" s="36">
        <v>1490</v>
      </c>
      <c r="K35" s="36">
        <v>2125</v>
      </c>
      <c r="L35" s="36">
        <v>2449</v>
      </c>
      <c r="M35" s="36">
        <v>2537</v>
      </c>
      <c r="N35" s="36">
        <v>3050</v>
      </c>
      <c r="O35" s="36">
        <v>3104</v>
      </c>
      <c r="P35" s="10"/>
      <c r="Q35" s="35">
        <f t="shared" si="2"/>
        <v>9816</v>
      </c>
      <c r="R35" s="11"/>
      <c r="S35" s="36">
        <v>3415</v>
      </c>
      <c r="T35" s="36">
        <v>3251</v>
      </c>
      <c r="U35" s="36">
        <v>3150</v>
      </c>
    </row>
    <row r="36" spans="1:21" ht="12.75" customHeight="1">
      <c r="A36" s="8" t="s">
        <v>41</v>
      </c>
      <c r="B36" s="35">
        <f t="shared" si="0"/>
        <v>734</v>
      </c>
      <c r="C36" s="10"/>
      <c r="D36" s="35">
        <v>88</v>
      </c>
      <c r="E36" s="36">
        <v>132</v>
      </c>
      <c r="F36" s="36">
        <v>514</v>
      </c>
      <c r="G36" s="11"/>
      <c r="H36" s="35">
        <f t="shared" si="1"/>
        <v>16072</v>
      </c>
      <c r="I36" s="11"/>
      <c r="J36" s="36">
        <v>1661</v>
      </c>
      <c r="K36" s="36">
        <v>2392</v>
      </c>
      <c r="L36" s="36">
        <v>2793</v>
      </c>
      <c r="M36" s="36">
        <v>2826</v>
      </c>
      <c r="N36" s="36">
        <v>3167</v>
      </c>
      <c r="O36" s="36">
        <v>3233</v>
      </c>
      <c r="P36" s="10"/>
      <c r="Q36" s="35">
        <f t="shared" si="2"/>
        <v>10391</v>
      </c>
      <c r="R36" s="11"/>
      <c r="S36" s="36">
        <v>3860</v>
      </c>
      <c r="T36" s="36">
        <v>3659</v>
      </c>
      <c r="U36" s="36">
        <v>2872</v>
      </c>
    </row>
    <row r="37" spans="1:21" ht="12.75" customHeight="1">
      <c r="A37" s="8" t="s">
        <v>42</v>
      </c>
      <c r="B37" s="35">
        <f t="shared" si="0"/>
        <v>117</v>
      </c>
      <c r="C37" s="10"/>
      <c r="D37" s="35">
        <v>1</v>
      </c>
      <c r="E37" s="36">
        <v>16</v>
      </c>
      <c r="F37" s="36">
        <v>100</v>
      </c>
      <c r="G37" s="11"/>
      <c r="H37" s="35">
        <f t="shared" si="1"/>
        <v>5724</v>
      </c>
      <c r="I37" s="11"/>
      <c r="J37" s="36">
        <v>359</v>
      </c>
      <c r="K37" s="36">
        <v>614</v>
      </c>
      <c r="L37" s="36">
        <v>844</v>
      </c>
      <c r="M37" s="36">
        <v>1241</v>
      </c>
      <c r="N37" s="36">
        <v>1292</v>
      </c>
      <c r="O37" s="36">
        <v>1374</v>
      </c>
      <c r="P37" s="10"/>
      <c r="Q37" s="35">
        <f t="shared" si="2"/>
        <v>4450</v>
      </c>
      <c r="R37" s="11"/>
      <c r="S37" s="36">
        <v>1606</v>
      </c>
      <c r="T37" s="36">
        <v>1555</v>
      </c>
      <c r="U37" s="36">
        <v>1289</v>
      </c>
    </row>
    <row r="38" spans="1:21" ht="12.75" customHeight="1">
      <c r="A38" s="8" t="s">
        <v>43</v>
      </c>
      <c r="B38" s="35">
        <f t="shared" si="0"/>
        <v>662</v>
      </c>
      <c r="C38" s="10"/>
      <c r="D38" s="35">
        <v>84</v>
      </c>
      <c r="E38" s="36">
        <v>81</v>
      </c>
      <c r="F38" s="36">
        <v>497</v>
      </c>
      <c r="G38" s="11"/>
      <c r="H38" s="35">
        <f t="shared" si="1"/>
        <v>77320</v>
      </c>
      <c r="I38" s="11"/>
      <c r="J38" s="36">
        <v>9019</v>
      </c>
      <c r="K38" s="36">
        <v>12059</v>
      </c>
      <c r="L38" s="36">
        <v>12617</v>
      </c>
      <c r="M38" s="36">
        <v>13929</v>
      </c>
      <c r="N38" s="36">
        <v>15394</v>
      </c>
      <c r="O38" s="36">
        <v>14302</v>
      </c>
      <c r="P38" s="10"/>
      <c r="Q38" s="35">
        <f t="shared" si="2"/>
        <v>39648</v>
      </c>
      <c r="R38" s="11"/>
      <c r="S38" s="36">
        <v>14091</v>
      </c>
      <c r="T38" s="36">
        <v>13532</v>
      </c>
      <c r="U38" s="36">
        <v>12025</v>
      </c>
    </row>
    <row r="39" spans="1:21" ht="12.75" customHeight="1">
      <c r="A39" s="8" t="s">
        <v>44</v>
      </c>
      <c r="B39" s="35">
        <f t="shared" si="0"/>
        <v>562</v>
      </c>
      <c r="C39" s="10"/>
      <c r="D39" s="35">
        <v>105</v>
      </c>
      <c r="E39" s="36">
        <v>180</v>
      </c>
      <c r="F39" s="36">
        <v>277</v>
      </c>
      <c r="G39" s="11"/>
      <c r="H39" s="35">
        <f t="shared" si="1"/>
        <v>16788</v>
      </c>
      <c r="I39" s="11"/>
      <c r="J39" s="36">
        <v>1897</v>
      </c>
      <c r="K39" s="36">
        <v>2670</v>
      </c>
      <c r="L39" s="36">
        <v>2851</v>
      </c>
      <c r="M39" s="36">
        <v>2948</v>
      </c>
      <c r="N39" s="36">
        <v>3202</v>
      </c>
      <c r="O39" s="36">
        <v>3220</v>
      </c>
      <c r="P39" s="10"/>
      <c r="Q39" s="35">
        <f t="shared" si="2"/>
        <v>9076</v>
      </c>
      <c r="R39" s="11"/>
      <c r="S39" s="36">
        <v>3272</v>
      </c>
      <c r="T39" s="36">
        <v>3065</v>
      </c>
      <c r="U39" s="36">
        <v>2739</v>
      </c>
    </row>
    <row r="40" spans="1:21" ht="12.75" customHeight="1">
      <c r="A40" s="8" t="s">
        <v>45</v>
      </c>
      <c r="B40" s="35">
        <f t="shared" si="0"/>
        <v>110</v>
      </c>
      <c r="C40" s="10"/>
      <c r="D40" s="35">
        <v>1</v>
      </c>
      <c r="E40" s="36">
        <v>22</v>
      </c>
      <c r="F40" s="36">
        <v>87</v>
      </c>
      <c r="G40" s="11"/>
      <c r="H40" s="35">
        <f t="shared" si="1"/>
        <v>8654</v>
      </c>
      <c r="I40" s="11"/>
      <c r="J40" s="36">
        <v>922</v>
      </c>
      <c r="K40" s="36">
        <v>1209</v>
      </c>
      <c r="L40" s="36">
        <v>1451</v>
      </c>
      <c r="M40" s="36">
        <v>1506</v>
      </c>
      <c r="N40" s="36">
        <v>1761</v>
      </c>
      <c r="O40" s="36">
        <v>1805</v>
      </c>
      <c r="P40" s="10"/>
      <c r="Q40" s="35">
        <f t="shared" si="2"/>
        <v>5066</v>
      </c>
      <c r="R40" s="11"/>
      <c r="S40" s="36">
        <v>1961</v>
      </c>
      <c r="T40" s="36">
        <v>1668</v>
      </c>
      <c r="U40" s="36">
        <v>1437</v>
      </c>
    </row>
    <row r="41" spans="1:21" ht="12.75" customHeight="1">
      <c r="A41" s="15"/>
      <c r="B41" s="35"/>
      <c r="C41" s="14"/>
      <c r="D41" s="35">
        <v>0</v>
      </c>
      <c r="E41" s="36">
        <v>0</v>
      </c>
      <c r="F41" s="36">
        <v>0</v>
      </c>
      <c r="G41" s="14"/>
      <c r="H41" s="35">
        <f t="shared" si="1"/>
        <v>0</v>
      </c>
      <c r="I41" s="14"/>
      <c r="J41" s="14">
        <v>0</v>
      </c>
      <c r="K41" s="14">
        <v>0</v>
      </c>
      <c r="L41" s="14">
        <v>0</v>
      </c>
      <c r="M41" s="14">
        <v>0</v>
      </c>
      <c r="N41" s="12">
        <v>0</v>
      </c>
      <c r="O41" s="3">
        <v>0</v>
      </c>
      <c r="P41" s="3"/>
      <c r="Q41" s="35"/>
      <c r="R41" s="14"/>
      <c r="S41" s="14">
        <v>0</v>
      </c>
      <c r="T41" s="14">
        <v>0</v>
      </c>
      <c r="U41" s="14">
        <v>0</v>
      </c>
    </row>
    <row r="42" spans="1:21" ht="12.75" customHeight="1">
      <c r="A42" s="8" t="s">
        <v>46</v>
      </c>
      <c r="B42" s="37">
        <f>SUM(D42:F42)</f>
        <v>49833</v>
      </c>
      <c r="C42" s="17"/>
      <c r="D42" s="37">
        <v>3064</v>
      </c>
      <c r="E42" s="37">
        <v>19249</v>
      </c>
      <c r="F42" s="37">
        <v>27520</v>
      </c>
      <c r="G42" s="17"/>
      <c r="H42" s="37">
        <f t="shared" si="1"/>
        <v>877704</v>
      </c>
      <c r="I42" s="17"/>
      <c r="J42" s="37">
        <v>106214</v>
      </c>
      <c r="K42" s="37">
        <v>130014</v>
      </c>
      <c r="L42" s="37">
        <v>144230</v>
      </c>
      <c r="M42" s="37">
        <v>157158</v>
      </c>
      <c r="N42" s="37">
        <v>171250</v>
      </c>
      <c r="O42" s="37">
        <v>168838</v>
      </c>
      <c r="P42" s="17"/>
      <c r="Q42" s="37">
        <f>SUM(S42:U42)</f>
        <v>453438</v>
      </c>
      <c r="R42" s="17"/>
      <c r="S42" s="37">
        <v>162676</v>
      </c>
      <c r="T42" s="37">
        <v>156004</v>
      </c>
      <c r="U42" s="37">
        <v>134758</v>
      </c>
    </row>
    <row r="43" spans="1:21" ht="9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8" t="s">
        <v>47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</sheetData>
  <sheetProtection/>
  <mergeCells count="10">
    <mergeCell ref="D6:F6"/>
    <mergeCell ref="J6:O6"/>
    <mergeCell ref="S6:U6"/>
    <mergeCell ref="A44:U44"/>
    <mergeCell ref="A1:U1"/>
    <mergeCell ref="B3:U3"/>
    <mergeCell ref="B4:U4"/>
    <mergeCell ref="B5:F5"/>
    <mergeCell ref="H5:O5"/>
    <mergeCell ref="Q5:U5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</dc:creator>
  <cp:keywords/>
  <dc:description/>
  <cp:lastModifiedBy>Cristina Mexicano Melgar</cp:lastModifiedBy>
  <dcterms:created xsi:type="dcterms:W3CDTF">2007-10-03T18:25:38Z</dcterms:created>
  <dcterms:modified xsi:type="dcterms:W3CDTF">2019-04-05T20:34:57Z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