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PG02b_tablas\"/>
    </mc:Choice>
  </mc:AlternateContent>
  <xr:revisionPtr revIDLastSave="0" documentId="13_ncr:40009_{10330AE1-F9B0-4293-BCED-C4983695CBCA}" xr6:coauthVersionLast="41" xr6:coauthVersionMax="41" xr10:uidLastSave="{00000000-0000-0000-0000-000000000000}"/>
  <bookViews>
    <workbookView xWindow="-120" yWindow="-120" windowWidth="29040" windowHeight="15840"/>
  </bookViews>
  <sheets>
    <sheet name="Índice" sheetId="5" r:id="rId1"/>
    <sheet name="PG02a-1" sheetId="1" r:id="rId2"/>
    <sheet name="PG02a-2" sheetId="2" r:id="rId3"/>
    <sheet name="PG02a-A3" sheetId="3" r:id="rId4"/>
    <sheet name="PG02a-A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4" l="1"/>
  <c r="I39" i="4"/>
  <c r="H39" i="4"/>
  <c r="E39" i="4"/>
  <c r="J39" i="3"/>
  <c r="I39" i="3"/>
  <c r="H39" i="3"/>
  <c r="E39" i="3"/>
  <c r="J39" i="2"/>
  <c r="I39" i="2"/>
  <c r="H39" i="2"/>
  <c r="E39" i="2"/>
</calcChain>
</file>

<file path=xl/sharedStrings.xml><?xml version="1.0" encoding="utf-8"?>
<sst xmlns="http://schemas.openxmlformats.org/spreadsheetml/2006/main" count="183" uniqueCount="94">
  <si>
    <t>Nacional</t>
  </si>
  <si>
    <t>2006/2007</t>
  </si>
  <si>
    <t>2011/2012</t>
  </si>
  <si>
    <t>2000/2001</t>
  </si>
  <si>
    <t xml:space="preserve">Aguascalientes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</si>
  <si>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</si>
  <si>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</si>
  <si>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</si>
  <si>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</si>
  <si>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</si>
  <si>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</si>
  <si>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</si>
  <si>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</si>
  <si>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</si>
  <si>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</si>
  <si>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</si>
  <si>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</si>
  <si>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</si>
  <si>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</si>
  <si>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</si>
  <si>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</si>
  <si>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</si>
  <si>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</si>
  <si>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</si>
  <si>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</si>
  <si>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</si>
  <si>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</si>
  <si>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</si>
  <si>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</si>
  <si>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</si>
  <si>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</si>
  <si>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</si>
  <si>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</si>
  <si>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</si>
  <si>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</si>
  <si>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Ciclos escolares</t>
  </si>
  <si>
    <t>Baja California</t>
  </si>
  <si>
    <r>
      <t>Entidad federativa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</si>
  <si>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 los ciclos escolares 2000/2001, 2006/2007 y 2011/2012), SEP-DGP.</t>
    </r>
  </si>
  <si>
    <t>PG02a-1 Porcentaje de zonas escolares de primarias generales integradas por más de 20 escuelas, por entidad federativa y ciclo escolar (2000/2001, 2006/2007 y 2011/2012)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</si>
  <si>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Revisar las notas al pie de las tablas PG01a-A3 y PG01a-A4 referidas al tratamiento de la información en las entidades federativas, en cada ciclo escolar.</t>
    </r>
  </si>
  <si>
    <t>PG02a-2 Porcentaje de zonas escolares de primarias generales integradas por más de 20 escuelas, por entidad federativa (2011/2012)</t>
  </si>
  <si>
    <t>Entidad federativa</t>
  </si>
  <si>
    <t>Zonas escolares con más de 20 escuelas (%)</t>
  </si>
  <si>
    <t>Número de zonas escolares con más de 20 escuelas</t>
  </si>
  <si>
    <t>Número máximo de escuelas por zona</t>
  </si>
  <si>
    <t>Total de zonas escolares</t>
  </si>
  <si>
    <t>Número de zonas escolares</t>
  </si>
  <si>
    <t>Subsistema federal transferido</t>
  </si>
  <si>
    <t>Subsistema estatal</t>
  </si>
  <si>
    <r>
      <t xml:space="preserve">Aguascalientes </t>
    </r>
    <r>
      <rPr>
        <b/>
        <vertAlign val="superscript"/>
        <sz val="8"/>
        <color indexed="9"/>
        <rFont val="Arial"/>
        <family val="2"/>
      </rPr>
      <t>1</t>
    </r>
  </si>
  <si>
    <r>
      <t>Baja California</t>
    </r>
    <r>
      <rPr>
        <b/>
        <vertAlign val="superscript"/>
        <sz val="8"/>
        <color indexed="9"/>
        <rFont val="Arial"/>
        <family val="2"/>
      </rPr>
      <t>2</t>
    </r>
  </si>
  <si>
    <r>
      <t>Baja California Sur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</si>
  <si>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Campeche </t>
    </r>
    <r>
      <rPr>
        <b/>
        <vertAlign val="superscript"/>
        <sz val="8"/>
        <color indexed="9"/>
        <rFont val="Arial"/>
        <family val="2"/>
      </rPr>
      <t>1</t>
    </r>
  </si>
  <si>
    <r>
      <t>Coahuila</t>
    </r>
    <r>
      <rPr>
        <b/>
        <vertAlign val="superscript"/>
        <sz val="8"/>
        <color indexed="9"/>
        <rFont val="Arial"/>
        <family val="2"/>
      </rPr>
      <t>2</t>
    </r>
  </si>
  <si>
    <r>
      <t>Colima</t>
    </r>
    <r>
      <rPr>
        <b/>
        <vertAlign val="superscript"/>
        <sz val="8"/>
        <color indexed="9"/>
        <rFont val="Arial"/>
        <family val="2"/>
      </rPr>
      <t>1</t>
    </r>
  </si>
  <si>
    <r>
      <t>Chiapas</t>
    </r>
    <r>
      <rPr>
        <b/>
        <vertAlign val="superscript"/>
        <sz val="8"/>
        <color indexed="9"/>
        <rFont val="Arial"/>
        <family val="2"/>
      </rPr>
      <t>2</t>
    </r>
  </si>
  <si>
    <r>
      <t>Chihuahua</t>
    </r>
    <r>
      <rPr>
        <b/>
        <vertAlign val="superscript"/>
        <sz val="8"/>
        <color indexed="9"/>
        <rFont val="Arial"/>
        <family val="2"/>
      </rPr>
      <t>2</t>
    </r>
  </si>
  <si>
    <r>
      <t>Distrito Federal</t>
    </r>
    <r>
      <rPr>
        <b/>
        <vertAlign val="superscript"/>
        <sz val="8"/>
        <color indexed="9"/>
        <rFont val="Arial"/>
        <family val="2"/>
      </rPr>
      <t>1</t>
    </r>
  </si>
  <si>
    <r>
      <t>Durango</t>
    </r>
    <r>
      <rPr>
        <b/>
        <vertAlign val="superscript"/>
        <sz val="8"/>
        <color indexed="9"/>
        <rFont val="Arial"/>
        <family val="2"/>
      </rPr>
      <t>2</t>
    </r>
  </si>
  <si>
    <r>
      <t>Guanajuato</t>
    </r>
    <r>
      <rPr>
        <b/>
        <vertAlign val="superscript"/>
        <sz val="8"/>
        <color indexed="9"/>
        <rFont val="Arial"/>
        <family val="2"/>
      </rPr>
      <t>2</t>
    </r>
  </si>
  <si>
    <r>
      <t>Guerrero</t>
    </r>
    <r>
      <rPr>
        <b/>
        <vertAlign val="superscript"/>
        <sz val="8"/>
        <color indexed="9"/>
        <rFont val="Arial"/>
        <family val="2"/>
      </rPr>
      <t>2</t>
    </r>
  </si>
  <si>
    <r>
      <t>Hidalgo</t>
    </r>
    <r>
      <rPr>
        <b/>
        <vertAlign val="superscript"/>
        <sz val="8"/>
        <color indexed="9"/>
        <rFont val="Arial"/>
        <family val="2"/>
      </rPr>
      <t>1</t>
    </r>
  </si>
  <si>
    <r>
      <t>Jalisco</t>
    </r>
    <r>
      <rPr>
        <b/>
        <vertAlign val="superscript"/>
        <sz val="8"/>
        <color indexed="9"/>
        <rFont val="Arial"/>
        <family val="2"/>
      </rPr>
      <t>2</t>
    </r>
  </si>
  <si>
    <r>
      <t>México</t>
    </r>
    <r>
      <rPr>
        <b/>
        <vertAlign val="superscript"/>
        <sz val="8"/>
        <color indexed="9"/>
        <rFont val="Arial"/>
        <family val="2"/>
      </rPr>
      <t>2</t>
    </r>
  </si>
  <si>
    <r>
      <t>Michoacán</t>
    </r>
    <r>
      <rPr>
        <b/>
        <vertAlign val="superscript"/>
        <sz val="8"/>
        <color indexed="9"/>
        <rFont val="Arial"/>
        <family val="2"/>
      </rPr>
      <t>1</t>
    </r>
  </si>
  <si>
    <r>
      <t>Morelos</t>
    </r>
    <r>
      <rPr>
        <b/>
        <vertAlign val="superscript"/>
        <sz val="8"/>
        <color indexed="9"/>
        <rFont val="Arial"/>
        <family val="2"/>
      </rPr>
      <t>1</t>
    </r>
  </si>
  <si>
    <r>
      <t>Nayarit</t>
    </r>
    <r>
      <rPr>
        <b/>
        <vertAlign val="superscript"/>
        <sz val="8"/>
        <color indexed="9"/>
        <rFont val="Arial"/>
        <family val="2"/>
      </rPr>
      <t>2</t>
    </r>
  </si>
  <si>
    <r>
      <t>Nuevo León</t>
    </r>
    <r>
      <rPr>
        <b/>
        <vertAlign val="superscript"/>
        <sz val="8"/>
        <color indexed="9"/>
        <rFont val="Arial"/>
        <family val="2"/>
      </rPr>
      <t>2</t>
    </r>
  </si>
  <si>
    <r>
      <t>Oaxaca</t>
    </r>
    <r>
      <rPr>
        <b/>
        <vertAlign val="superscript"/>
        <sz val="8"/>
        <color indexed="9"/>
        <rFont val="Arial"/>
        <family val="2"/>
      </rPr>
      <t>1</t>
    </r>
  </si>
  <si>
    <r>
      <t>Puebla</t>
    </r>
    <r>
      <rPr>
        <b/>
        <vertAlign val="superscript"/>
        <sz val="8"/>
        <color indexed="9"/>
        <rFont val="Arial"/>
        <family val="2"/>
      </rPr>
      <t>2</t>
    </r>
  </si>
  <si>
    <r>
      <t>Querétaro</t>
    </r>
    <r>
      <rPr>
        <b/>
        <vertAlign val="superscript"/>
        <sz val="8"/>
        <color indexed="9"/>
        <rFont val="Arial"/>
        <family val="2"/>
      </rPr>
      <t>1</t>
    </r>
  </si>
  <si>
    <r>
      <t>Quintana Roo</t>
    </r>
    <r>
      <rPr>
        <b/>
        <vertAlign val="superscript"/>
        <sz val="8"/>
        <color indexed="9"/>
        <rFont val="Arial"/>
        <family val="2"/>
      </rPr>
      <t>1</t>
    </r>
  </si>
  <si>
    <r>
      <t>San Luis Potosí</t>
    </r>
    <r>
      <rPr>
        <b/>
        <vertAlign val="superscript"/>
        <sz val="8"/>
        <color indexed="9"/>
        <rFont val="Arial"/>
        <family val="2"/>
      </rPr>
      <t>2</t>
    </r>
  </si>
  <si>
    <r>
      <t>Sinaloa</t>
    </r>
    <r>
      <rPr>
        <b/>
        <vertAlign val="superscript"/>
        <sz val="8"/>
        <color indexed="9"/>
        <rFont val="Arial"/>
        <family val="2"/>
      </rPr>
      <t>2</t>
    </r>
  </si>
  <si>
    <r>
      <t>Sonora</t>
    </r>
    <r>
      <rPr>
        <b/>
        <vertAlign val="superscript"/>
        <sz val="8"/>
        <color indexed="9"/>
        <rFont val="Arial"/>
        <family val="2"/>
      </rPr>
      <t>2</t>
    </r>
  </si>
  <si>
    <r>
      <t>Tabasco</t>
    </r>
    <r>
      <rPr>
        <b/>
        <vertAlign val="superscript"/>
        <sz val="8"/>
        <color indexed="9"/>
        <rFont val="Arial"/>
        <family val="2"/>
      </rPr>
      <t>1</t>
    </r>
  </si>
  <si>
    <r>
      <t>Tamaulipas</t>
    </r>
    <r>
      <rPr>
        <b/>
        <vertAlign val="superscript"/>
        <sz val="8"/>
        <color indexed="9"/>
        <rFont val="Arial"/>
        <family val="2"/>
      </rPr>
      <t>1</t>
    </r>
  </si>
  <si>
    <r>
      <t>Tlaxcala</t>
    </r>
    <r>
      <rPr>
        <b/>
        <vertAlign val="superscript"/>
        <sz val="8"/>
        <color indexed="9"/>
        <rFont val="Arial"/>
        <family val="2"/>
      </rPr>
      <t>2</t>
    </r>
  </si>
  <si>
    <r>
      <t>Veracruz</t>
    </r>
    <r>
      <rPr>
        <b/>
        <vertAlign val="superscript"/>
        <sz val="8"/>
        <color indexed="9"/>
        <rFont val="Arial"/>
        <family val="2"/>
      </rPr>
      <t>2</t>
    </r>
  </si>
  <si>
    <r>
      <t>Yucatán</t>
    </r>
    <r>
      <rPr>
        <b/>
        <vertAlign val="superscript"/>
        <sz val="8"/>
        <color indexed="9"/>
        <rFont val="Arial"/>
        <family val="2"/>
      </rPr>
      <t>2</t>
    </r>
  </si>
  <si>
    <r>
      <t>Zacatecas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</si>
  <si>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6"/>
        <rFont val="Arial"/>
        <family val="2"/>
      </rPr>
      <t xml:space="preserve"> En estas entidades se consideran todas las primarias generales (públicas y privadas), ya que éstas se registran en el sistema estatal. </t>
    </r>
  </si>
  <si>
    <r>
      <t>2</t>
    </r>
    <r>
      <rPr>
        <sz val="6"/>
        <rFont val="Arial"/>
        <family val="2"/>
      </rPr>
      <t xml:space="preserve"> En estas entidades se excluyen las primarias privadas, puesto que no se sabe con exactitud a qué sistema pertenecen.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</si>
  <si>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2011/2012), SEP-DGP.</t>
    </r>
  </si>
  <si>
    <t>PG02a-A3 Porcentaje de zonas escolares de primarias generales integradas por más de 20 escuelas (2006/2007)</t>
  </si>
  <si>
    <r>
      <t>Colima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</si>
  <si>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2006/2007), SEP-DGP.</t>
    </r>
  </si>
  <si>
    <t>PG02a-A4 Porcentaje de zonas escolares de primarias generales integradas por más de 20 escuelas (2000/2001)</t>
  </si>
  <si>
    <r>
      <t>Baja California Sur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</si>
  <si>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2000/2001), SEP-DGP.</t>
    </r>
  </si>
  <si>
    <t>Índice</t>
  </si>
  <si>
    <t>PG02</t>
  </si>
  <si>
    <t>¿La organización de las escuelas por zonas posibilita su atención adecuada y oportuna?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</si>
</sst>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4" x14ac:knownFonts="1">
    <font>
      <sz val="10"/>
      <name val="Arial"/>
    </font>
    <font>
      <vertAlign val="superscript"/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</font>
    <font>
      <b/>
      <sz val="8"/>
      <color theme="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70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 vertical="top" wrapText="1"/>
    </xf>
    <xf numFmtId="170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 wrapText="1"/>
    </xf>
    <xf numFmtId="0" fontId="5" fillId="2" borderId="0" xfId="0" quotePrefix="1" applyFont="1" applyFill="1"/>
    <xf numFmtId="0" fontId="5" fillId="2" borderId="0" xfId="0" applyFont="1" applyFill="1"/>
    <xf numFmtId="170" fontId="5" fillId="2" borderId="0" xfId="0" applyNumberFormat="1" applyFont="1" applyFill="1" applyAlignment="1">
      <alignment horizontal="center"/>
    </xf>
    <xf numFmtId="170" fontId="5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/>
    </xf>
    <xf numFmtId="1" fontId="2" fillId="0" borderId="0" xfId="0" quotePrefix="1" applyNumberFormat="1" applyFont="1" applyAlignment="1">
      <alignment horizontal="right"/>
    </xf>
    <xf numFmtId="0" fontId="6" fillId="0" borderId="0" xfId="0" quotePrefix="1" applyFont="1"/>
    <xf numFmtId="170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K26" sqref="K26"/>
    </sheetView>
  </sheetViews>
  <sheetFormatPr baseColWidth="10" defaultRowHeight="12.75" x14ac:dyDescent="0.2"/>
  <sheetData>
    <row r="2" spans="1:2" x14ac:dyDescent="0.2">
      <c r="A2" t="s">
        <v>91</v>
      </c>
    </row>
    <row r="4" spans="1:2" ht="15" x14ac:dyDescent="0.25">
      <c r="A4" s="47" t="s">
        <v>92</v>
      </c>
      <c r="B4" s="47" t="s">
        <v>93</v>
      </c>
    </row>
    <row r="6" spans="1:2" x14ac:dyDescent="0.2">
      <c r="A6" s="48" t="s">
        <v>39</v>
      </c>
    </row>
    <row r="7" spans="1:2" x14ac:dyDescent="0.2">
      <c r="A7" s="48" t="s">
        <v>41</v>
      </c>
    </row>
    <row r="8" spans="1:2" x14ac:dyDescent="0.2">
      <c r="A8" s="48" t="s">
        <v>85</v>
      </c>
    </row>
    <row r="9" spans="1:2" x14ac:dyDescent="0.2">
      <c r="A9" s="48" t="s">
        <v>88</v>
      </c>
    </row>
  </sheetData>
  <hyperlinks>
    <hyperlink ref="A6" location="'PG02a-1'!A1" display="PG02a-1 Porcentaje de zonas escolares de primarias generales integradas por más de 20 escuelas, por entidad federativa y ciclo escolar (2000/2001, 2006/2007 y 2011/2012)"/>
    <hyperlink ref="A7" location="'PG02a-2'!A1" display="PG02a-2 Porcentaje de zonas escolares de primarias generales integradas por más de 20 escuelas, por entidad federativa (2011/2012)"/>
    <hyperlink ref="A8" location="'PG02a-A3'!A1" display="PG02a-A3 Porcentaje de zonas escolares de primarias generales integradas por más de 20 escuelas (2006/2007)"/>
    <hyperlink ref="A9" location="'PG02a-A4'!A1" display="PG02a-A4 Porcentaje de zonas escolares de primarias generales integradas por más de 20 escuelas (2000/2001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140" zoomScaleNormal="140" workbookViewId="0">
      <selection sqref="A1:D1"/>
    </sheetView>
  </sheetViews>
  <sheetFormatPr baseColWidth="10" defaultRowHeight="12.75" x14ac:dyDescent="0.2"/>
  <cols>
    <col min="1" max="1" width="19.7109375" customWidth="1"/>
    <col min="2" max="3" width="10.28515625" customWidth="1"/>
    <col min="4" max="4" width="9.42578125" customWidth="1"/>
  </cols>
  <sheetData>
    <row r="1" spans="1:4" ht="56.25" customHeight="1" x14ac:dyDescent="0.2">
      <c r="A1" s="15" t="s">
        <v>39</v>
      </c>
      <c r="B1" s="15"/>
      <c r="C1" s="15"/>
      <c r="D1" s="15"/>
    </row>
    <row r="2" spans="1:4" x14ac:dyDescent="0.2">
      <c r="A2" s="18" t="s">
        <v>37</v>
      </c>
      <c r="B2" s="16" t="s">
        <v>35</v>
      </c>
      <c r="C2" s="16"/>
      <c r="D2" s="17"/>
    </row>
    <row r="3" spans="1:4" s="2" customFormat="1" ht="11.25" customHeight="1" x14ac:dyDescent="0.2">
      <c r="A3" s="19"/>
      <c r="B3" s="11" t="s">
        <v>3</v>
      </c>
      <c r="C3" s="12" t="s">
        <v>1</v>
      </c>
      <c r="D3" s="13" t="s">
        <v>2</v>
      </c>
    </row>
    <row r="4" spans="1:4" s="2" customFormat="1" ht="11.25" x14ac:dyDescent="0.2">
      <c r="A4" s="7" t="s">
        <v>4</v>
      </c>
      <c r="B4" s="3">
        <v>0</v>
      </c>
      <c r="C4" s="3">
        <v>0</v>
      </c>
      <c r="D4" s="5">
        <v>0</v>
      </c>
    </row>
    <row r="5" spans="1:4" s="2" customFormat="1" ht="11.25" x14ac:dyDescent="0.2">
      <c r="A5" s="7" t="s">
        <v>36</v>
      </c>
      <c r="B5" s="4">
        <v>0</v>
      </c>
      <c r="C5" s="4">
        <v>1.5873015873015872</v>
      </c>
      <c r="D5" s="5">
        <v>2.5641025641025643</v>
      </c>
    </row>
    <row r="6" spans="1:4" s="2" customFormat="1" ht="11.25" x14ac:dyDescent="0.2">
      <c r="A6" s="7" t="s">
        <v>5</v>
      </c>
      <c r="B6" s="3">
        <v>0</v>
      </c>
      <c r="C6" s="3">
        <v>0</v>
      </c>
      <c r="D6" s="5">
        <v>0</v>
      </c>
    </row>
    <row r="7" spans="1:4" s="2" customFormat="1" ht="11.25" x14ac:dyDescent="0.2">
      <c r="A7" s="7" t="s">
        <v>6</v>
      </c>
      <c r="B7" s="3">
        <v>4.4444444444444446</v>
      </c>
      <c r="C7" s="3">
        <v>2.1276595744680851</v>
      </c>
      <c r="D7" s="5">
        <v>2.1276595744680851</v>
      </c>
    </row>
    <row r="8" spans="1:4" s="2" customFormat="1" ht="11.25" x14ac:dyDescent="0.2">
      <c r="A8" s="7" t="s">
        <v>7</v>
      </c>
      <c r="B8" s="3">
        <v>0</v>
      </c>
      <c r="C8" s="3">
        <v>0</v>
      </c>
      <c r="D8" s="5">
        <v>0</v>
      </c>
    </row>
    <row r="9" spans="1:4" s="2" customFormat="1" ht="11.25" x14ac:dyDescent="0.2">
      <c r="A9" s="7" t="s">
        <v>8</v>
      </c>
      <c r="B9" s="3">
        <v>0</v>
      </c>
      <c r="C9" s="3">
        <v>0</v>
      </c>
      <c r="D9" s="5">
        <v>0</v>
      </c>
    </row>
    <row r="10" spans="1:4" s="2" customFormat="1" ht="11.25" x14ac:dyDescent="0.2">
      <c r="A10" s="7" t="s">
        <v>9</v>
      </c>
      <c r="B10" s="4">
        <v>15.09433962264151</v>
      </c>
      <c r="C10" s="4">
        <v>13.901345291479821</v>
      </c>
      <c r="D10" s="5">
        <v>14.224137931034482</v>
      </c>
    </row>
    <row r="11" spans="1:4" s="2" customFormat="1" ht="11.25" x14ac:dyDescent="0.2">
      <c r="A11" s="7" t="s">
        <v>10</v>
      </c>
      <c r="B11" s="4">
        <v>3.9215686274509802</v>
      </c>
      <c r="C11" s="4">
        <v>2.912621359223301</v>
      </c>
      <c r="D11" s="5">
        <v>1.9047619047619047</v>
      </c>
    </row>
    <row r="12" spans="1:4" s="2" customFormat="1" ht="11.25" x14ac:dyDescent="0.2">
      <c r="A12" s="8" t="s">
        <v>11</v>
      </c>
      <c r="B12" s="3">
        <v>0.48426150121065376</v>
      </c>
      <c r="C12" s="3">
        <v>3.1545741324921135</v>
      </c>
      <c r="D12" s="5">
        <v>0.25062656641604009</v>
      </c>
    </row>
    <row r="13" spans="1:4" s="2" customFormat="1" ht="11.25" x14ac:dyDescent="0.2">
      <c r="A13" s="7" t="s">
        <v>12</v>
      </c>
      <c r="B13" s="4">
        <v>12.162162162162161</v>
      </c>
      <c r="C13" s="4">
        <v>0.54644808743169404</v>
      </c>
      <c r="D13" s="6">
        <v>0</v>
      </c>
    </row>
    <row r="14" spans="1:4" s="2" customFormat="1" ht="11.25" x14ac:dyDescent="0.2">
      <c r="A14" s="7" t="s">
        <v>13</v>
      </c>
      <c r="B14" s="4">
        <v>24.894514767932488</v>
      </c>
      <c r="C14" s="4">
        <v>20.325203252032519</v>
      </c>
      <c r="D14" s="5">
        <v>19.183673469387756</v>
      </c>
    </row>
    <row r="15" spans="1:4" s="2" customFormat="1" ht="11.25" x14ac:dyDescent="0.2">
      <c r="A15" s="7" t="s">
        <v>14</v>
      </c>
      <c r="B15" s="4">
        <v>1.9157088122605364</v>
      </c>
      <c r="C15" s="4">
        <v>1.1494252873563218</v>
      </c>
      <c r="D15" s="5">
        <v>1.1494252873563218</v>
      </c>
    </row>
    <row r="16" spans="1:4" s="2" customFormat="1" ht="11.25" x14ac:dyDescent="0.2">
      <c r="A16" s="7" t="s">
        <v>15</v>
      </c>
      <c r="B16" s="3">
        <v>3.6363636363636362</v>
      </c>
      <c r="C16" s="3">
        <v>4.1420118343195265</v>
      </c>
      <c r="D16" s="5">
        <v>3.5087719298245612</v>
      </c>
    </row>
    <row r="17" spans="1:4" s="2" customFormat="1" ht="11.25" x14ac:dyDescent="0.2">
      <c r="A17" s="7" t="s">
        <v>16</v>
      </c>
      <c r="B17" s="4">
        <v>18.27956989247312</v>
      </c>
      <c r="C17" s="4">
        <v>16.666666666666668</v>
      </c>
      <c r="D17" s="5">
        <v>2.1531100478468899</v>
      </c>
    </row>
    <row r="18" spans="1:4" s="2" customFormat="1" ht="11.25" x14ac:dyDescent="0.2">
      <c r="A18" s="7" t="s">
        <v>17</v>
      </c>
      <c r="B18" s="4">
        <v>66.438356164383563</v>
      </c>
      <c r="C18" s="4">
        <v>21.483375959079282</v>
      </c>
      <c r="D18" s="5">
        <v>20.38369304556355</v>
      </c>
    </row>
    <row r="19" spans="1:4" s="2" customFormat="1" ht="11.25" x14ac:dyDescent="0.2">
      <c r="A19" s="7" t="s">
        <v>18</v>
      </c>
      <c r="B19" s="3">
        <v>22.388059701492537</v>
      </c>
      <c r="C19" s="3">
        <v>16.483516483516482</v>
      </c>
      <c r="D19" s="5">
        <v>15.932203389830509</v>
      </c>
    </row>
    <row r="20" spans="1:4" s="2" customFormat="1" ht="11.25" x14ac:dyDescent="0.2">
      <c r="A20" s="7" t="s">
        <v>19</v>
      </c>
      <c r="B20" s="3">
        <v>11.864406779661017</v>
      </c>
      <c r="C20" s="3">
        <v>2.816901408450704</v>
      </c>
      <c r="D20" s="5">
        <v>5.5555555555555554</v>
      </c>
    </row>
    <row r="21" spans="1:4" s="2" customFormat="1" ht="11.25" x14ac:dyDescent="0.2">
      <c r="A21" s="7" t="s">
        <v>20</v>
      </c>
      <c r="B21" s="3">
        <v>0</v>
      </c>
      <c r="C21" s="3">
        <v>0</v>
      </c>
      <c r="D21" s="5">
        <v>2.7777777777777777</v>
      </c>
    </row>
    <row r="22" spans="1:4" s="2" customFormat="1" ht="11.25" x14ac:dyDescent="0.2">
      <c r="A22" s="7" t="s">
        <v>21</v>
      </c>
      <c r="B22" s="4">
        <v>4</v>
      </c>
      <c r="C22" s="4">
        <v>2.904564315352697</v>
      </c>
      <c r="D22" s="5">
        <v>2.5735294117647061</v>
      </c>
    </row>
    <row r="23" spans="1:4" s="2" customFormat="1" ht="11.25" x14ac:dyDescent="0.2">
      <c r="A23" s="7" t="s">
        <v>22</v>
      </c>
      <c r="B23" s="3">
        <v>23.076923076923077</v>
      </c>
      <c r="C23" s="3">
        <v>23.255813953488371</v>
      </c>
      <c r="D23" s="5">
        <v>24.277456647398843</v>
      </c>
    </row>
    <row r="24" spans="1:4" s="2" customFormat="1" ht="11.25" x14ac:dyDescent="0.2">
      <c r="A24" s="7" t="s">
        <v>23</v>
      </c>
      <c r="B24" s="4">
        <v>11.764705882352942</v>
      </c>
      <c r="C24" s="4">
        <v>11.885245901639344</v>
      </c>
      <c r="D24" s="5">
        <v>11.155378486055778</v>
      </c>
    </row>
    <row r="25" spans="1:4" s="2" customFormat="1" ht="11.25" x14ac:dyDescent="0.2">
      <c r="A25" s="7" t="s">
        <v>24</v>
      </c>
      <c r="B25" s="3">
        <v>2.2727272727272729</v>
      </c>
      <c r="C25" s="3">
        <v>1.1363636363636365</v>
      </c>
      <c r="D25" s="5">
        <v>4.4444444444444446</v>
      </c>
    </row>
    <row r="26" spans="1:4" s="2" customFormat="1" ht="11.25" x14ac:dyDescent="0.2">
      <c r="A26" s="7" t="s">
        <v>25</v>
      </c>
      <c r="B26" s="3">
        <v>2.5</v>
      </c>
      <c r="C26" s="3">
        <v>2.1276595744680851</v>
      </c>
      <c r="D26" s="5">
        <v>0</v>
      </c>
    </row>
    <row r="27" spans="1:4" s="2" customFormat="1" ht="11.25" x14ac:dyDescent="0.2">
      <c r="A27" s="7" t="s">
        <v>26</v>
      </c>
      <c r="B27" s="4">
        <v>7.6923076923076925</v>
      </c>
      <c r="C27" s="4">
        <v>2.7932960893854748</v>
      </c>
      <c r="D27" s="5">
        <v>1.6574585635359116</v>
      </c>
    </row>
    <row r="28" spans="1:4" s="2" customFormat="1" ht="11.25" x14ac:dyDescent="0.2">
      <c r="A28" s="7" t="s">
        <v>27</v>
      </c>
      <c r="B28" s="4">
        <v>11.464968152866241</v>
      </c>
      <c r="C28" s="4">
        <v>7.3170731707317076</v>
      </c>
      <c r="D28" s="5">
        <v>3.4285714285714284</v>
      </c>
    </row>
    <row r="29" spans="1:4" s="2" customFormat="1" ht="11.25" x14ac:dyDescent="0.2">
      <c r="A29" s="7" t="s">
        <v>28</v>
      </c>
      <c r="B29" s="4">
        <v>2.3076923076923075</v>
      </c>
      <c r="C29" s="4">
        <v>0.75757575757575757</v>
      </c>
      <c r="D29" s="5">
        <v>0.74626865671641796</v>
      </c>
    </row>
    <row r="30" spans="1:4" s="2" customFormat="1" ht="11.25" x14ac:dyDescent="0.2">
      <c r="A30" s="7" t="s">
        <v>29</v>
      </c>
      <c r="B30" s="3">
        <v>2.255639097744361</v>
      </c>
      <c r="C30" s="3">
        <v>0.70921985815602839</v>
      </c>
      <c r="D30" s="5">
        <v>0.69930069930069927</v>
      </c>
    </row>
    <row r="31" spans="1:4" s="2" customFormat="1" ht="11.25" x14ac:dyDescent="0.2">
      <c r="A31" s="7" t="s">
        <v>30</v>
      </c>
      <c r="B31" s="3">
        <v>5.6872037914691944</v>
      </c>
      <c r="C31" s="3">
        <v>3.5555555555555554</v>
      </c>
      <c r="D31" s="5">
        <v>4.6413502109704643</v>
      </c>
    </row>
    <row r="32" spans="1:4" s="2" customFormat="1" ht="11.25" x14ac:dyDescent="0.2">
      <c r="A32" s="7" t="s">
        <v>31</v>
      </c>
      <c r="B32" s="3">
        <v>0</v>
      </c>
      <c r="C32" s="3">
        <v>0</v>
      </c>
      <c r="D32" s="5">
        <v>0</v>
      </c>
    </row>
    <row r="33" spans="1:4" s="2" customFormat="1" ht="11.25" x14ac:dyDescent="0.2">
      <c r="A33" s="7" t="s">
        <v>32</v>
      </c>
      <c r="B33" s="3">
        <v>31.805157593123209</v>
      </c>
      <c r="C33" s="3">
        <v>29.378531073446329</v>
      </c>
      <c r="D33" s="5">
        <v>30.662983425414364</v>
      </c>
    </row>
    <row r="34" spans="1:4" s="2" customFormat="1" ht="11.25" x14ac:dyDescent="0.2">
      <c r="A34" s="7" t="s">
        <v>33</v>
      </c>
      <c r="B34" s="3">
        <v>0</v>
      </c>
      <c r="C34" s="3">
        <v>0</v>
      </c>
      <c r="D34" s="5">
        <v>0</v>
      </c>
    </row>
    <row r="35" spans="1:4" s="2" customFormat="1" ht="11.25" x14ac:dyDescent="0.2">
      <c r="A35" s="7" t="s">
        <v>34</v>
      </c>
      <c r="B35" s="3">
        <v>1.8518518518518519</v>
      </c>
      <c r="C35" s="3">
        <v>0.61728395061728392</v>
      </c>
      <c r="D35" s="5">
        <v>0.61728395061728392</v>
      </c>
    </row>
    <row r="36" spans="1:4" s="2" customFormat="1" ht="11.25" x14ac:dyDescent="0.2">
      <c r="A36" s="7" t="s">
        <v>0</v>
      </c>
      <c r="B36" s="9">
        <v>11.503416856492027</v>
      </c>
      <c r="C36" s="9">
        <v>9.0588649982375742</v>
      </c>
      <c r="D36" s="10">
        <v>7.7064834980733794</v>
      </c>
    </row>
    <row r="37" spans="1:4" s="2" customFormat="1" ht="11.25" x14ac:dyDescent="0.2"/>
    <row r="38" spans="1:4" s="2" customFormat="1" ht="25.5" customHeight="1" x14ac:dyDescent="0.2">
      <c r="A38" s="14" t="s">
        <v>40</v>
      </c>
      <c r="B38" s="14"/>
      <c r="C38" s="14"/>
      <c r="D38" s="14"/>
    </row>
    <row r="39" spans="1:4" ht="24" customHeight="1" x14ac:dyDescent="0.2">
      <c r="A39" s="14" t="s">
        <v>38</v>
      </c>
      <c r="B39" s="14"/>
      <c r="C39" s="14"/>
      <c r="D39" s="14"/>
    </row>
    <row r="40" spans="1:4" x14ac:dyDescent="0.2">
      <c r="A40" s="1"/>
    </row>
  </sheetData>
  <mergeCells count="5">
    <mergeCell ref="A38:D38"/>
    <mergeCell ref="A39:D39"/>
    <mergeCell ref="A1:D1"/>
    <mergeCell ref="B2:D2"/>
    <mergeCell ref="A2:A3"/>
  </mergeCells>
  <pageMargins left="0.75" right="0.4" top="0.48" bottom="0.44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140" zoomScaleNormal="140" workbookViewId="0">
      <selection sqref="A1:J1"/>
    </sheetView>
  </sheetViews>
  <sheetFormatPr baseColWidth="10" defaultRowHeight="12.75" x14ac:dyDescent="0.2"/>
  <cols>
    <col min="1" max="1" width="18.42578125" customWidth="1"/>
    <col min="2" max="2" width="0.42578125" customWidth="1"/>
    <col min="3" max="3" width="19.5703125" customWidth="1"/>
    <col min="4" max="4" width="0.5703125" customWidth="1"/>
    <col min="5" max="5" width="13" customWidth="1"/>
    <col min="6" max="6" width="11.28515625" customWidth="1"/>
    <col min="7" max="7" width="0.5703125" customWidth="1"/>
    <col min="8" max="8" width="10.7109375" customWidth="1"/>
    <col min="9" max="9" width="13.140625" customWidth="1"/>
    <col min="10" max="10" width="11.42578125" customWidth="1"/>
  </cols>
  <sheetData>
    <row r="1" spans="1:10" x14ac:dyDescent="0.2">
      <c r="A1" s="20" t="s">
        <v>41</v>
      </c>
      <c r="B1" s="20"/>
      <c r="C1" s="20"/>
      <c r="D1" s="20"/>
      <c r="E1" s="20"/>
      <c r="F1" s="20"/>
      <c r="G1" s="21"/>
      <c r="H1" s="22"/>
      <c r="I1" s="22"/>
      <c r="J1" s="22"/>
    </row>
    <row r="3" spans="1:10" ht="23.25" customHeight="1" x14ac:dyDescent="0.2">
      <c r="A3" s="23" t="s">
        <v>42</v>
      </c>
      <c r="C3" s="24" t="s">
        <v>43</v>
      </c>
      <c r="E3" s="23" t="s">
        <v>44</v>
      </c>
      <c r="F3" s="23" t="s">
        <v>45</v>
      </c>
      <c r="H3" s="23" t="s">
        <v>46</v>
      </c>
      <c r="I3" s="25" t="s">
        <v>47</v>
      </c>
      <c r="J3" s="25"/>
    </row>
    <row r="4" spans="1:10" s="2" customFormat="1" ht="35.25" customHeight="1" x14ac:dyDescent="0.2">
      <c r="A4" s="26"/>
      <c r="B4" s="27"/>
      <c r="C4" s="16"/>
      <c r="D4" s="28"/>
      <c r="E4" s="26"/>
      <c r="F4" s="26"/>
      <c r="G4" s="28"/>
      <c r="H4" s="29"/>
      <c r="I4" s="30" t="s">
        <v>48</v>
      </c>
      <c r="J4" s="30" t="s">
        <v>49</v>
      </c>
    </row>
    <row r="5" spans="1:10" s="2" customFormat="1" ht="4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s="2" customFormat="1" ht="11.25" x14ac:dyDescent="0.2">
      <c r="A6" s="7" t="s">
        <v>50</v>
      </c>
      <c r="B6" s="32"/>
      <c r="C6" s="3">
        <v>0</v>
      </c>
      <c r="D6" s="3"/>
      <c r="E6" s="33">
        <v>0</v>
      </c>
      <c r="F6" s="33">
        <v>19</v>
      </c>
      <c r="G6" s="34"/>
      <c r="H6" s="35">
        <v>70</v>
      </c>
      <c r="I6" s="33">
        <v>0</v>
      </c>
      <c r="J6" s="36">
        <v>70</v>
      </c>
    </row>
    <row r="7" spans="1:10" s="2" customFormat="1" ht="11.25" x14ac:dyDescent="0.2">
      <c r="A7" s="7" t="s">
        <v>51</v>
      </c>
      <c r="B7" s="32"/>
      <c r="C7" s="4">
        <v>2.4793388429752068</v>
      </c>
      <c r="D7" s="4"/>
      <c r="E7" s="37">
        <v>3</v>
      </c>
      <c r="F7" s="33">
        <v>35</v>
      </c>
      <c r="G7" s="34"/>
      <c r="H7" s="35">
        <v>117</v>
      </c>
      <c r="I7" s="33">
        <v>72</v>
      </c>
      <c r="J7" s="36">
        <v>45</v>
      </c>
    </row>
    <row r="8" spans="1:10" s="2" customFormat="1" ht="11.25" x14ac:dyDescent="0.2">
      <c r="A8" s="7" t="s">
        <v>52</v>
      </c>
      <c r="B8" s="32"/>
      <c r="C8" s="3">
        <v>0</v>
      </c>
      <c r="D8" s="3"/>
      <c r="E8" s="33">
        <v>0</v>
      </c>
      <c r="F8" s="33">
        <v>12</v>
      </c>
      <c r="G8" s="38"/>
      <c r="H8" s="35">
        <v>53</v>
      </c>
      <c r="I8" s="33">
        <v>35</v>
      </c>
      <c r="J8" s="36">
        <v>18</v>
      </c>
    </row>
    <row r="9" spans="1:10" s="2" customFormat="1" ht="11.25" x14ac:dyDescent="0.2">
      <c r="A9" s="7" t="s">
        <v>53</v>
      </c>
      <c r="B9" s="32"/>
      <c r="C9" s="3">
        <v>2.1276595744680851</v>
      </c>
      <c r="D9" s="3"/>
      <c r="E9" s="33">
        <v>1</v>
      </c>
      <c r="F9" s="33">
        <v>21</v>
      </c>
      <c r="G9" s="34"/>
      <c r="H9" s="35">
        <v>47</v>
      </c>
      <c r="I9" s="33">
        <v>0</v>
      </c>
      <c r="J9" s="39">
        <v>47</v>
      </c>
    </row>
    <row r="10" spans="1:10" s="2" customFormat="1" ht="11.25" x14ac:dyDescent="0.2">
      <c r="A10" s="7" t="s">
        <v>54</v>
      </c>
      <c r="B10" s="32"/>
      <c r="C10" s="3">
        <v>0</v>
      </c>
      <c r="D10" s="3"/>
      <c r="E10" s="33">
        <v>0</v>
      </c>
      <c r="F10" s="33">
        <v>16</v>
      </c>
      <c r="G10" s="34"/>
      <c r="H10" s="35">
        <v>225</v>
      </c>
      <c r="I10" s="33">
        <v>175</v>
      </c>
      <c r="J10" s="36">
        <v>50</v>
      </c>
    </row>
    <row r="11" spans="1:10" s="2" customFormat="1" ht="11.25" x14ac:dyDescent="0.2">
      <c r="A11" s="7" t="s">
        <v>55</v>
      </c>
      <c r="B11" s="32"/>
      <c r="C11" s="3">
        <v>15.625</v>
      </c>
      <c r="D11" s="3"/>
      <c r="E11" s="33">
        <v>5</v>
      </c>
      <c r="F11" s="33">
        <v>29</v>
      </c>
      <c r="G11" s="34"/>
      <c r="H11" s="35">
        <v>32</v>
      </c>
      <c r="I11" s="33">
        <v>0</v>
      </c>
      <c r="J11" s="36">
        <v>32</v>
      </c>
    </row>
    <row r="12" spans="1:10" s="2" customFormat="1" ht="11.25" x14ac:dyDescent="0.2">
      <c r="A12" s="7" t="s">
        <v>56</v>
      </c>
      <c r="B12" s="32"/>
      <c r="C12" s="4">
        <v>13.502109704641351</v>
      </c>
      <c r="D12" s="4"/>
      <c r="E12" s="37">
        <v>32</v>
      </c>
      <c r="F12" s="33">
        <v>33</v>
      </c>
      <c r="G12" s="34"/>
      <c r="H12" s="35">
        <v>232</v>
      </c>
      <c r="I12" s="33">
        <v>172</v>
      </c>
      <c r="J12" s="36">
        <v>60</v>
      </c>
    </row>
    <row r="13" spans="1:10" s="2" customFormat="1" ht="11.25" x14ac:dyDescent="0.2">
      <c r="A13" s="7" t="s">
        <v>57</v>
      </c>
      <c r="B13" s="32"/>
      <c r="C13" s="4">
        <v>1.8779342723004695</v>
      </c>
      <c r="D13" s="4"/>
      <c r="E13" s="37">
        <v>4</v>
      </c>
      <c r="F13" s="33">
        <v>25</v>
      </c>
      <c r="G13" s="34"/>
      <c r="H13" s="35">
        <v>210</v>
      </c>
      <c r="I13" s="33">
        <v>165</v>
      </c>
      <c r="J13" s="36">
        <v>45</v>
      </c>
    </row>
    <row r="14" spans="1:10" s="2" customFormat="1" ht="11.25" x14ac:dyDescent="0.2">
      <c r="A14" s="8" t="s">
        <v>58</v>
      </c>
      <c r="B14" s="32"/>
      <c r="C14" s="3">
        <v>0.25062656641604009</v>
      </c>
      <c r="D14" s="3"/>
      <c r="E14" s="33">
        <v>1</v>
      </c>
      <c r="F14" s="33">
        <v>120</v>
      </c>
      <c r="G14" s="34"/>
      <c r="H14" s="35">
        <v>399</v>
      </c>
      <c r="I14" s="33">
        <v>0</v>
      </c>
      <c r="J14" s="36">
        <v>399</v>
      </c>
    </row>
    <row r="15" spans="1:10" s="2" customFormat="1" ht="11.25" x14ac:dyDescent="0.2">
      <c r="A15" s="7" t="s">
        <v>59</v>
      </c>
      <c r="B15" s="32"/>
      <c r="C15" s="4">
        <v>0</v>
      </c>
      <c r="D15" s="4"/>
      <c r="E15" s="37">
        <v>0</v>
      </c>
      <c r="F15" s="33">
        <v>20</v>
      </c>
      <c r="G15" s="34"/>
      <c r="H15" s="35">
        <v>186</v>
      </c>
      <c r="I15" s="33">
        <v>138</v>
      </c>
      <c r="J15" s="36">
        <v>48</v>
      </c>
    </row>
    <row r="16" spans="1:10" s="2" customFormat="1" ht="11.25" x14ac:dyDescent="0.2">
      <c r="A16" s="7" t="s">
        <v>60</v>
      </c>
      <c r="B16" s="32"/>
      <c r="C16" s="4">
        <v>19.183673469387756</v>
      </c>
      <c r="D16" s="4"/>
      <c r="E16" s="37">
        <v>47</v>
      </c>
      <c r="F16" s="33">
        <v>32</v>
      </c>
      <c r="G16" s="34"/>
      <c r="H16" s="35">
        <v>245</v>
      </c>
      <c r="I16" s="33">
        <v>183</v>
      </c>
      <c r="J16" s="36">
        <v>62</v>
      </c>
    </row>
    <row r="17" spans="1:10" s="2" customFormat="1" ht="11.25" x14ac:dyDescent="0.2">
      <c r="A17" s="7" t="s">
        <v>61</v>
      </c>
      <c r="B17" s="32"/>
      <c r="C17" s="4">
        <v>1.1494252873563218</v>
      </c>
      <c r="D17" s="4"/>
      <c r="E17" s="37">
        <v>3</v>
      </c>
      <c r="F17" s="33">
        <v>24</v>
      </c>
      <c r="G17" s="34"/>
      <c r="H17" s="35">
        <v>260</v>
      </c>
      <c r="I17" s="33">
        <v>206</v>
      </c>
      <c r="J17" s="36">
        <v>54</v>
      </c>
    </row>
    <row r="18" spans="1:10" s="2" customFormat="1" ht="11.25" x14ac:dyDescent="0.2">
      <c r="A18" s="7" t="s">
        <v>62</v>
      </c>
      <c r="B18" s="32"/>
      <c r="C18" s="3">
        <v>3.5087719298245612</v>
      </c>
      <c r="D18" s="3"/>
      <c r="E18" s="33">
        <v>6</v>
      </c>
      <c r="F18" s="33">
        <v>32</v>
      </c>
      <c r="G18" s="34"/>
      <c r="H18" s="35">
        <v>171</v>
      </c>
      <c r="I18" s="33">
        <v>0</v>
      </c>
      <c r="J18" s="36">
        <v>171</v>
      </c>
    </row>
    <row r="19" spans="1:10" s="2" customFormat="1" ht="11.25" x14ac:dyDescent="0.2">
      <c r="A19" s="7" t="s">
        <v>63</v>
      </c>
      <c r="B19" s="32"/>
      <c r="C19" s="4">
        <v>2.1531100478468899</v>
      </c>
      <c r="D19" s="4"/>
      <c r="E19" s="37">
        <v>9</v>
      </c>
      <c r="F19" s="33">
        <v>24</v>
      </c>
      <c r="G19" s="34"/>
      <c r="H19" s="35">
        <v>416</v>
      </c>
      <c r="I19" s="33">
        <v>256</v>
      </c>
      <c r="J19" s="36">
        <v>160</v>
      </c>
    </row>
    <row r="20" spans="1:10" s="2" customFormat="1" ht="11.25" x14ac:dyDescent="0.2">
      <c r="A20" s="7" t="s">
        <v>64</v>
      </c>
      <c r="B20" s="32"/>
      <c r="C20" s="4">
        <v>20.38369304556355</v>
      </c>
      <c r="D20" s="4"/>
      <c r="E20" s="37">
        <v>85</v>
      </c>
      <c r="F20" s="33">
        <v>45</v>
      </c>
      <c r="G20" s="34"/>
      <c r="H20" s="35">
        <v>417</v>
      </c>
      <c r="I20" s="33">
        <v>122</v>
      </c>
      <c r="J20" s="36">
        <v>295</v>
      </c>
    </row>
    <row r="21" spans="1:10" s="2" customFormat="1" ht="11.25" x14ac:dyDescent="0.2">
      <c r="A21" s="7" t="s">
        <v>65</v>
      </c>
      <c r="B21" s="32"/>
      <c r="C21" s="3">
        <v>15.932203389830509</v>
      </c>
      <c r="D21" s="3"/>
      <c r="E21" s="33">
        <v>47</v>
      </c>
      <c r="F21" s="33">
        <v>33</v>
      </c>
      <c r="G21" s="34"/>
      <c r="H21" s="35">
        <v>295</v>
      </c>
      <c r="I21" s="33">
        <v>0</v>
      </c>
      <c r="J21" s="36">
        <v>295</v>
      </c>
    </row>
    <row r="22" spans="1:10" s="2" customFormat="1" ht="11.25" x14ac:dyDescent="0.2">
      <c r="A22" s="7" t="s">
        <v>66</v>
      </c>
      <c r="B22" s="32"/>
      <c r="C22" s="3">
        <v>5.5555555555555554</v>
      </c>
      <c r="D22" s="3"/>
      <c r="E22" s="33">
        <v>4</v>
      </c>
      <c r="F22" s="33">
        <v>24</v>
      </c>
      <c r="G22" s="34"/>
      <c r="H22" s="35">
        <v>72</v>
      </c>
      <c r="I22" s="33">
        <v>0</v>
      </c>
      <c r="J22" s="36">
        <v>72</v>
      </c>
    </row>
    <row r="23" spans="1:10" s="2" customFormat="1" ht="11.25" x14ac:dyDescent="0.2">
      <c r="A23" s="7" t="s">
        <v>67</v>
      </c>
      <c r="B23" s="32"/>
      <c r="C23" s="3">
        <v>2.7777777777777777</v>
      </c>
      <c r="D23" s="3"/>
      <c r="E23" s="33">
        <v>2</v>
      </c>
      <c r="F23" s="33">
        <v>27</v>
      </c>
      <c r="G23" s="34"/>
      <c r="H23" s="35">
        <v>71</v>
      </c>
      <c r="I23" s="33">
        <v>66</v>
      </c>
      <c r="J23" s="36">
        <v>5</v>
      </c>
    </row>
    <row r="24" spans="1:10" s="2" customFormat="1" ht="11.25" x14ac:dyDescent="0.2">
      <c r="A24" s="7" t="s">
        <v>68</v>
      </c>
      <c r="B24" s="32"/>
      <c r="C24" s="4">
        <v>2.5641025641025643</v>
      </c>
      <c r="D24" s="4"/>
      <c r="E24" s="37">
        <v>7</v>
      </c>
      <c r="F24" s="33">
        <v>26</v>
      </c>
      <c r="G24" s="34"/>
      <c r="H24" s="35">
        <v>271</v>
      </c>
      <c r="I24" s="33">
        <v>151</v>
      </c>
      <c r="J24" s="36">
        <v>120</v>
      </c>
    </row>
    <row r="25" spans="1:10" s="2" customFormat="1" ht="11.25" x14ac:dyDescent="0.2">
      <c r="A25" s="7" t="s">
        <v>69</v>
      </c>
      <c r="B25" s="32"/>
      <c r="C25" s="3">
        <v>24.277456647398843</v>
      </c>
      <c r="D25" s="3"/>
      <c r="E25" s="33">
        <v>42</v>
      </c>
      <c r="F25" s="33">
        <v>55</v>
      </c>
      <c r="G25" s="34"/>
      <c r="H25" s="35">
        <v>173</v>
      </c>
      <c r="I25" s="33">
        <v>0</v>
      </c>
      <c r="J25" s="36">
        <v>173</v>
      </c>
    </row>
    <row r="26" spans="1:10" s="2" customFormat="1" ht="11.25" x14ac:dyDescent="0.2">
      <c r="A26" s="7" t="s">
        <v>70</v>
      </c>
      <c r="B26" s="32"/>
      <c r="C26" s="4">
        <v>11.067193675889328</v>
      </c>
      <c r="D26" s="4"/>
      <c r="E26" s="37">
        <v>28</v>
      </c>
      <c r="F26" s="33">
        <v>44</v>
      </c>
      <c r="G26" s="34"/>
      <c r="H26" s="35">
        <v>248</v>
      </c>
      <c r="I26" s="33">
        <v>163</v>
      </c>
      <c r="J26" s="36">
        <v>85</v>
      </c>
    </row>
    <row r="27" spans="1:10" s="2" customFormat="1" ht="11.25" x14ac:dyDescent="0.2">
      <c r="A27" s="7" t="s">
        <v>71</v>
      </c>
      <c r="B27" s="32"/>
      <c r="C27" s="3">
        <v>4.4444444444444446</v>
      </c>
      <c r="D27" s="3"/>
      <c r="E27" s="33">
        <v>4</v>
      </c>
      <c r="F27" s="33">
        <v>25</v>
      </c>
      <c r="G27" s="34"/>
      <c r="H27" s="35">
        <v>90</v>
      </c>
      <c r="I27" s="33">
        <v>0</v>
      </c>
      <c r="J27" s="36">
        <v>90</v>
      </c>
    </row>
    <row r="28" spans="1:10" s="2" customFormat="1" ht="11.25" x14ac:dyDescent="0.2">
      <c r="A28" s="7" t="s">
        <v>72</v>
      </c>
      <c r="B28" s="32"/>
      <c r="C28" s="3">
        <v>0</v>
      </c>
      <c r="D28" s="3"/>
      <c r="E28" s="33">
        <v>0</v>
      </c>
      <c r="F28" s="33">
        <v>19</v>
      </c>
      <c r="G28" s="34"/>
      <c r="H28" s="35">
        <v>53</v>
      </c>
      <c r="I28" s="33">
        <v>0</v>
      </c>
      <c r="J28" s="36">
        <v>53</v>
      </c>
    </row>
    <row r="29" spans="1:10" s="2" customFormat="1" ht="11.25" x14ac:dyDescent="0.2">
      <c r="A29" s="7" t="s">
        <v>73</v>
      </c>
      <c r="B29" s="32"/>
      <c r="C29" s="4">
        <v>1.639344262295082</v>
      </c>
      <c r="D29" s="4"/>
      <c r="E29" s="37">
        <v>3</v>
      </c>
      <c r="F29" s="33">
        <v>23</v>
      </c>
      <c r="G29" s="34"/>
      <c r="H29" s="35">
        <v>179</v>
      </c>
      <c r="I29" s="33">
        <v>163</v>
      </c>
      <c r="J29" s="36">
        <v>16</v>
      </c>
    </row>
    <row r="30" spans="1:10" s="2" customFormat="1" ht="11.25" x14ac:dyDescent="0.2">
      <c r="A30" s="7" t="s">
        <v>74</v>
      </c>
      <c r="B30" s="32"/>
      <c r="C30" s="4">
        <v>3.4285714285714284</v>
      </c>
      <c r="D30" s="4"/>
      <c r="E30" s="37">
        <v>6</v>
      </c>
      <c r="F30" s="33">
        <v>79</v>
      </c>
      <c r="G30" s="34"/>
      <c r="H30" s="35">
        <v>174</v>
      </c>
      <c r="I30" s="33">
        <v>121</v>
      </c>
      <c r="J30" s="36">
        <v>53</v>
      </c>
    </row>
    <row r="31" spans="1:10" s="2" customFormat="1" ht="11.25" x14ac:dyDescent="0.2">
      <c r="A31" s="7" t="s">
        <v>75</v>
      </c>
      <c r="B31" s="32"/>
      <c r="C31" s="4">
        <v>0.74626865671641796</v>
      </c>
      <c r="D31" s="4"/>
      <c r="E31" s="37">
        <v>1</v>
      </c>
      <c r="F31" s="33">
        <v>22</v>
      </c>
      <c r="G31" s="34"/>
      <c r="H31" s="35">
        <v>133</v>
      </c>
      <c r="I31" s="33">
        <v>98</v>
      </c>
      <c r="J31" s="36">
        <v>35</v>
      </c>
    </row>
    <row r="32" spans="1:10" s="2" customFormat="1" ht="11.25" x14ac:dyDescent="0.2">
      <c r="A32" s="7" t="s">
        <v>76</v>
      </c>
      <c r="B32" s="32"/>
      <c r="C32" s="3">
        <v>0.69930069930069927</v>
      </c>
      <c r="D32" s="3"/>
      <c r="E32" s="33">
        <v>1</v>
      </c>
      <c r="F32" s="33">
        <v>22</v>
      </c>
      <c r="G32" s="34"/>
      <c r="H32" s="35">
        <v>143</v>
      </c>
      <c r="I32" s="33">
        <v>0</v>
      </c>
      <c r="J32" s="39">
        <v>143</v>
      </c>
    </row>
    <row r="33" spans="1:10" s="2" customFormat="1" ht="11.25" x14ac:dyDescent="0.2">
      <c r="A33" s="7" t="s">
        <v>77</v>
      </c>
      <c r="B33" s="32"/>
      <c r="C33" s="3">
        <v>4.6413502109704643</v>
      </c>
      <c r="D33" s="3"/>
      <c r="E33" s="33">
        <v>11</v>
      </c>
      <c r="F33" s="33">
        <v>39</v>
      </c>
      <c r="G33" s="34"/>
      <c r="H33" s="35">
        <v>237</v>
      </c>
      <c r="I33" s="33">
        <v>0</v>
      </c>
      <c r="J33" s="39">
        <v>237</v>
      </c>
    </row>
    <row r="34" spans="1:10" s="2" customFormat="1" ht="11.25" x14ac:dyDescent="0.2">
      <c r="A34" s="7" t="s">
        <v>78</v>
      </c>
      <c r="B34" s="32"/>
      <c r="C34" s="3">
        <v>0</v>
      </c>
      <c r="D34" s="3"/>
      <c r="E34" s="33">
        <v>0</v>
      </c>
      <c r="F34" s="33">
        <v>12</v>
      </c>
      <c r="G34" s="34"/>
      <c r="H34" s="35">
        <v>80</v>
      </c>
      <c r="I34" s="33">
        <v>52</v>
      </c>
      <c r="J34" s="36">
        <v>28</v>
      </c>
    </row>
    <row r="35" spans="1:10" s="2" customFormat="1" ht="11.25" x14ac:dyDescent="0.2">
      <c r="A35" s="7" t="s">
        <v>79</v>
      </c>
      <c r="B35" s="32"/>
      <c r="C35" s="3">
        <v>30.662983425414364</v>
      </c>
      <c r="D35" s="3"/>
      <c r="E35" s="33">
        <v>111</v>
      </c>
      <c r="F35" s="33">
        <v>76</v>
      </c>
      <c r="G35" s="34"/>
      <c r="H35" s="35">
        <v>361</v>
      </c>
      <c r="I35" s="33">
        <v>275</v>
      </c>
      <c r="J35" s="36">
        <v>86</v>
      </c>
    </row>
    <row r="36" spans="1:10" s="2" customFormat="1" ht="11.25" x14ac:dyDescent="0.2">
      <c r="A36" s="7" t="s">
        <v>80</v>
      </c>
      <c r="B36" s="32"/>
      <c r="C36" s="3">
        <v>0</v>
      </c>
      <c r="D36" s="3"/>
      <c r="E36" s="33">
        <v>0</v>
      </c>
      <c r="F36" s="33">
        <v>19</v>
      </c>
      <c r="G36" s="34"/>
      <c r="H36" s="35">
        <v>127</v>
      </c>
      <c r="I36" s="33">
        <v>78</v>
      </c>
      <c r="J36" s="36">
        <v>49</v>
      </c>
    </row>
    <row r="37" spans="1:10" s="2" customFormat="1" ht="11.25" x14ac:dyDescent="0.2">
      <c r="A37" s="7" t="s">
        <v>81</v>
      </c>
      <c r="B37" s="32"/>
      <c r="C37" s="3">
        <v>0.60606060606060608</v>
      </c>
      <c r="D37" s="3"/>
      <c r="E37" s="33">
        <v>1</v>
      </c>
      <c r="F37" s="33">
        <v>21</v>
      </c>
      <c r="G37" s="34"/>
      <c r="H37" s="35">
        <v>161</v>
      </c>
      <c r="I37" s="33">
        <v>138</v>
      </c>
      <c r="J37" s="36">
        <v>23</v>
      </c>
    </row>
    <row r="38" spans="1:10" s="2" customFormat="1" ht="3.75" customHeight="1" x14ac:dyDescent="0.2">
      <c r="A38" s="40"/>
      <c r="B38" s="32"/>
      <c r="C38" s="3"/>
      <c r="D38" s="3"/>
      <c r="E38" s="33"/>
      <c r="F38" s="33"/>
      <c r="G38" s="34"/>
      <c r="H38" s="35"/>
      <c r="I38" s="33"/>
      <c r="J38" s="36"/>
    </row>
    <row r="39" spans="1:10" s="2" customFormat="1" ht="11.25" x14ac:dyDescent="0.2">
      <c r="A39" s="7" t="s">
        <v>0</v>
      </c>
      <c r="B39" s="32"/>
      <c r="C39" s="9">
        <v>7.7436582109479302</v>
      </c>
      <c r="D39" s="41"/>
      <c r="E39" s="42">
        <f>SUM(E6:E37)</f>
        <v>464</v>
      </c>
      <c r="F39" s="42">
        <v>120</v>
      </c>
      <c r="G39" s="43"/>
      <c r="H39" s="42">
        <f>SUM(H6:H37)</f>
        <v>5948</v>
      </c>
      <c r="I39" s="42">
        <f>SUM(I6:I37)</f>
        <v>2829</v>
      </c>
      <c r="J39" s="42">
        <f>SUM(J6:J37)</f>
        <v>3119</v>
      </c>
    </row>
    <row r="40" spans="1:10" s="2" customFormat="1" ht="11.25" x14ac:dyDescent="0.2"/>
    <row r="41" spans="1:10" x14ac:dyDescent="0.2">
      <c r="A41" s="1" t="s">
        <v>82</v>
      </c>
      <c r="B41" s="2"/>
      <c r="I41" s="44"/>
      <c r="J41" s="44"/>
    </row>
    <row r="42" spans="1:10" x14ac:dyDescent="0.2">
      <c r="A42" s="1" t="s">
        <v>83</v>
      </c>
      <c r="B42" s="2"/>
    </row>
    <row r="43" spans="1:10" x14ac:dyDescent="0.2">
      <c r="A43" s="45" t="s">
        <v>84</v>
      </c>
      <c r="B43" s="2"/>
    </row>
    <row r="44" spans="1:10" x14ac:dyDescent="0.2">
      <c r="A44" s="1"/>
    </row>
  </sheetData>
  <mergeCells count="7">
    <mergeCell ref="A1:J1"/>
    <mergeCell ref="A3:A4"/>
    <mergeCell ref="C3:C4"/>
    <mergeCell ref="E3:E4"/>
    <mergeCell ref="F3:F4"/>
    <mergeCell ref="H3:H4"/>
    <mergeCell ref="I3:J3"/>
  </mergeCells>
  <pageMargins left="0.75" right="0.4" top="0.48" bottom="0.44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170" zoomScaleNormal="170" workbookViewId="0">
      <selection sqref="A1:J1"/>
    </sheetView>
  </sheetViews>
  <sheetFormatPr baseColWidth="10" defaultRowHeight="12.75" x14ac:dyDescent="0.2"/>
  <cols>
    <col min="1" max="1" width="18.42578125" customWidth="1"/>
    <col min="2" max="2" width="0.42578125" customWidth="1"/>
    <col min="3" max="3" width="19.5703125" customWidth="1"/>
    <col min="4" max="4" width="0.5703125" customWidth="1"/>
    <col min="5" max="5" width="13" customWidth="1"/>
    <col min="6" max="6" width="11.28515625" customWidth="1"/>
    <col min="7" max="7" width="0.5703125" customWidth="1"/>
    <col min="8" max="8" width="10.7109375" customWidth="1"/>
    <col min="9" max="9" width="13.140625" customWidth="1"/>
    <col min="10" max="10" width="11.42578125" customWidth="1"/>
  </cols>
  <sheetData>
    <row r="1" spans="1:10" x14ac:dyDescent="0.2">
      <c r="A1" s="20" t="s">
        <v>85</v>
      </c>
      <c r="B1" s="20"/>
      <c r="C1" s="20"/>
      <c r="D1" s="20"/>
      <c r="E1" s="20"/>
      <c r="F1" s="20"/>
      <c r="G1" s="21"/>
      <c r="H1" s="46"/>
      <c r="I1" s="46"/>
      <c r="J1" s="46"/>
    </row>
    <row r="3" spans="1:10" ht="23.25" customHeight="1" x14ac:dyDescent="0.2">
      <c r="A3" s="23" t="s">
        <v>42</v>
      </c>
      <c r="C3" s="24" t="s">
        <v>43</v>
      </c>
      <c r="E3" s="23" t="s">
        <v>44</v>
      </c>
      <c r="F3" s="23" t="s">
        <v>45</v>
      </c>
      <c r="H3" s="23" t="s">
        <v>46</v>
      </c>
      <c r="I3" s="25" t="s">
        <v>47</v>
      </c>
      <c r="J3" s="25"/>
    </row>
    <row r="4" spans="1:10" s="2" customFormat="1" ht="35.25" customHeight="1" x14ac:dyDescent="0.2">
      <c r="A4" s="26"/>
      <c r="B4" s="27"/>
      <c r="C4" s="16"/>
      <c r="D4" s="28"/>
      <c r="E4" s="26"/>
      <c r="F4" s="26"/>
      <c r="G4" s="28"/>
      <c r="H4" s="29"/>
      <c r="I4" s="30" t="s">
        <v>48</v>
      </c>
      <c r="J4" s="30" t="s">
        <v>49</v>
      </c>
    </row>
    <row r="5" spans="1:10" s="2" customFormat="1" ht="4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s="2" customFormat="1" ht="11.25" x14ac:dyDescent="0.2">
      <c r="A6" s="7" t="s">
        <v>50</v>
      </c>
      <c r="B6" s="32"/>
      <c r="C6" s="3">
        <v>0</v>
      </c>
      <c r="D6" s="3"/>
      <c r="E6" s="33">
        <v>0</v>
      </c>
      <c r="F6" s="33">
        <v>18</v>
      </c>
      <c r="G6" s="34"/>
      <c r="H6" s="35">
        <v>62</v>
      </c>
      <c r="I6" s="33">
        <v>0</v>
      </c>
      <c r="J6" s="36">
        <v>62</v>
      </c>
    </row>
    <row r="7" spans="1:10" s="2" customFormat="1" ht="11.25" x14ac:dyDescent="0.2">
      <c r="A7" s="7" t="s">
        <v>51</v>
      </c>
      <c r="B7" s="32"/>
      <c r="C7" s="4">
        <v>1.5873015873015872</v>
      </c>
      <c r="D7" s="4"/>
      <c r="E7" s="37">
        <v>2</v>
      </c>
      <c r="F7" s="33">
        <v>25</v>
      </c>
      <c r="G7" s="34"/>
      <c r="H7" s="35">
        <v>126</v>
      </c>
      <c r="I7" s="33">
        <v>76</v>
      </c>
      <c r="J7" s="36">
        <v>50</v>
      </c>
    </row>
    <row r="8" spans="1:10" s="2" customFormat="1" ht="11.25" x14ac:dyDescent="0.2">
      <c r="A8" s="7" t="s">
        <v>52</v>
      </c>
      <c r="B8" s="32"/>
      <c r="C8" s="3">
        <v>0</v>
      </c>
      <c r="D8" s="3"/>
      <c r="E8" s="33">
        <v>0</v>
      </c>
      <c r="F8" s="33">
        <v>16</v>
      </c>
      <c r="G8" s="38"/>
      <c r="H8" s="35">
        <v>47</v>
      </c>
      <c r="I8" s="33">
        <v>32</v>
      </c>
      <c r="J8" s="36">
        <v>15</v>
      </c>
    </row>
    <row r="9" spans="1:10" s="2" customFormat="1" ht="11.25" x14ac:dyDescent="0.2">
      <c r="A9" s="7" t="s">
        <v>53</v>
      </c>
      <c r="B9" s="32"/>
      <c r="C9" s="3">
        <v>2.1276595744680851</v>
      </c>
      <c r="D9" s="3"/>
      <c r="E9" s="33">
        <v>1</v>
      </c>
      <c r="F9" s="33">
        <v>21</v>
      </c>
      <c r="G9" s="34"/>
      <c r="H9" s="35">
        <v>47</v>
      </c>
      <c r="I9" s="33">
        <v>0</v>
      </c>
      <c r="J9" s="39">
        <v>47</v>
      </c>
    </row>
    <row r="10" spans="1:10" s="2" customFormat="1" ht="11.25" x14ac:dyDescent="0.2">
      <c r="A10" s="7" t="s">
        <v>54</v>
      </c>
      <c r="B10" s="32"/>
      <c r="C10" s="3">
        <v>0</v>
      </c>
      <c r="D10" s="3"/>
      <c r="E10" s="33">
        <v>0</v>
      </c>
      <c r="F10" s="33">
        <v>15</v>
      </c>
      <c r="G10" s="34"/>
      <c r="H10" s="35">
        <v>223</v>
      </c>
      <c r="I10" s="33">
        <v>174</v>
      </c>
      <c r="J10" s="36">
        <v>49</v>
      </c>
    </row>
    <row r="11" spans="1:10" s="2" customFormat="1" ht="11.25" x14ac:dyDescent="0.2">
      <c r="A11" s="7" t="s">
        <v>86</v>
      </c>
      <c r="B11" s="32"/>
      <c r="C11" s="3">
        <v>0</v>
      </c>
      <c r="D11" s="3"/>
      <c r="E11" s="33">
        <v>0</v>
      </c>
      <c r="F11" s="33">
        <v>17</v>
      </c>
      <c r="G11" s="34"/>
      <c r="H11" s="35">
        <v>37</v>
      </c>
      <c r="I11" s="33">
        <v>31</v>
      </c>
      <c r="J11" s="36">
        <v>6</v>
      </c>
    </row>
    <row r="12" spans="1:10" s="2" customFormat="1" ht="11.25" x14ac:dyDescent="0.2">
      <c r="A12" s="7" t="s">
        <v>56</v>
      </c>
      <c r="B12" s="32"/>
      <c r="C12" s="4">
        <v>13.901345291479821</v>
      </c>
      <c r="D12" s="4"/>
      <c r="E12" s="37">
        <v>31</v>
      </c>
      <c r="F12" s="33">
        <v>41</v>
      </c>
      <c r="G12" s="34"/>
      <c r="H12" s="35">
        <v>223</v>
      </c>
      <c r="I12" s="33">
        <v>170</v>
      </c>
      <c r="J12" s="36">
        <v>53</v>
      </c>
    </row>
    <row r="13" spans="1:10" s="2" customFormat="1" ht="11.25" x14ac:dyDescent="0.2">
      <c r="A13" s="7" t="s">
        <v>57</v>
      </c>
      <c r="B13" s="32"/>
      <c r="C13" s="4">
        <v>2.912621359223301</v>
      </c>
      <c r="D13" s="4"/>
      <c r="E13" s="37">
        <v>6</v>
      </c>
      <c r="F13" s="33">
        <v>25</v>
      </c>
      <c r="G13" s="34"/>
      <c r="H13" s="35">
        <v>206</v>
      </c>
      <c r="I13" s="33">
        <v>160</v>
      </c>
      <c r="J13" s="36">
        <v>46</v>
      </c>
    </row>
    <row r="14" spans="1:10" s="2" customFormat="1" ht="11.25" x14ac:dyDescent="0.2">
      <c r="A14" s="8" t="s">
        <v>58</v>
      </c>
      <c r="B14" s="32"/>
      <c r="C14" s="3">
        <v>3.1545741324921135</v>
      </c>
      <c r="D14" s="3"/>
      <c r="E14" s="33">
        <v>10</v>
      </c>
      <c r="F14" s="33">
        <v>24</v>
      </c>
      <c r="G14" s="34"/>
      <c r="H14" s="35">
        <v>317</v>
      </c>
      <c r="I14" s="33">
        <v>0</v>
      </c>
      <c r="J14" s="36">
        <v>317</v>
      </c>
    </row>
    <row r="15" spans="1:10" s="2" customFormat="1" ht="11.25" x14ac:dyDescent="0.2">
      <c r="A15" s="7" t="s">
        <v>59</v>
      </c>
      <c r="B15" s="32"/>
      <c r="C15" s="4">
        <v>0.54644808743169404</v>
      </c>
      <c r="D15" s="4"/>
      <c r="E15" s="37">
        <v>1</v>
      </c>
      <c r="F15" s="33">
        <v>23</v>
      </c>
      <c r="G15" s="34"/>
      <c r="H15" s="35">
        <v>183</v>
      </c>
      <c r="I15" s="33">
        <v>135</v>
      </c>
      <c r="J15" s="36">
        <v>48</v>
      </c>
    </row>
    <row r="16" spans="1:10" s="2" customFormat="1" ht="11.25" x14ac:dyDescent="0.2">
      <c r="A16" s="7" t="s">
        <v>60</v>
      </c>
      <c r="B16" s="32"/>
      <c r="C16" s="4">
        <v>20.325203252032519</v>
      </c>
      <c r="D16" s="4"/>
      <c r="E16" s="37">
        <v>50</v>
      </c>
      <c r="F16" s="33">
        <v>33</v>
      </c>
      <c r="G16" s="34"/>
      <c r="H16" s="35">
        <v>246</v>
      </c>
      <c r="I16" s="33">
        <v>184</v>
      </c>
      <c r="J16" s="36">
        <v>62</v>
      </c>
    </row>
    <row r="17" spans="1:10" s="2" customFormat="1" ht="11.25" x14ac:dyDescent="0.2">
      <c r="A17" s="7" t="s">
        <v>61</v>
      </c>
      <c r="B17" s="32"/>
      <c r="C17" s="4">
        <v>1.1494252873563218</v>
      </c>
      <c r="D17" s="4"/>
      <c r="E17" s="37">
        <v>3</v>
      </c>
      <c r="F17" s="33">
        <v>26</v>
      </c>
      <c r="G17" s="34"/>
      <c r="H17" s="35">
        <v>261</v>
      </c>
      <c r="I17" s="33">
        <v>207</v>
      </c>
      <c r="J17" s="36">
        <v>54</v>
      </c>
    </row>
    <row r="18" spans="1:10" s="2" customFormat="1" ht="11.25" x14ac:dyDescent="0.2">
      <c r="A18" s="7" t="s">
        <v>62</v>
      </c>
      <c r="B18" s="32"/>
      <c r="C18" s="3">
        <v>4.1420118343195265</v>
      </c>
      <c r="D18" s="3"/>
      <c r="E18" s="33">
        <v>7</v>
      </c>
      <c r="F18" s="33">
        <v>24</v>
      </c>
      <c r="G18" s="34"/>
      <c r="H18" s="35">
        <v>169</v>
      </c>
      <c r="I18" s="33">
        <v>0</v>
      </c>
      <c r="J18" s="36">
        <v>169</v>
      </c>
    </row>
    <row r="19" spans="1:10" s="2" customFormat="1" ht="11.25" x14ac:dyDescent="0.2">
      <c r="A19" s="7" t="s">
        <v>63</v>
      </c>
      <c r="B19" s="32"/>
      <c r="C19" s="4">
        <v>16.666666666666668</v>
      </c>
      <c r="D19" s="4"/>
      <c r="E19" s="37">
        <v>62</v>
      </c>
      <c r="F19" s="33">
        <v>38</v>
      </c>
      <c r="G19" s="34"/>
      <c r="H19" s="35">
        <v>372</v>
      </c>
      <c r="I19" s="33">
        <v>212</v>
      </c>
      <c r="J19" s="36">
        <v>160</v>
      </c>
    </row>
    <row r="20" spans="1:10" s="2" customFormat="1" ht="11.25" x14ac:dyDescent="0.2">
      <c r="A20" s="7" t="s">
        <v>64</v>
      </c>
      <c r="B20" s="32"/>
      <c r="C20" s="4">
        <v>21.483375959079282</v>
      </c>
      <c r="D20" s="4"/>
      <c r="E20" s="37">
        <v>84</v>
      </c>
      <c r="F20" s="33">
        <v>44</v>
      </c>
      <c r="G20" s="34"/>
      <c r="H20" s="35">
        <v>391</v>
      </c>
      <c r="I20" s="33">
        <v>122</v>
      </c>
      <c r="J20" s="36">
        <v>269</v>
      </c>
    </row>
    <row r="21" spans="1:10" s="2" customFormat="1" ht="11.25" x14ac:dyDescent="0.2">
      <c r="A21" s="7" t="s">
        <v>65</v>
      </c>
      <c r="B21" s="32"/>
      <c r="C21" s="3">
        <v>16.483516483516482</v>
      </c>
      <c r="D21" s="3"/>
      <c r="E21" s="33">
        <v>45</v>
      </c>
      <c r="F21" s="33">
        <v>31</v>
      </c>
      <c r="G21" s="34"/>
      <c r="H21" s="35">
        <v>273</v>
      </c>
      <c r="I21" s="33">
        <v>0</v>
      </c>
      <c r="J21" s="36">
        <v>273</v>
      </c>
    </row>
    <row r="22" spans="1:10" s="2" customFormat="1" ht="11.25" x14ac:dyDescent="0.2">
      <c r="A22" s="7" t="s">
        <v>66</v>
      </c>
      <c r="B22" s="32"/>
      <c r="C22" s="3">
        <v>2.816901408450704</v>
      </c>
      <c r="D22" s="3"/>
      <c r="E22" s="33">
        <v>2</v>
      </c>
      <c r="F22" s="33">
        <v>22</v>
      </c>
      <c r="G22" s="34"/>
      <c r="H22" s="35">
        <v>71</v>
      </c>
      <c r="I22" s="33">
        <v>0</v>
      </c>
      <c r="J22" s="36">
        <v>71</v>
      </c>
    </row>
    <row r="23" spans="1:10" s="2" customFormat="1" ht="11.25" x14ac:dyDescent="0.2">
      <c r="A23" s="7" t="s">
        <v>67</v>
      </c>
      <c r="B23" s="32"/>
      <c r="C23" s="3">
        <v>0</v>
      </c>
      <c r="D23" s="3"/>
      <c r="E23" s="33">
        <v>0</v>
      </c>
      <c r="F23" s="33">
        <v>20</v>
      </c>
      <c r="G23" s="34"/>
      <c r="H23" s="35">
        <v>70</v>
      </c>
      <c r="I23" s="33">
        <v>65</v>
      </c>
      <c r="J23" s="36">
        <v>5</v>
      </c>
    </row>
    <row r="24" spans="1:10" s="2" customFormat="1" ht="11.25" x14ac:dyDescent="0.2">
      <c r="A24" s="7" t="s">
        <v>68</v>
      </c>
      <c r="B24" s="32"/>
      <c r="C24" s="4">
        <v>2.904564315352697</v>
      </c>
      <c r="D24" s="4"/>
      <c r="E24" s="37">
        <v>7</v>
      </c>
      <c r="F24" s="33">
        <v>24</v>
      </c>
      <c r="G24" s="34"/>
      <c r="H24" s="35">
        <v>241</v>
      </c>
      <c r="I24" s="33">
        <v>139</v>
      </c>
      <c r="J24" s="36">
        <v>102</v>
      </c>
    </row>
    <row r="25" spans="1:10" s="2" customFormat="1" ht="11.25" x14ac:dyDescent="0.2">
      <c r="A25" s="7" t="s">
        <v>69</v>
      </c>
      <c r="B25" s="32"/>
      <c r="C25" s="3">
        <v>23.255813953488371</v>
      </c>
      <c r="D25" s="3"/>
      <c r="E25" s="33">
        <v>40</v>
      </c>
      <c r="F25" s="33">
        <v>54</v>
      </c>
      <c r="G25" s="34"/>
      <c r="H25" s="35">
        <v>172</v>
      </c>
      <c r="I25" s="33">
        <v>0</v>
      </c>
      <c r="J25" s="36">
        <v>172</v>
      </c>
    </row>
    <row r="26" spans="1:10" s="2" customFormat="1" ht="11.25" x14ac:dyDescent="0.2">
      <c r="A26" s="7" t="s">
        <v>70</v>
      </c>
      <c r="B26" s="32"/>
      <c r="C26" s="4">
        <v>11.885245901639344</v>
      </c>
      <c r="D26" s="4"/>
      <c r="E26" s="37">
        <v>29</v>
      </c>
      <c r="F26" s="33">
        <v>36</v>
      </c>
      <c r="G26" s="34"/>
      <c r="H26" s="35">
        <v>244</v>
      </c>
      <c r="I26" s="33">
        <v>163</v>
      </c>
      <c r="J26" s="36">
        <v>81</v>
      </c>
    </row>
    <row r="27" spans="1:10" s="2" customFormat="1" ht="11.25" x14ac:dyDescent="0.2">
      <c r="A27" s="7" t="s">
        <v>71</v>
      </c>
      <c r="B27" s="32"/>
      <c r="C27" s="3">
        <v>1.1363636363636365</v>
      </c>
      <c r="D27" s="3"/>
      <c r="E27" s="33">
        <v>1</v>
      </c>
      <c r="F27" s="33">
        <v>21</v>
      </c>
      <c r="G27" s="34"/>
      <c r="H27" s="35">
        <v>88</v>
      </c>
      <c r="I27" s="33">
        <v>0</v>
      </c>
      <c r="J27" s="36">
        <v>88</v>
      </c>
    </row>
    <row r="28" spans="1:10" s="2" customFormat="1" ht="11.25" x14ac:dyDescent="0.2">
      <c r="A28" s="7" t="s">
        <v>72</v>
      </c>
      <c r="B28" s="32"/>
      <c r="C28" s="3">
        <v>2.1276595744680851</v>
      </c>
      <c r="D28" s="3"/>
      <c r="E28" s="33">
        <v>1</v>
      </c>
      <c r="F28" s="33">
        <v>21</v>
      </c>
      <c r="G28" s="34"/>
      <c r="H28" s="35">
        <v>47</v>
      </c>
      <c r="I28" s="33">
        <v>0</v>
      </c>
      <c r="J28" s="36">
        <v>47</v>
      </c>
    </row>
    <row r="29" spans="1:10" s="2" customFormat="1" ht="11.25" x14ac:dyDescent="0.2">
      <c r="A29" s="7" t="s">
        <v>73</v>
      </c>
      <c r="B29" s="32"/>
      <c r="C29" s="4">
        <v>2.7932960893854748</v>
      </c>
      <c r="D29" s="4"/>
      <c r="E29" s="37">
        <v>5</v>
      </c>
      <c r="F29" s="33">
        <v>24</v>
      </c>
      <c r="G29" s="34"/>
      <c r="H29" s="35">
        <v>179</v>
      </c>
      <c r="I29" s="33">
        <v>163</v>
      </c>
      <c r="J29" s="36">
        <v>16</v>
      </c>
    </row>
    <row r="30" spans="1:10" s="2" customFormat="1" ht="11.25" x14ac:dyDescent="0.2">
      <c r="A30" s="7" t="s">
        <v>74</v>
      </c>
      <c r="B30" s="32"/>
      <c r="C30" s="4">
        <v>7.3170731707317076</v>
      </c>
      <c r="D30" s="4"/>
      <c r="E30" s="37">
        <v>12</v>
      </c>
      <c r="F30" s="33">
        <v>35</v>
      </c>
      <c r="G30" s="34"/>
      <c r="H30" s="35">
        <v>164</v>
      </c>
      <c r="I30" s="33">
        <v>114</v>
      </c>
      <c r="J30" s="36">
        <v>50</v>
      </c>
    </row>
    <row r="31" spans="1:10" s="2" customFormat="1" ht="11.25" x14ac:dyDescent="0.2">
      <c r="A31" s="7" t="s">
        <v>75</v>
      </c>
      <c r="B31" s="32"/>
      <c r="C31" s="4">
        <v>0.75757575757575757</v>
      </c>
      <c r="D31" s="4"/>
      <c r="E31" s="37">
        <v>1</v>
      </c>
      <c r="F31" s="33">
        <v>23</v>
      </c>
      <c r="G31" s="34"/>
      <c r="H31" s="35">
        <v>132</v>
      </c>
      <c r="I31" s="33">
        <v>97</v>
      </c>
      <c r="J31" s="36">
        <v>35</v>
      </c>
    </row>
    <row r="32" spans="1:10" s="2" customFormat="1" ht="11.25" x14ac:dyDescent="0.2">
      <c r="A32" s="7" t="s">
        <v>76</v>
      </c>
      <c r="B32" s="32"/>
      <c r="C32" s="3">
        <v>0.70921985815602839</v>
      </c>
      <c r="D32" s="3"/>
      <c r="E32" s="33">
        <v>1</v>
      </c>
      <c r="F32" s="33">
        <v>21</v>
      </c>
      <c r="G32" s="34"/>
      <c r="H32" s="35">
        <v>141</v>
      </c>
      <c r="I32" s="33">
        <v>0</v>
      </c>
      <c r="J32" s="39">
        <v>141</v>
      </c>
    </row>
    <row r="33" spans="1:10" s="2" customFormat="1" ht="11.25" x14ac:dyDescent="0.2">
      <c r="A33" s="7" t="s">
        <v>77</v>
      </c>
      <c r="B33" s="32"/>
      <c r="C33" s="3">
        <v>3.5555555555555554</v>
      </c>
      <c r="D33" s="3"/>
      <c r="E33" s="33">
        <v>8</v>
      </c>
      <c r="F33" s="33">
        <v>26</v>
      </c>
      <c r="G33" s="34"/>
      <c r="H33" s="35">
        <v>225</v>
      </c>
      <c r="I33" s="33">
        <v>0</v>
      </c>
      <c r="J33" s="39">
        <v>225</v>
      </c>
    </row>
    <row r="34" spans="1:10" s="2" customFormat="1" ht="11.25" x14ac:dyDescent="0.2">
      <c r="A34" s="7" t="s">
        <v>78</v>
      </c>
      <c r="B34" s="32"/>
      <c r="C34" s="3">
        <v>0</v>
      </c>
      <c r="D34" s="3"/>
      <c r="E34" s="33">
        <v>0</v>
      </c>
      <c r="F34" s="33">
        <v>12</v>
      </c>
      <c r="G34" s="34"/>
      <c r="H34" s="35">
        <v>74</v>
      </c>
      <c r="I34" s="33">
        <v>47</v>
      </c>
      <c r="J34" s="36">
        <v>27</v>
      </c>
    </row>
    <row r="35" spans="1:10" s="2" customFormat="1" ht="11.25" x14ac:dyDescent="0.2">
      <c r="A35" s="7" t="s">
        <v>79</v>
      </c>
      <c r="B35" s="32"/>
      <c r="C35" s="3">
        <v>29.378531073446329</v>
      </c>
      <c r="D35" s="3"/>
      <c r="E35" s="33">
        <v>104</v>
      </c>
      <c r="F35" s="33">
        <v>77</v>
      </c>
      <c r="G35" s="34"/>
      <c r="H35" s="35">
        <v>354</v>
      </c>
      <c r="I35" s="33">
        <v>276</v>
      </c>
      <c r="J35" s="36">
        <v>78</v>
      </c>
    </row>
    <row r="36" spans="1:10" s="2" customFormat="1" ht="11.25" x14ac:dyDescent="0.2">
      <c r="A36" s="7" t="s">
        <v>80</v>
      </c>
      <c r="B36" s="32"/>
      <c r="C36" s="3">
        <v>0</v>
      </c>
      <c r="D36" s="3"/>
      <c r="E36" s="33">
        <v>0</v>
      </c>
      <c r="F36" s="33">
        <v>15</v>
      </c>
      <c r="G36" s="34"/>
      <c r="H36" s="35">
        <v>127</v>
      </c>
      <c r="I36" s="33">
        <v>78</v>
      </c>
      <c r="J36" s="36">
        <v>49</v>
      </c>
    </row>
    <row r="37" spans="1:10" s="2" customFormat="1" ht="11.25" x14ac:dyDescent="0.2">
      <c r="A37" s="7" t="s">
        <v>81</v>
      </c>
      <c r="B37" s="32"/>
      <c r="C37" s="3">
        <v>0.61728395061728392</v>
      </c>
      <c r="D37" s="3"/>
      <c r="E37" s="33">
        <v>1</v>
      </c>
      <c r="F37" s="33">
        <v>22</v>
      </c>
      <c r="G37" s="34"/>
      <c r="H37" s="35">
        <v>162</v>
      </c>
      <c r="I37" s="33">
        <v>139</v>
      </c>
      <c r="J37" s="36">
        <v>23</v>
      </c>
    </row>
    <row r="38" spans="1:10" s="2" customFormat="1" ht="3.75" customHeight="1" x14ac:dyDescent="0.2">
      <c r="A38" s="40"/>
      <c r="B38" s="32"/>
      <c r="C38" s="3"/>
      <c r="D38" s="3"/>
      <c r="E38" s="33"/>
      <c r="F38" s="33"/>
      <c r="G38" s="34"/>
      <c r="H38" s="35"/>
      <c r="I38" s="33"/>
      <c r="J38" s="36"/>
    </row>
    <row r="39" spans="1:10" s="2" customFormat="1" ht="11.25" x14ac:dyDescent="0.2">
      <c r="A39" s="7" t="s">
        <v>0</v>
      </c>
      <c r="B39" s="32"/>
      <c r="C39" s="9">
        <v>9.0588649982375742</v>
      </c>
      <c r="D39" s="41"/>
      <c r="E39" s="42">
        <f>SUM(E6:E37)</f>
        <v>514</v>
      </c>
      <c r="F39" s="42">
        <v>77</v>
      </c>
      <c r="G39" s="43"/>
      <c r="H39" s="42">
        <f>SUM(H6:H37)</f>
        <v>5674</v>
      </c>
      <c r="I39" s="42">
        <f>SUM(I6:I37)</f>
        <v>2784</v>
      </c>
      <c r="J39" s="42">
        <f>SUM(J6:J37)</f>
        <v>2890</v>
      </c>
    </row>
    <row r="40" spans="1:10" s="2" customFormat="1" ht="11.25" x14ac:dyDescent="0.2"/>
    <row r="41" spans="1:10" x14ac:dyDescent="0.2">
      <c r="A41" s="1" t="s">
        <v>82</v>
      </c>
      <c r="B41" s="2"/>
      <c r="I41" s="44"/>
      <c r="J41" s="44"/>
    </row>
    <row r="42" spans="1:10" x14ac:dyDescent="0.2">
      <c r="A42" s="1" t="s">
        <v>83</v>
      </c>
      <c r="B42" s="2"/>
    </row>
    <row r="43" spans="1:10" x14ac:dyDescent="0.2">
      <c r="A43" s="45" t="s">
        <v>87</v>
      </c>
      <c r="B43" s="2"/>
    </row>
    <row r="44" spans="1:10" x14ac:dyDescent="0.2">
      <c r="A44" s="1"/>
    </row>
  </sheetData>
  <mergeCells count="7">
    <mergeCell ref="A1:J1"/>
    <mergeCell ref="A3:A4"/>
    <mergeCell ref="C3:C4"/>
    <mergeCell ref="E3:E4"/>
    <mergeCell ref="F3:F4"/>
    <mergeCell ref="H3:H4"/>
    <mergeCell ref="I3:J3"/>
  </mergeCells>
  <pageMargins left="0.75" right="0.4" top="0.48" bottom="0.44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170" zoomScaleNormal="170" workbookViewId="0">
      <selection sqref="A1:J1"/>
    </sheetView>
  </sheetViews>
  <sheetFormatPr baseColWidth="10" defaultRowHeight="12.75" x14ac:dyDescent="0.2"/>
  <cols>
    <col min="1" max="1" width="18.42578125" customWidth="1"/>
    <col min="2" max="2" width="0.42578125" customWidth="1"/>
    <col min="3" max="3" width="19.5703125" customWidth="1"/>
    <col min="4" max="4" width="0.5703125" customWidth="1"/>
    <col min="5" max="5" width="13" customWidth="1"/>
    <col min="6" max="6" width="11.28515625" customWidth="1"/>
    <col min="7" max="7" width="0.5703125" customWidth="1"/>
    <col min="8" max="8" width="10.7109375" customWidth="1"/>
    <col min="9" max="9" width="13.140625" customWidth="1"/>
    <col min="10" max="10" width="11.42578125" customWidth="1"/>
  </cols>
  <sheetData>
    <row r="1" spans="1:10" x14ac:dyDescent="0.2">
      <c r="A1" s="20" t="s">
        <v>88</v>
      </c>
      <c r="B1" s="20"/>
      <c r="C1" s="20"/>
      <c r="D1" s="20"/>
      <c r="E1" s="20"/>
      <c r="F1" s="20"/>
      <c r="G1" s="21"/>
      <c r="H1" s="46"/>
      <c r="I1" s="46"/>
      <c r="J1" s="46"/>
    </row>
    <row r="3" spans="1:10" ht="23.25" customHeight="1" x14ac:dyDescent="0.2">
      <c r="A3" s="23" t="s">
        <v>42</v>
      </c>
      <c r="C3" s="24" t="s">
        <v>43</v>
      </c>
      <c r="E3" s="23" t="s">
        <v>44</v>
      </c>
      <c r="F3" s="23" t="s">
        <v>45</v>
      </c>
      <c r="H3" s="23" t="s">
        <v>46</v>
      </c>
      <c r="I3" s="25" t="s">
        <v>47</v>
      </c>
      <c r="J3" s="25"/>
    </row>
    <row r="4" spans="1:10" s="2" customFormat="1" ht="35.25" customHeight="1" x14ac:dyDescent="0.2">
      <c r="A4" s="26"/>
      <c r="B4" s="27"/>
      <c r="C4" s="16"/>
      <c r="D4" s="28"/>
      <c r="E4" s="26"/>
      <c r="F4" s="26"/>
      <c r="G4" s="28"/>
      <c r="H4" s="29"/>
      <c r="I4" s="30" t="s">
        <v>48</v>
      </c>
      <c r="J4" s="30" t="s">
        <v>49</v>
      </c>
    </row>
    <row r="5" spans="1:10" s="2" customFormat="1" ht="4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s="2" customFormat="1" ht="11.25" x14ac:dyDescent="0.2">
      <c r="A6" s="7" t="s">
        <v>50</v>
      </c>
      <c r="B6" s="32"/>
      <c r="C6" s="3">
        <v>0</v>
      </c>
      <c r="D6" s="3"/>
      <c r="E6" s="33">
        <v>0</v>
      </c>
      <c r="F6" s="33">
        <v>19</v>
      </c>
      <c r="G6" s="34"/>
      <c r="H6" s="35">
        <v>59</v>
      </c>
      <c r="I6" s="33">
        <v>0</v>
      </c>
      <c r="J6" s="36">
        <v>59</v>
      </c>
    </row>
    <row r="7" spans="1:10" s="2" customFormat="1" ht="11.25" x14ac:dyDescent="0.2">
      <c r="A7" s="7" t="s">
        <v>51</v>
      </c>
      <c r="B7" s="32"/>
      <c r="C7" s="4">
        <v>0</v>
      </c>
      <c r="D7" s="4"/>
      <c r="E7" s="37">
        <v>0</v>
      </c>
      <c r="F7" s="33">
        <v>18</v>
      </c>
      <c r="G7" s="34"/>
      <c r="H7" s="35">
        <v>112</v>
      </c>
      <c r="I7" s="33">
        <v>43</v>
      </c>
      <c r="J7" s="36">
        <v>69</v>
      </c>
    </row>
    <row r="8" spans="1:10" s="2" customFormat="1" ht="11.25" x14ac:dyDescent="0.2">
      <c r="A8" s="7" t="s">
        <v>89</v>
      </c>
      <c r="B8" s="32"/>
      <c r="C8" s="3">
        <v>0</v>
      </c>
      <c r="D8" s="3"/>
      <c r="E8" s="33">
        <v>0</v>
      </c>
      <c r="F8" s="33">
        <v>17</v>
      </c>
      <c r="G8" s="38"/>
      <c r="H8" s="35">
        <v>30</v>
      </c>
      <c r="I8" s="33">
        <v>0</v>
      </c>
      <c r="J8" s="36">
        <v>30</v>
      </c>
    </row>
    <row r="9" spans="1:10" s="2" customFormat="1" ht="11.25" x14ac:dyDescent="0.2">
      <c r="A9" s="7" t="s">
        <v>53</v>
      </c>
      <c r="B9" s="32"/>
      <c r="C9" s="3">
        <v>4.4444444444444446</v>
      </c>
      <c r="D9" s="3"/>
      <c r="E9" s="33">
        <v>2</v>
      </c>
      <c r="F9" s="33">
        <v>23</v>
      </c>
      <c r="G9" s="34"/>
      <c r="H9" s="35">
        <v>45</v>
      </c>
      <c r="I9" s="33">
        <v>0</v>
      </c>
      <c r="J9" s="39">
        <v>45</v>
      </c>
    </row>
    <row r="10" spans="1:10" s="2" customFormat="1" ht="11.25" x14ac:dyDescent="0.2">
      <c r="A10" s="7" t="s">
        <v>54</v>
      </c>
      <c r="B10" s="32"/>
      <c r="C10" s="3">
        <v>0</v>
      </c>
      <c r="D10" s="3"/>
      <c r="E10" s="33">
        <v>0</v>
      </c>
      <c r="F10" s="33">
        <v>17</v>
      </c>
      <c r="G10" s="34"/>
      <c r="H10" s="35">
        <v>212</v>
      </c>
      <c r="I10" s="33">
        <v>49</v>
      </c>
      <c r="J10" s="36">
        <v>163</v>
      </c>
    </row>
    <row r="11" spans="1:10" s="2" customFormat="1" ht="11.25" x14ac:dyDescent="0.2">
      <c r="A11" s="7" t="s">
        <v>55</v>
      </c>
      <c r="B11" s="32"/>
      <c r="C11" s="3">
        <v>12.903225806451612</v>
      </c>
      <c r="D11" s="3"/>
      <c r="E11" s="33">
        <v>4</v>
      </c>
      <c r="F11" s="33">
        <v>34</v>
      </c>
      <c r="G11" s="34"/>
      <c r="H11" s="35">
        <v>31</v>
      </c>
      <c r="I11" s="33">
        <v>0</v>
      </c>
      <c r="J11" s="36">
        <v>31</v>
      </c>
    </row>
    <row r="12" spans="1:10" s="2" customFormat="1" ht="11.25" x14ac:dyDescent="0.2">
      <c r="A12" s="7" t="s">
        <v>56</v>
      </c>
      <c r="B12" s="32"/>
      <c r="C12" s="4">
        <v>15.09433962264151</v>
      </c>
      <c r="D12" s="4"/>
      <c r="E12" s="37">
        <v>32</v>
      </c>
      <c r="F12" s="33">
        <v>36</v>
      </c>
      <c r="G12" s="34"/>
      <c r="H12" s="35">
        <v>212</v>
      </c>
      <c r="I12" s="33">
        <v>42</v>
      </c>
      <c r="J12" s="36">
        <v>170</v>
      </c>
    </row>
    <row r="13" spans="1:10" s="2" customFormat="1" ht="11.25" x14ac:dyDescent="0.2">
      <c r="A13" s="7" t="s">
        <v>57</v>
      </c>
      <c r="B13" s="32"/>
      <c r="C13" s="4">
        <v>3.9215686274509802</v>
      </c>
      <c r="D13" s="4"/>
      <c r="E13" s="37">
        <v>8</v>
      </c>
      <c r="F13" s="33">
        <v>29</v>
      </c>
      <c r="G13" s="34"/>
      <c r="H13" s="35">
        <v>204</v>
      </c>
      <c r="I13" s="33">
        <v>45</v>
      </c>
      <c r="J13" s="36">
        <v>159</v>
      </c>
    </row>
    <row r="14" spans="1:10" s="2" customFormat="1" ht="11.25" x14ac:dyDescent="0.2">
      <c r="A14" s="8" t="s">
        <v>58</v>
      </c>
      <c r="B14" s="32"/>
      <c r="C14" s="3">
        <v>0.48426150121065376</v>
      </c>
      <c r="D14" s="3"/>
      <c r="E14" s="33">
        <v>2</v>
      </c>
      <c r="F14" s="33">
        <v>23</v>
      </c>
      <c r="G14" s="34"/>
      <c r="H14" s="35">
        <v>413</v>
      </c>
      <c r="I14" s="33">
        <v>0</v>
      </c>
      <c r="J14" s="36">
        <v>413</v>
      </c>
    </row>
    <row r="15" spans="1:10" s="2" customFormat="1" ht="11.25" x14ac:dyDescent="0.2">
      <c r="A15" s="7" t="s">
        <v>59</v>
      </c>
      <c r="B15" s="32"/>
      <c r="C15" s="4">
        <v>12.162162162162161</v>
      </c>
      <c r="D15" s="4"/>
      <c r="E15" s="37">
        <v>18</v>
      </c>
      <c r="F15" s="33">
        <v>30</v>
      </c>
      <c r="G15" s="34"/>
      <c r="H15" s="35">
        <v>148</v>
      </c>
      <c r="I15" s="33">
        <v>48</v>
      </c>
      <c r="J15" s="36">
        <v>100</v>
      </c>
    </row>
    <row r="16" spans="1:10" s="2" customFormat="1" ht="11.25" x14ac:dyDescent="0.2">
      <c r="A16" s="7" t="s">
        <v>60</v>
      </c>
      <c r="B16" s="32"/>
      <c r="C16" s="4">
        <v>24.894514767932488</v>
      </c>
      <c r="D16" s="4"/>
      <c r="E16" s="37">
        <v>59</v>
      </c>
      <c r="F16" s="33">
        <v>45</v>
      </c>
      <c r="G16" s="34"/>
      <c r="H16" s="35">
        <v>237</v>
      </c>
      <c r="I16" s="33">
        <v>61</v>
      </c>
      <c r="J16" s="36">
        <v>176</v>
      </c>
    </row>
    <row r="17" spans="1:10" s="2" customFormat="1" ht="11.25" x14ac:dyDescent="0.2">
      <c r="A17" s="7" t="s">
        <v>61</v>
      </c>
      <c r="B17" s="32"/>
      <c r="C17" s="4">
        <v>1.9157088122605364</v>
      </c>
      <c r="D17" s="4"/>
      <c r="E17" s="37">
        <v>5</v>
      </c>
      <c r="F17" s="33">
        <v>29</v>
      </c>
      <c r="G17" s="34"/>
      <c r="H17" s="35">
        <v>260</v>
      </c>
      <c r="I17" s="33">
        <v>54</v>
      </c>
      <c r="J17" s="36">
        <v>206</v>
      </c>
    </row>
    <row r="18" spans="1:10" s="2" customFormat="1" ht="11.25" x14ac:dyDescent="0.2">
      <c r="A18" s="7" t="s">
        <v>62</v>
      </c>
      <c r="B18" s="32"/>
      <c r="C18" s="3">
        <v>3.6363636363636362</v>
      </c>
      <c r="D18" s="3"/>
      <c r="E18" s="33">
        <v>6</v>
      </c>
      <c r="F18" s="33">
        <v>30</v>
      </c>
      <c r="G18" s="34"/>
      <c r="H18" s="35">
        <v>165</v>
      </c>
      <c r="I18" s="33">
        <v>0</v>
      </c>
      <c r="J18" s="36">
        <v>165</v>
      </c>
    </row>
    <row r="19" spans="1:10" s="2" customFormat="1" ht="11.25" x14ac:dyDescent="0.2">
      <c r="A19" s="7" t="s">
        <v>63</v>
      </c>
      <c r="B19" s="32"/>
      <c r="C19" s="4">
        <v>18.27956989247312</v>
      </c>
      <c r="D19" s="4"/>
      <c r="E19" s="37">
        <v>68</v>
      </c>
      <c r="F19" s="33">
        <v>37</v>
      </c>
      <c r="G19" s="34"/>
      <c r="H19" s="35">
        <v>372</v>
      </c>
      <c r="I19" s="33">
        <v>160</v>
      </c>
      <c r="J19" s="36">
        <v>212</v>
      </c>
    </row>
    <row r="20" spans="1:10" s="2" customFormat="1" ht="11.25" x14ac:dyDescent="0.2">
      <c r="A20" s="7" t="s">
        <v>64</v>
      </c>
      <c r="B20" s="32"/>
      <c r="C20" s="4">
        <v>66.438356164383563</v>
      </c>
      <c r="D20" s="4"/>
      <c r="E20" s="37">
        <v>97</v>
      </c>
      <c r="F20" s="33">
        <v>197</v>
      </c>
      <c r="G20" s="34"/>
      <c r="H20" s="35">
        <v>146</v>
      </c>
      <c r="I20" s="33">
        <v>29</v>
      </c>
      <c r="J20" s="36">
        <v>117</v>
      </c>
    </row>
    <row r="21" spans="1:10" s="2" customFormat="1" ht="11.25" x14ac:dyDescent="0.2">
      <c r="A21" s="7" t="s">
        <v>65</v>
      </c>
      <c r="B21" s="32"/>
      <c r="C21" s="3">
        <v>22.388059701492537</v>
      </c>
      <c r="D21" s="3"/>
      <c r="E21" s="33">
        <v>60</v>
      </c>
      <c r="F21" s="33">
        <v>39</v>
      </c>
      <c r="G21" s="34"/>
      <c r="H21" s="35">
        <v>268</v>
      </c>
      <c r="I21" s="33">
        <v>0</v>
      </c>
      <c r="J21" s="36">
        <v>268</v>
      </c>
    </row>
    <row r="22" spans="1:10" s="2" customFormat="1" ht="11.25" x14ac:dyDescent="0.2">
      <c r="A22" s="7" t="s">
        <v>66</v>
      </c>
      <c r="B22" s="32"/>
      <c r="C22" s="3">
        <v>11.864406779661017</v>
      </c>
      <c r="D22" s="3"/>
      <c r="E22" s="33">
        <v>7</v>
      </c>
      <c r="F22" s="33">
        <v>25</v>
      </c>
      <c r="G22" s="34"/>
      <c r="H22" s="35">
        <v>59</v>
      </c>
      <c r="I22" s="33">
        <v>0</v>
      </c>
      <c r="J22" s="36">
        <v>59</v>
      </c>
    </row>
    <row r="23" spans="1:10" s="2" customFormat="1" ht="11.25" x14ac:dyDescent="0.2">
      <c r="A23" s="7" t="s">
        <v>67</v>
      </c>
      <c r="B23" s="32"/>
      <c r="C23" s="3">
        <v>0</v>
      </c>
      <c r="D23" s="3"/>
      <c r="E23" s="33">
        <v>0</v>
      </c>
      <c r="F23" s="33">
        <v>19</v>
      </c>
      <c r="G23" s="34"/>
      <c r="H23" s="35">
        <v>70</v>
      </c>
      <c r="I23" s="33">
        <v>4</v>
      </c>
      <c r="J23" s="36">
        <v>66</v>
      </c>
    </row>
    <row r="24" spans="1:10" s="2" customFormat="1" ht="11.25" x14ac:dyDescent="0.2">
      <c r="A24" s="7" t="s">
        <v>68</v>
      </c>
      <c r="B24" s="32"/>
      <c r="C24" s="4">
        <v>4</v>
      </c>
      <c r="D24" s="4"/>
      <c r="E24" s="37">
        <v>9</v>
      </c>
      <c r="F24" s="33">
        <v>24</v>
      </c>
      <c r="G24" s="34"/>
      <c r="H24" s="35">
        <v>225</v>
      </c>
      <c r="I24" s="33">
        <v>99</v>
      </c>
      <c r="J24" s="36">
        <v>126</v>
      </c>
    </row>
    <row r="25" spans="1:10" s="2" customFormat="1" ht="11.25" x14ac:dyDescent="0.2">
      <c r="A25" s="7" t="s">
        <v>69</v>
      </c>
      <c r="B25" s="32"/>
      <c r="C25" s="3">
        <v>23.076923076923077</v>
      </c>
      <c r="D25" s="3"/>
      <c r="E25" s="33">
        <v>39</v>
      </c>
      <c r="F25" s="33">
        <v>49</v>
      </c>
      <c r="G25" s="34"/>
      <c r="H25" s="35">
        <v>169</v>
      </c>
      <c r="I25" s="33">
        <v>0</v>
      </c>
      <c r="J25" s="36">
        <v>169</v>
      </c>
    </row>
    <row r="26" spans="1:10" s="2" customFormat="1" ht="11.25" x14ac:dyDescent="0.2">
      <c r="A26" s="7" t="s">
        <v>70</v>
      </c>
      <c r="B26" s="32"/>
      <c r="C26" s="4">
        <v>11.764705882352942</v>
      </c>
      <c r="D26" s="4"/>
      <c r="E26" s="37">
        <v>28</v>
      </c>
      <c r="F26" s="33">
        <v>31</v>
      </c>
      <c r="G26" s="34"/>
      <c r="H26" s="35">
        <v>238</v>
      </c>
      <c r="I26" s="33">
        <v>80</v>
      </c>
      <c r="J26" s="36">
        <v>158</v>
      </c>
    </row>
    <row r="27" spans="1:10" s="2" customFormat="1" ht="11.25" x14ac:dyDescent="0.2">
      <c r="A27" s="7" t="s">
        <v>71</v>
      </c>
      <c r="B27" s="32"/>
      <c r="C27" s="3">
        <v>2.2727272727272729</v>
      </c>
      <c r="D27" s="3"/>
      <c r="E27" s="33">
        <v>2</v>
      </c>
      <c r="F27" s="33">
        <v>21</v>
      </c>
      <c r="G27" s="34"/>
      <c r="H27" s="35">
        <v>88</v>
      </c>
      <c r="I27" s="33">
        <v>0</v>
      </c>
      <c r="J27" s="36">
        <v>88</v>
      </c>
    </row>
    <row r="28" spans="1:10" s="2" customFormat="1" ht="11.25" x14ac:dyDescent="0.2">
      <c r="A28" s="7" t="s">
        <v>72</v>
      </c>
      <c r="B28" s="32"/>
      <c r="C28" s="3">
        <v>2.5</v>
      </c>
      <c r="D28" s="3"/>
      <c r="E28" s="33">
        <v>1</v>
      </c>
      <c r="F28" s="33">
        <v>31</v>
      </c>
      <c r="G28" s="34"/>
      <c r="H28" s="35">
        <v>40</v>
      </c>
      <c r="I28" s="33">
        <v>0</v>
      </c>
      <c r="J28" s="36">
        <v>40</v>
      </c>
    </row>
    <row r="29" spans="1:10" s="2" customFormat="1" ht="11.25" x14ac:dyDescent="0.2">
      <c r="A29" s="7" t="s">
        <v>73</v>
      </c>
      <c r="B29" s="32"/>
      <c r="C29" s="4">
        <v>7.6923076923076925</v>
      </c>
      <c r="D29" s="4"/>
      <c r="E29" s="37">
        <v>13</v>
      </c>
      <c r="F29" s="33">
        <v>26</v>
      </c>
      <c r="G29" s="34"/>
      <c r="H29" s="35">
        <v>169</v>
      </c>
      <c r="I29" s="33">
        <v>15</v>
      </c>
      <c r="J29" s="36">
        <v>154</v>
      </c>
    </row>
    <row r="30" spans="1:10" s="2" customFormat="1" ht="11.25" x14ac:dyDescent="0.2">
      <c r="A30" s="7" t="s">
        <v>74</v>
      </c>
      <c r="B30" s="32"/>
      <c r="C30" s="4">
        <v>11.464968152866241</v>
      </c>
      <c r="D30" s="4"/>
      <c r="E30" s="37">
        <v>18</v>
      </c>
      <c r="F30" s="33">
        <v>36</v>
      </c>
      <c r="G30" s="34"/>
      <c r="H30" s="35">
        <v>157</v>
      </c>
      <c r="I30" s="33">
        <v>47</v>
      </c>
      <c r="J30" s="36">
        <v>110</v>
      </c>
    </row>
    <row r="31" spans="1:10" s="2" customFormat="1" ht="11.25" x14ac:dyDescent="0.2">
      <c r="A31" s="7" t="s">
        <v>75</v>
      </c>
      <c r="B31" s="32"/>
      <c r="C31" s="4">
        <v>2.3076923076923075</v>
      </c>
      <c r="D31" s="4"/>
      <c r="E31" s="37">
        <v>3</v>
      </c>
      <c r="F31" s="33">
        <v>28</v>
      </c>
      <c r="G31" s="34"/>
      <c r="H31" s="35">
        <v>130</v>
      </c>
      <c r="I31" s="33">
        <v>33</v>
      </c>
      <c r="J31" s="36">
        <v>97</v>
      </c>
    </row>
    <row r="32" spans="1:10" s="2" customFormat="1" ht="11.25" x14ac:dyDescent="0.2">
      <c r="A32" s="7" t="s">
        <v>76</v>
      </c>
      <c r="B32" s="32"/>
      <c r="C32" s="3">
        <v>2.255639097744361</v>
      </c>
      <c r="D32" s="3"/>
      <c r="E32" s="33">
        <v>3</v>
      </c>
      <c r="F32" s="33">
        <v>24</v>
      </c>
      <c r="G32" s="34"/>
      <c r="H32" s="35">
        <v>133</v>
      </c>
      <c r="I32" s="33">
        <v>0</v>
      </c>
      <c r="J32" s="39">
        <v>133</v>
      </c>
    </row>
    <row r="33" spans="1:10" s="2" customFormat="1" ht="11.25" x14ac:dyDescent="0.2">
      <c r="A33" s="7" t="s">
        <v>77</v>
      </c>
      <c r="B33" s="32"/>
      <c r="C33" s="3">
        <v>5.6872037914691944</v>
      </c>
      <c r="D33" s="3"/>
      <c r="E33" s="33">
        <v>12</v>
      </c>
      <c r="F33" s="33">
        <v>28</v>
      </c>
      <c r="G33" s="34"/>
      <c r="H33" s="35">
        <v>211</v>
      </c>
      <c r="I33" s="33">
        <v>0</v>
      </c>
      <c r="J33" s="39">
        <v>211</v>
      </c>
    </row>
    <row r="34" spans="1:10" s="2" customFormat="1" ht="11.25" x14ac:dyDescent="0.2">
      <c r="A34" s="7" t="s">
        <v>78</v>
      </c>
      <c r="B34" s="32"/>
      <c r="C34" s="3">
        <v>0</v>
      </c>
      <c r="D34" s="3"/>
      <c r="E34" s="33">
        <v>0</v>
      </c>
      <c r="F34" s="33">
        <v>16</v>
      </c>
      <c r="G34" s="34"/>
      <c r="H34" s="35">
        <v>65</v>
      </c>
      <c r="I34" s="33">
        <v>23</v>
      </c>
      <c r="J34" s="36">
        <v>42</v>
      </c>
    </row>
    <row r="35" spans="1:10" s="2" customFormat="1" ht="11.25" x14ac:dyDescent="0.2">
      <c r="A35" s="7" t="s">
        <v>79</v>
      </c>
      <c r="B35" s="32"/>
      <c r="C35" s="3">
        <v>31.805157593123209</v>
      </c>
      <c r="D35" s="3"/>
      <c r="E35" s="33">
        <v>111</v>
      </c>
      <c r="F35" s="33">
        <v>81</v>
      </c>
      <c r="G35" s="34"/>
      <c r="H35" s="35">
        <v>349</v>
      </c>
      <c r="I35" s="33">
        <v>77</v>
      </c>
      <c r="J35" s="36">
        <v>272</v>
      </c>
    </row>
    <row r="36" spans="1:10" s="2" customFormat="1" ht="11.25" x14ac:dyDescent="0.2">
      <c r="A36" s="7" t="s">
        <v>80</v>
      </c>
      <c r="B36" s="32"/>
      <c r="C36" s="3">
        <v>0</v>
      </c>
      <c r="D36" s="3"/>
      <c r="E36" s="33">
        <v>0</v>
      </c>
      <c r="F36" s="33">
        <v>18</v>
      </c>
      <c r="G36" s="34"/>
      <c r="H36" s="35">
        <v>84</v>
      </c>
      <c r="I36" s="33">
        <v>22</v>
      </c>
      <c r="J36" s="36">
        <v>62</v>
      </c>
    </row>
    <row r="37" spans="1:10" s="2" customFormat="1" ht="11.25" x14ac:dyDescent="0.2">
      <c r="A37" s="7" t="s">
        <v>81</v>
      </c>
      <c r="B37" s="32"/>
      <c r="C37" s="3">
        <v>1.8518518518518519</v>
      </c>
      <c r="D37" s="3"/>
      <c r="E37" s="33">
        <v>3</v>
      </c>
      <c r="F37" s="33">
        <v>23</v>
      </c>
      <c r="G37" s="34"/>
      <c r="H37" s="35">
        <v>162</v>
      </c>
      <c r="I37" s="33">
        <v>23</v>
      </c>
      <c r="J37" s="36">
        <v>139</v>
      </c>
    </row>
    <row r="38" spans="1:10" s="2" customFormat="1" ht="3.75" customHeight="1" x14ac:dyDescent="0.2">
      <c r="A38" s="40"/>
      <c r="B38" s="32"/>
      <c r="C38" s="3"/>
      <c r="D38" s="3"/>
      <c r="E38" s="33"/>
      <c r="F38" s="33"/>
      <c r="G38" s="34"/>
      <c r="H38" s="35"/>
      <c r="I38" s="33"/>
      <c r="J38" s="36"/>
    </row>
    <row r="39" spans="1:10" s="2" customFormat="1" ht="11.25" x14ac:dyDescent="0.2">
      <c r="A39" s="7" t="s">
        <v>0</v>
      </c>
      <c r="B39" s="32"/>
      <c r="C39" s="9">
        <v>11.588145896656535</v>
      </c>
      <c r="D39" s="41"/>
      <c r="E39" s="42">
        <f>SUM(E6:E37)</f>
        <v>610</v>
      </c>
      <c r="F39" s="42">
        <v>197</v>
      </c>
      <c r="G39" s="43"/>
      <c r="H39" s="42">
        <f>SUM(H6:H37)</f>
        <v>5263</v>
      </c>
      <c r="I39" s="42">
        <f>SUM(I6:I37)</f>
        <v>954</v>
      </c>
      <c r="J39" s="42">
        <f>SUM(J6:J37)</f>
        <v>4309</v>
      </c>
    </row>
    <row r="40" spans="1:10" s="2" customFormat="1" ht="11.25" x14ac:dyDescent="0.2"/>
    <row r="41" spans="1:10" x14ac:dyDescent="0.2">
      <c r="A41" s="1" t="s">
        <v>82</v>
      </c>
      <c r="B41" s="2"/>
      <c r="I41" s="44"/>
      <c r="J41" s="44"/>
    </row>
    <row r="42" spans="1:10" x14ac:dyDescent="0.2">
      <c r="A42" s="1" t="s">
        <v>83</v>
      </c>
      <c r="B42" s="2"/>
    </row>
    <row r="43" spans="1:10" x14ac:dyDescent="0.2">
      <c r="A43" s="45" t="s">
        <v>90</v>
      </c>
      <c r="B43" s="2"/>
    </row>
    <row r="44" spans="1:10" x14ac:dyDescent="0.2">
      <c r="A44" s="1"/>
    </row>
  </sheetData>
  <mergeCells count="7">
    <mergeCell ref="A1:J1"/>
    <mergeCell ref="A3:A4"/>
    <mergeCell ref="C3:C4"/>
    <mergeCell ref="E3:E4"/>
    <mergeCell ref="F3:F4"/>
    <mergeCell ref="H3:H4"/>
    <mergeCell ref="I3:J3"/>
  </mergeCells>
  <pageMargins left="0.75" right="0.4" top="0.48" bottom="0.4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PG02a-1</vt:lpstr>
      <vt:lpstr>PG02a-2</vt:lpstr>
      <vt:lpstr>PG02a-A3</vt:lpstr>
      <vt:lpstr>PG02a-A4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Medrano Camacho</dc:creator>
  <cp:lastModifiedBy>Karla Yukiko Lopez Magaña</cp:lastModifiedBy>
  <cp:lastPrinted>2012-10-31T22:03:27Z</cp:lastPrinted>
  <dcterms:created xsi:type="dcterms:W3CDTF">2012-07-05T16:07:19Z</dcterms:created>
  <dcterms:modified xsi:type="dcterms:W3CDTF">2019-03-22T16:44:34Z</dcterms:modified>
</cp:coreProperties>
</file>