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Micrositio2\PORTAL 2017_insumos\Actualización Yukiko\Envios_Carlos\PG02b_2008-2016\"/>
    </mc:Choice>
  </mc:AlternateContent>
  <xr:revisionPtr revIDLastSave="0" documentId="8_{6466782B-228B-469B-938F-5919D9DC13AF}" xr6:coauthVersionLast="41" xr6:coauthVersionMax="41" xr10:uidLastSave="{00000000-0000-0000-0000-000000000000}"/>
  <bookViews>
    <workbookView xWindow="-120" yWindow="-120" windowWidth="29040" windowHeight="15840"/>
  </bookViews>
  <sheets>
    <sheet name="Índice" sheetId="10" r:id="rId1"/>
    <sheet name="PG02b-1" sheetId="2" r:id="rId2"/>
    <sheet name="PG02b-2" sheetId="3" r:id="rId3"/>
    <sheet name="PG02b-A1.1" sheetId="4" r:id="rId4"/>
    <sheet name="PG02b-A3" sheetId="5" r:id="rId5"/>
    <sheet name="PG02b-A4" sheetId="6" r:id="rId6"/>
    <sheet name="PG02b-A5" sheetId="7" r:id="rId7"/>
    <sheet name="PG02b-A6" sheetId="8" r:id="rId8"/>
    <sheet name="PG02-A7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9" i="9" l="1"/>
  <c r="Q39" i="9"/>
  <c r="P39" i="9"/>
  <c r="N39" i="9"/>
  <c r="M39" i="9"/>
  <c r="L39" i="9"/>
  <c r="J39" i="9"/>
  <c r="I39" i="9"/>
  <c r="H39" i="9"/>
  <c r="F39" i="9"/>
  <c r="E39" i="9"/>
  <c r="D39" i="9"/>
  <c r="C39" i="9"/>
  <c r="R39" i="8"/>
  <c r="Q39" i="8"/>
  <c r="P39" i="8"/>
  <c r="N39" i="8"/>
  <c r="M39" i="8"/>
  <c r="L39" i="8"/>
  <c r="J39" i="8"/>
  <c r="I39" i="8"/>
  <c r="H39" i="8"/>
  <c r="F39" i="8"/>
  <c r="E39" i="8"/>
  <c r="D39" i="8"/>
  <c r="C39" i="8"/>
  <c r="R39" i="7"/>
  <c r="Q39" i="7"/>
  <c r="P39" i="7"/>
  <c r="N39" i="7"/>
  <c r="M39" i="7"/>
  <c r="L39" i="7"/>
  <c r="J39" i="7"/>
  <c r="I39" i="7"/>
  <c r="H39" i="7"/>
  <c r="F39" i="7"/>
  <c r="E39" i="7"/>
  <c r="D39" i="7"/>
  <c r="C39" i="7"/>
  <c r="N39" i="6"/>
  <c r="M39" i="6"/>
  <c r="L39" i="6"/>
  <c r="K39" i="6"/>
  <c r="N39" i="5"/>
  <c r="M39" i="5"/>
  <c r="L39" i="5"/>
  <c r="K39" i="5"/>
  <c r="N39" i="3"/>
  <c r="M39" i="3"/>
  <c r="L39" i="3"/>
  <c r="K39" i="3"/>
</calcChain>
</file>

<file path=xl/sharedStrings.xml><?xml version="1.0" encoding="utf-8"?>
<sst xmlns="http://schemas.openxmlformats.org/spreadsheetml/2006/main" count="427" uniqueCount="134">
  <si>
    <t>Baja California Sur</t>
  </si>
  <si>
    <t>Campeche</t>
  </si>
  <si>
    <t>Guerrero</t>
  </si>
  <si>
    <t>Hidalgo</t>
  </si>
  <si>
    <t>Michoacán</t>
  </si>
  <si>
    <t>Morelos</t>
  </si>
  <si>
    <t>Oaxaca</t>
  </si>
  <si>
    <t>Querétaro</t>
  </si>
  <si>
    <t>Nacional</t>
  </si>
  <si>
    <t>2011/2012</t>
  </si>
  <si>
    <t>2000/2001</t>
  </si>
  <si>
    <t>2006/2007</t>
  </si>
  <si>
    <t xml:space="preserve">Aguascalientes </t>
  </si>
  <si>
    <t>Baja California</t>
  </si>
  <si>
    <t>Coahuila</t>
  </si>
  <si>
    <t>Colima</t>
  </si>
  <si>
    <t>Chiapas</t>
  </si>
  <si>
    <t>Chihuahua</t>
  </si>
  <si>
    <t>Distrito Federal</t>
  </si>
  <si>
    <t>Durango</t>
  </si>
  <si>
    <t>Guanajuato</t>
  </si>
  <si>
    <t>Jalisco</t>
  </si>
  <si>
    <t>México</t>
  </si>
  <si>
    <t>Nayarit</t>
  </si>
  <si>
    <t>Nuevo León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</si>
  <si>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</si>
  <si>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</si>
  <si>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</si>
  <si>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</si>
  <si>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</si>
  <si>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</si>
  <si>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</si>
  <si>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</si>
  <si>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</si>
  <si>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</si>
  <si>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</si>
  <si>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Ciclos escolares</t>
  </si>
  <si>
    <r>
      <t>Entidad federativa</t>
    </r>
    <r>
      <rPr>
        <b/>
        <vertAlign val="superscript"/>
        <sz val="8"/>
        <color indexed="9"/>
        <rFont val="Arial"/>
        <family val="2"/>
      </rPr>
      <t>1</t>
    </r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</si>
  <si>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 los ciclos escolares 2000/2001, 2006/2007 y 2011/2012), SEP-DGP.</t>
    </r>
  </si>
  <si>
    <t>PG02b-1 Porcentaje de zonas escolares de educación secundaria integradas por más de 20 escuelas, según entidad federativa y ciclo escolar (2000/2001, 2006/2007 y 2011/2012)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</si>
  <si>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Revisar las notas al pie de las tablas PG01b-A3, PG01b-A4 y PG01b-A5, donde se especifica el tratamiendo de las entidades en cada ciclo escolar.</t>
    </r>
  </si>
  <si>
    <t>PG02b-2 Porcentaje de zonas escolares de educación secundaria por tipo de servicio integrads por más de 20 escuelas, según entidad federativa (2011/2012)</t>
  </si>
  <si>
    <t>Entidad federativa</t>
  </si>
  <si>
    <t>Porcentaje de zonas escolares integradas por más de 20 escuelas</t>
  </si>
  <si>
    <t>Número de zonas escolares</t>
  </si>
  <si>
    <t>Número máximo de escuelas por zona</t>
  </si>
  <si>
    <t>Total</t>
  </si>
  <si>
    <t>Secundarias generales</t>
  </si>
  <si>
    <t>Telesecundarias</t>
  </si>
  <si>
    <t>Secundarias técnicas</t>
  </si>
  <si>
    <t>Aguascalientes</t>
  </si>
  <si>
    <r>
      <t>Baja California</t>
    </r>
    <r>
      <rPr>
        <b/>
        <vertAlign val="superscript"/>
        <sz val="8"/>
        <color indexed="9"/>
        <rFont val="Arial"/>
        <family val="2"/>
      </rPr>
      <t>1,2,3</t>
    </r>
  </si>
  <si>
    <r>
      <t>Coahuila</t>
    </r>
    <r>
      <rPr>
        <b/>
        <vertAlign val="superscript"/>
        <sz val="8"/>
        <color indexed="9"/>
        <rFont val="Arial"/>
        <family val="2"/>
      </rPr>
      <t>1,3</t>
    </r>
  </si>
  <si>
    <r>
      <t>Colima</t>
    </r>
    <r>
      <rPr>
        <b/>
        <vertAlign val="superscript"/>
        <sz val="8"/>
        <color indexed="9"/>
        <rFont val="Arial"/>
        <family val="2"/>
      </rPr>
      <t>1,2</t>
    </r>
  </si>
  <si>
    <r>
      <t>Chiapas</t>
    </r>
    <r>
      <rPr>
        <b/>
        <vertAlign val="superscript"/>
        <sz val="8"/>
        <color indexed="9"/>
        <rFont val="Arial"/>
        <family val="2"/>
      </rPr>
      <t>1</t>
    </r>
  </si>
  <si>
    <r>
      <t>Chihuahua</t>
    </r>
    <r>
      <rPr>
        <b/>
        <vertAlign val="superscript"/>
        <sz val="8"/>
        <color indexed="9"/>
        <rFont val="Arial"/>
        <family val="2"/>
      </rPr>
      <t>1,2</t>
    </r>
  </si>
  <si>
    <r>
      <t>Distrito Federal</t>
    </r>
    <r>
      <rPr>
        <b/>
        <vertAlign val="superscript"/>
        <sz val="8"/>
        <color indexed="9"/>
        <rFont val="Arial"/>
        <family val="2"/>
      </rPr>
      <t>4</t>
    </r>
  </si>
  <si>
    <r>
      <t>Durango</t>
    </r>
    <r>
      <rPr>
        <b/>
        <vertAlign val="superscript"/>
        <sz val="8"/>
        <color indexed="9"/>
        <rFont val="Arial"/>
        <family val="2"/>
      </rPr>
      <t>1</t>
    </r>
  </si>
  <si>
    <r>
      <t>Guanajuato</t>
    </r>
    <r>
      <rPr>
        <b/>
        <vertAlign val="superscript"/>
        <sz val="8"/>
        <color indexed="9"/>
        <rFont val="Arial"/>
        <family val="2"/>
      </rPr>
      <t>1</t>
    </r>
  </si>
  <si>
    <r>
      <t>Jalisco</t>
    </r>
    <r>
      <rPr>
        <b/>
        <vertAlign val="superscript"/>
        <sz val="8"/>
        <color indexed="9"/>
        <rFont val="Arial"/>
        <family val="2"/>
      </rPr>
      <t>1,3</t>
    </r>
  </si>
  <si>
    <r>
      <t>México</t>
    </r>
    <r>
      <rPr>
        <b/>
        <vertAlign val="superscript"/>
        <sz val="8"/>
        <color indexed="9"/>
        <rFont val="Arial"/>
        <family val="2"/>
      </rPr>
      <t>1,2</t>
    </r>
  </si>
  <si>
    <r>
      <t>Nayarit</t>
    </r>
    <r>
      <rPr>
        <b/>
        <vertAlign val="superscript"/>
        <sz val="8"/>
        <color indexed="9"/>
        <rFont val="Arial"/>
        <family val="2"/>
      </rPr>
      <t>1,3</t>
    </r>
  </si>
  <si>
    <r>
      <t>Nuevo León</t>
    </r>
    <r>
      <rPr>
        <b/>
        <vertAlign val="superscript"/>
        <sz val="8"/>
        <color indexed="9"/>
        <rFont val="Arial"/>
        <family val="2"/>
      </rPr>
      <t>1</t>
    </r>
  </si>
  <si>
    <r>
      <t>Puebla</t>
    </r>
    <r>
      <rPr>
        <b/>
        <vertAlign val="superscript"/>
        <sz val="8"/>
        <color indexed="9"/>
        <rFont val="Arial"/>
        <family val="2"/>
      </rPr>
      <t>1,2,3</t>
    </r>
  </si>
  <si>
    <r>
      <t>Quintana Roo</t>
    </r>
    <r>
      <rPr>
        <b/>
        <vertAlign val="superscript"/>
        <sz val="8"/>
        <color indexed="9"/>
        <rFont val="Arial"/>
        <family val="2"/>
      </rPr>
      <t>2</t>
    </r>
  </si>
  <si>
    <r>
      <t>San Luis Potosí</t>
    </r>
    <r>
      <rPr>
        <b/>
        <vertAlign val="superscript"/>
        <sz val="8"/>
        <color indexed="9"/>
        <rFont val="Arial"/>
        <family val="2"/>
      </rPr>
      <t>1</t>
    </r>
  </si>
  <si>
    <r>
      <t>Sinaloa</t>
    </r>
    <r>
      <rPr>
        <b/>
        <vertAlign val="superscript"/>
        <sz val="8"/>
        <color indexed="9"/>
        <rFont val="Arial"/>
        <family val="2"/>
      </rPr>
      <t>1</t>
    </r>
  </si>
  <si>
    <r>
      <t>Sonora</t>
    </r>
    <r>
      <rPr>
        <b/>
        <vertAlign val="superscript"/>
        <sz val="8"/>
        <color indexed="9"/>
        <rFont val="Arial"/>
        <family val="2"/>
      </rPr>
      <t>1,2</t>
    </r>
  </si>
  <si>
    <r>
      <t>Tabasco</t>
    </r>
    <r>
      <rPr>
        <b/>
        <vertAlign val="superscript"/>
        <sz val="8"/>
        <color indexed="9"/>
        <rFont val="Arial"/>
        <family val="2"/>
      </rPr>
      <t>1,2</t>
    </r>
  </si>
  <si>
    <r>
      <t>Tamaulipas</t>
    </r>
    <r>
      <rPr>
        <b/>
        <vertAlign val="superscript"/>
        <sz val="8"/>
        <color indexed="9"/>
        <rFont val="Arial"/>
        <family val="2"/>
      </rPr>
      <t>2</t>
    </r>
  </si>
  <si>
    <r>
      <t>Tlaxcala</t>
    </r>
    <r>
      <rPr>
        <b/>
        <vertAlign val="superscript"/>
        <sz val="8"/>
        <color indexed="9"/>
        <rFont val="Arial"/>
        <family val="2"/>
      </rPr>
      <t>2,3</t>
    </r>
  </si>
  <si>
    <r>
      <t>Veracruz</t>
    </r>
    <r>
      <rPr>
        <b/>
        <vertAlign val="superscript"/>
        <sz val="8"/>
        <color indexed="9"/>
        <rFont val="Arial"/>
        <family val="2"/>
      </rPr>
      <t>1,2</t>
    </r>
  </si>
  <si>
    <r>
      <t>Yucatán</t>
    </r>
    <r>
      <rPr>
        <b/>
        <vertAlign val="superscript"/>
        <sz val="8"/>
        <color indexed="9"/>
        <rFont val="Arial"/>
        <family val="2"/>
      </rPr>
      <t>1</t>
    </r>
  </si>
  <si>
    <r>
      <t>Zacatecas</t>
    </r>
    <r>
      <rPr>
        <b/>
        <vertAlign val="superscript"/>
        <sz val="8"/>
        <color indexed="9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</si>
  <si>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En las secundarias generales se excluye a las secundarias privadas, puesto que no se sabe con exactitud si pertenecen al sistema federal o estatal, lo cual es información necesaria para el cálculo del indicador.</t>
    </r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</si>
  <si>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En las telesecundarias se excluye a las secundarias privadas, puesto que no se sabe con exactitud si pertenecen al sistema federal o estatal, lo cual es información necesaria para el cálculo del indicador.</t>
    </r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</si>
  <si>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En las secundarias técnicas se excluye a las secundarias privadas, puesto que no se sabe con exactitud si pertenecen al sistema federal o estatal, lo cual es información necesaria para el cálculo del indicador.</t>
    </r>
  </si>
  <si>
    <r>
      <t>4</t>
    </r>
    <r>
      <rPr>
        <sz val="6"/>
        <rFont val="Arial"/>
        <family val="2"/>
      </rPr>
      <t xml:space="preserve"> En sentido estricto, las escuelas del Distrito Federal son consideradas como federales, aunque los datos fueron reportados como estatales.</t>
    </r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</si>
  <si>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2011/2012), SEP-DGP.</t>
    </r>
  </si>
  <si>
    <t>PG02b-A1.1 Porcentaje de zonas escolares de educación secundaria por tipo de servicio integradas por más de 20 escuelas, según entidad federativa y ciclo escolar (2000/2001, 2006/2007 y 2011/2012)</t>
  </si>
  <si>
    <t>Ciclo escolar 2000/2001</t>
  </si>
  <si>
    <t>Ciclo escolar 2006/2007</t>
  </si>
  <si>
    <t>Ciclo escolar 2011/2012</t>
  </si>
  <si>
    <t>PG02b-A3 Porcentaje de zonas escolares de educación secundaria por tipo de servicio integradas por más de 20 escuelas, según entidad federativa (2006/2007)</t>
  </si>
  <si>
    <t>Zonas escolares integradas por más de 20 escuelas (%)</t>
  </si>
  <si>
    <r>
      <t>Baja California</t>
    </r>
    <r>
      <rPr>
        <b/>
        <vertAlign val="superscript"/>
        <sz val="8"/>
        <color indexed="9"/>
        <rFont val="Arial"/>
        <family val="2"/>
      </rPr>
      <t>1/2/3</t>
    </r>
  </si>
  <si>
    <r>
      <t>Coahuila</t>
    </r>
    <r>
      <rPr>
        <b/>
        <vertAlign val="superscript"/>
        <sz val="8"/>
        <color indexed="9"/>
        <rFont val="Arial"/>
        <family val="2"/>
      </rPr>
      <t>1/3</t>
    </r>
  </si>
  <si>
    <r>
      <t>Colima</t>
    </r>
    <r>
      <rPr>
        <b/>
        <vertAlign val="superscript"/>
        <sz val="8"/>
        <color indexed="9"/>
        <rFont val="Arial"/>
        <family val="2"/>
      </rPr>
      <t>1/2</t>
    </r>
  </si>
  <si>
    <r>
      <t>Chihuahua</t>
    </r>
    <r>
      <rPr>
        <b/>
        <vertAlign val="superscript"/>
        <sz val="8"/>
        <color indexed="9"/>
        <rFont val="Arial"/>
        <family val="2"/>
      </rPr>
      <t>1/2</t>
    </r>
  </si>
  <si>
    <r>
      <t>Jalisco</t>
    </r>
    <r>
      <rPr>
        <b/>
        <vertAlign val="superscript"/>
        <sz val="8"/>
        <color indexed="9"/>
        <rFont val="Arial"/>
        <family val="2"/>
      </rPr>
      <t>1/3</t>
    </r>
  </si>
  <si>
    <r>
      <t>México</t>
    </r>
    <r>
      <rPr>
        <b/>
        <vertAlign val="superscript"/>
        <sz val="8"/>
        <color indexed="9"/>
        <rFont val="Arial"/>
        <family val="2"/>
      </rPr>
      <t>1/2</t>
    </r>
  </si>
  <si>
    <r>
      <t>Nayarit</t>
    </r>
    <r>
      <rPr>
        <b/>
        <vertAlign val="superscript"/>
        <sz val="8"/>
        <color indexed="9"/>
        <rFont val="Arial"/>
        <family val="2"/>
      </rPr>
      <t>1/3</t>
    </r>
  </si>
  <si>
    <r>
      <t>Puebla</t>
    </r>
    <r>
      <rPr>
        <b/>
        <vertAlign val="superscript"/>
        <sz val="8"/>
        <color indexed="9"/>
        <rFont val="Arial"/>
        <family val="2"/>
      </rPr>
      <t>1/2/3</t>
    </r>
  </si>
  <si>
    <r>
      <t>Sonora</t>
    </r>
    <r>
      <rPr>
        <b/>
        <vertAlign val="superscript"/>
        <sz val="8"/>
        <color indexed="9"/>
        <rFont val="Arial"/>
        <family val="2"/>
      </rPr>
      <t>1/2</t>
    </r>
  </si>
  <si>
    <r>
      <t>Tabasco</t>
    </r>
    <r>
      <rPr>
        <b/>
        <vertAlign val="superscript"/>
        <sz val="8"/>
        <color indexed="9"/>
        <rFont val="Arial"/>
        <family val="2"/>
      </rPr>
      <t>1/2</t>
    </r>
  </si>
  <si>
    <r>
      <t>Tlaxcala</t>
    </r>
    <r>
      <rPr>
        <b/>
        <vertAlign val="superscript"/>
        <sz val="8"/>
        <color indexed="9"/>
        <rFont val="Arial"/>
        <family val="2"/>
      </rPr>
      <t>2/3</t>
    </r>
  </si>
  <si>
    <r>
      <t>Veracruz</t>
    </r>
    <r>
      <rPr>
        <b/>
        <vertAlign val="superscript"/>
        <sz val="8"/>
        <color indexed="9"/>
        <rFont val="Arial"/>
        <family val="2"/>
      </rPr>
      <t>1/2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</si>
  <si>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En las secundarias generales se excluyen las secundarias privadas, puesto que no se sabe con exactitud si pertenecen al sistema federal o estatal, lo cual es información necesaria para el cálculo del indicador.</t>
    </r>
  </si>
  <si>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En las telesecundarias se excluyen las secundarias privadas, puesto que no se sabe con exactitud si pertenecen al sistema federal o estatal, lo cual es información necesaria para el cálculo del indicador.</t>
    </r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</si>
  <si>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En las secundarias técnicas se excluyen las secundarias privadas, puesto que no se sabe con exactitud si pertenecen al sistema federal o estatal, lo cual es información necesaria para el cálculo del indicador.</t>
    </r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</si>
  <si>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2006/2007), SEP-DGP.</t>
    </r>
  </si>
  <si>
    <t>PG02b-A4 Porcentaje de zonas escolares de educación secundaria por tipo de servicio integradas por más de 20 escuelas, según entidad federativa (2000/2001)</t>
  </si>
  <si>
    <r>
      <t>Baja California</t>
    </r>
    <r>
      <rPr>
        <b/>
        <vertAlign val="superscript"/>
        <sz val="8"/>
        <color indexed="9"/>
        <rFont val="Arial"/>
        <family val="2"/>
      </rPr>
      <t>1</t>
    </r>
  </si>
  <si>
    <r>
      <t>Coahuila</t>
    </r>
    <r>
      <rPr>
        <b/>
        <vertAlign val="superscript"/>
        <sz val="8"/>
        <color indexed="9"/>
        <rFont val="Arial"/>
        <family val="2"/>
      </rPr>
      <t>1</t>
    </r>
  </si>
  <si>
    <r>
      <t>Colima</t>
    </r>
    <r>
      <rPr>
        <b/>
        <vertAlign val="superscript"/>
        <sz val="8"/>
        <color indexed="9"/>
        <rFont val="Arial"/>
        <family val="2"/>
      </rPr>
      <t>3</t>
    </r>
  </si>
  <si>
    <r>
      <t>Durango</t>
    </r>
    <r>
      <rPr>
        <b/>
        <vertAlign val="superscript"/>
        <sz val="8"/>
        <color indexed="9"/>
        <rFont val="Arial"/>
        <family val="2"/>
      </rPr>
      <t>1/3</t>
    </r>
  </si>
  <si>
    <r>
      <t>Guanajuato</t>
    </r>
    <r>
      <rPr>
        <b/>
        <vertAlign val="superscript"/>
        <sz val="8"/>
        <color indexed="9"/>
        <rFont val="Arial"/>
        <family val="2"/>
      </rPr>
      <t>1/3</t>
    </r>
  </si>
  <si>
    <r>
      <t>Jalisco</t>
    </r>
    <r>
      <rPr>
        <b/>
        <vertAlign val="superscript"/>
        <sz val="8"/>
        <color indexed="9"/>
        <rFont val="Arial"/>
        <family val="2"/>
      </rPr>
      <t>1</t>
    </r>
  </si>
  <si>
    <r>
      <t>Nayarit</t>
    </r>
    <r>
      <rPr>
        <b/>
        <vertAlign val="superscript"/>
        <sz val="8"/>
        <color indexed="9"/>
        <rFont val="Arial"/>
        <family val="2"/>
      </rPr>
      <t>1</t>
    </r>
  </si>
  <si>
    <r>
      <t>Puebla</t>
    </r>
    <r>
      <rPr>
        <b/>
        <vertAlign val="superscript"/>
        <sz val="8"/>
        <color indexed="9"/>
        <rFont val="Arial"/>
        <family val="2"/>
      </rPr>
      <t>1/2</t>
    </r>
  </si>
  <si>
    <r>
      <t>Quintana Roo</t>
    </r>
    <r>
      <rPr>
        <b/>
        <vertAlign val="superscript"/>
        <sz val="8"/>
        <color indexed="9"/>
        <rFont val="Arial"/>
        <family val="2"/>
      </rPr>
      <t>3</t>
    </r>
  </si>
  <si>
    <r>
      <t>Sonora</t>
    </r>
    <r>
      <rPr>
        <b/>
        <vertAlign val="superscript"/>
        <sz val="8"/>
        <color indexed="9"/>
        <rFont val="Arial"/>
        <family val="2"/>
      </rPr>
      <t>1</t>
    </r>
  </si>
  <si>
    <r>
      <t>Tabasco</t>
    </r>
    <r>
      <rPr>
        <b/>
        <vertAlign val="superscript"/>
        <sz val="8"/>
        <color indexed="9"/>
        <rFont val="Arial"/>
        <family val="2"/>
      </rPr>
      <t>1</t>
    </r>
  </si>
  <si>
    <r>
      <t>Tamaulipas</t>
    </r>
    <r>
      <rPr>
        <b/>
        <vertAlign val="superscript"/>
        <sz val="8"/>
        <color indexed="9"/>
        <rFont val="Arial"/>
        <family val="2"/>
      </rPr>
      <t>2/3</t>
    </r>
  </si>
  <si>
    <r>
      <t>Tlaxcala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</si>
  <si>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2000/2001), SEP-DGP.</t>
    </r>
  </si>
  <si>
    <t>PG02b-A5 Valores absolutos de zonas escolares de educación secundaria por tipo de servicio integradas por más de 20 escuelas (2011/2012)</t>
  </si>
  <si>
    <t>Número de zonas escolares integradas por más de 20 escuelas</t>
  </si>
  <si>
    <t>Total secundaria general</t>
  </si>
  <si>
    <t>Número de zonas escolares de secundarias generales</t>
  </si>
  <si>
    <t>Total telesecundaria</t>
  </si>
  <si>
    <t>Número de zonas escolares de telesecundaria</t>
  </si>
  <si>
    <t>Total secundaria técnica</t>
  </si>
  <si>
    <t>Número de zonas escolares de secundaria técnica</t>
  </si>
  <si>
    <t xml:space="preserve">Subsistema federal </t>
  </si>
  <si>
    <t>Subsistema estatal</t>
  </si>
  <si>
    <t>Subsistema federal</t>
  </si>
  <si>
    <t>PG02b-A6 Valores absolutos de zonas escolares de educación secundaria por tipo de servicio integradas por más de 20 escuelas (2006/2007)</t>
  </si>
  <si>
    <r>
      <t>San Luis Potosí</t>
    </r>
    <r>
      <rPr>
        <b/>
        <vertAlign val="superscript"/>
        <sz val="8"/>
        <color indexed="9"/>
        <rFont val="Arial"/>
        <family val="2"/>
      </rPr>
      <t>1/2</t>
    </r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</si>
  <si>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2006/2007), SEP-DGP.</t>
    </r>
  </si>
  <si>
    <t>PG02b-A7 Valores absolutos de zonas escolares de educación secundaria por tipo de servicio integradas por más de 20 escuelas (2000/2001)</t>
  </si>
  <si>
    <t>Índice</t>
  </si>
  <si>
    <t>PG02</t>
  </si>
  <si>
    <t>¿La organización de las escuelas por zonas posibilita su atención adecuada y oportuna?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</si>
</sst>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MS Sans Serif"/>
      <family val="2"/>
    </font>
    <font>
      <u/>
      <sz val="10"/>
      <color theme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9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70" fontId="2" fillId="0" borderId="0" xfId="0" applyNumberFormat="1" applyFont="1" applyAlignment="1">
      <alignment horizontal="center"/>
    </xf>
    <xf numFmtId="170" fontId="2" fillId="0" borderId="0" xfId="2" quotePrefix="1" applyNumberFormat="1" applyFont="1" applyAlignment="1">
      <alignment horizontal="center"/>
    </xf>
    <xf numFmtId="170" fontId="2" fillId="0" borderId="0" xfId="1" applyNumberFormat="1" applyFont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3" fillId="3" borderId="0" xfId="0" quotePrefix="1" applyFont="1" applyFill="1"/>
    <xf numFmtId="0" fontId="3" fillId="3" borderId="0" xfId="0" applyFont="1" applyFill="1"/>
    <xf numFmtId="0" fontId="3" fillId="3" borderId="0" xfId="0" applyFont="1" applyFill="1"/>
    <xf numFmtId="170" fontId="3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3" applyFont="1"/>
    <xf numFmtId="0" fontId="2" fillId="0" borderId="0" xfId="3" applyFont="1"/>
    <xf numFmtId="0" fontId="9" fillId="0" borderId="0" xfId="3"/>
    <xf numFmtId="0" fontId="3" fillId="3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0" borderId="7" xfId="3" applyFont="1" applyBorder="1" applyAlignment="1">
      <alignment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3" fillId="2" borderId="0" xfId="3" applyFont="1" applyFill="1"/>
    <xf numFmtId="17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1" quotePrefix="1" applyFont="1"/>
    <xf numFmtId="0" fontId="2" fillId="0" borderId="0" xfId="4" quotePrefix="1" applyFont="1"/>
    <xf numFmtId="0" fontId="2" fillId="0" borderId="0" xfId="5" quotePrefix="1" applyFont="1"/>
    <xf numFmtId="0" fontId="2" fillId="0" borderId="0" xfId="2" quotePrefix="1" applyFont="1"/>
    <xf numFmtId="170" fontId="2" fillId="0" borderId="0" xfId="4" quotePrefix="1" applyNumberFormat="1" applyFont="1" applyAlignment="1">
      <alignment horizontal="center"/>
    </xf>
    <xf numFmtId="170" fontId="2" fillId="0" borderId="0" xfId="1" quotePrefix="1" applyNumberFormat="1" applyFont="1" applyAlignment="1">
      <alignment horizontal="center"/>
    </xf>
    <xf numFmtId="0" fontId="3" fillId="3" borderId="0" xfId="3" applyFont="1" applyFill="1"/>
    <xf numFmtId="170" fontId="3" fillId="3" borderId="0" xfId="3" applyNumberFormat="1" applyFont="1" applyFill="1" applyAlignment="1">
      <alignment horizontal="center"/>
    </xf>
    <xf numFmtId="170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7" fillId="0" borderId="0" xfId="3" applyFont="1"/>
    <xf numFmtId="0" fontId="6" fillId="0" borderId="0" xfId="3" applyFont="1"/>
    <xf numFmtId="0" fontId="1" fillId="0" borderId="0" xfId="3" applyFont="1" applyAlignment="1">
      <alignment horizontal="left" vertical="top" wrapText="1"/>
    </xf>
    <xf numFmtId="0" fontId="3" fillId="2" borderId="0" xfId="3" applyFont="1" applyFill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2" fillId="0" borderId="0" xfId="3" applyFont="1" applyAlignment="1">
      <alignment wrapText="1"/>
    </xf>
    <xf numFmtId="1" fontId="2" fillId="0" borderId="0" xfId="3" applyNumberFormat="1" applyFont="1"/>
    <xf numFmtId="0" fontId="12" fillId="0" borderId="0" xfId="1" quotePrefix="1" applyFont="1"/>
    <xf numFmtId="1" fontId="12" fillId="0" borderId="0" xfId="1" quotePrefix="1" applyNumberFormat="1" applyFont="1"/>
    <xf numFmtId="0" fontId="12" fillId="0" borderId="0" xfId="4" quotePrefix="1" applyFont="1"/>
    <xf numFmtId="1" fontId="12" fillId="0" borderId="0" xfId="1" applyNumberFormat="1" applyFont="1"/>
    <xf numFmtId="1" fontId="12" fillId="0" borderId="0" xfId="4" quotePrefix="1" applyNumberFormat="1" applyFont="1"/>
    <xf numFmtId="170" fontId="2" fillId="0" borderId="0" xfId="3" applyNumberFormat="1" applyFont="1"/>
    <xf numFmtId="1" fontId="3" fillId="2" borderId="0" xfId="3" applyNumberFormat="1" applyFont="1" applyFill="1"/>
    <xf numFmtId="0" fontId="9" fillId="0" borderId="0" xfId="0" applyFont="1"/>
    <xf numFmtId="0" fontId="13" fillId="0" borderId="0" xfId="6"/>
    <xf numFmtId="0" fontId="14" fillId="0" borderId="0" xfId="0" applyFont="1"/>
  </cellXfs>
  <cellStyles count="7">
    <cellStyle name="Hipervínculo" xfId="6" builtinId="8"/>
    <cellStyle name="Normal" xfId="0" builtinId="0"/>
    <cellStyle name="Normal 2" xfId="3"/>
    <cellStyle name="Normal_secundaria" xfId="1"/>
    <cellStyle name="Normal_secundaria_tec" xfId="5"/>
    <cellStyle name="Normal_secundaria_tot" xfId="2"/>
    <cellStyle name="Normal_secundaria_tv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D39" sqref="D39"/>
    </sheetView>
  </sheetViews>
  <sheetFormatPr baseColWidth="10" defaultRowHeight="12.75" x14ac:dyDescent="0.2"/>
  <sheetData>
    <row r="2" spans="1:3" x14ac:dyDescent="0.2">
      <c r="A2" s="62" t="s">
        <v>131</v>
      </c>
    </row>
    <row r="4" spans="1:3" ht="15" x14ac:dyDescent="0.25">
      <c r="A4" s="64" t="s">
        <v>132</v>
      </c>
      <c r="B4" s="64" t="s">
        <v>133</v>
      </c>
      <c r="C4" s="64"/>
    </row>
    <row r="6" spans="1:3" x14ac:dyDescent="0.2">
      <c r="A6" s="63" t="s">
        <v>39</v>
      </c>
    </row>
    <row r="7" spans="1:3" x14ac:dyDescent="0.2">
      <c r="A7" s="63" t="s">
        <v>41</v>
      </c>
    </row>
    <row r="8" spans="1:3" x14ac:dyDescent="0.2">
      <c r="A8" s="63" t="s">
        <v>79</v>
      </c>
    </row>
    <row r="9" spans="1:3" x14ac:dyDescent="0.2">
      <c r="A9" s="63" t="s">
        <v>83</v>
      </c>
    </row>
    <row r="10" spans="1:3" x14ac:dyDescent="0.2">
      <c r="A10" s="63" t="s">
        <v>101</v>
      </c>
    </row>
    <row r="11" spans="1:3" x14ac:dyDescent="0.2">
      <c r="A11" s="63" t="s">
        <v>116</v>
      </c>
    </row>
    <row r="12" spans="1:3" x14ac:dyDescent="0.2">
      <c r="A12" s="63" t="s">
        <v>127</v>
      </c>
    </row>
    <row r="13" spans="1:3" x14ac:dyDescent="0.2">
      <c r="A13" s="63" t="s">
        <v>130</v>
      </c>
    </row>
  </sheetData>
  <hyperlinks>
    <hyperlink ref="A6" location="'PG02b-1'!A1" display="PG02b-1 Porcentaje de zonas escolares de educación secundaria integradas por más de 20 escuelas, según entidad federativa y ciclo escolar (2000/2001, 2006/2007 y 2011/2012)"/>
    <hyperlink ref="A7" location="'PG02b-2'!A1" display="PG02b-2 Porcentaje de zonas escolares de educación secundaria por tipo de servicio integrads por más de 20 escuelas, según entidad federativa (2011/2012)"/>
    <hyperlink ref="A8" location="'PG02b-A1.1'!A1" display="PG02b-A1.1 Porcentaje de zonas escolares de educación secundaria por tipo de servicio integradas por más de 20 escuelas, según entidad federativa y ciclo escolar (2000/2001, 2006/2007 y 2011/2012)"/>
    <hyperlink ref="A9" location="'PG02b-A3'!A1" display="PG02b-A3 Porcentaje de zonas escolares de educación secundaria por tipo de servicio integradas por más de 20 escuelas, según entidad federativa (2006/2007)"/>
    <hyperlink ref="A10" location="'PG02b-A4'!A1" display="PG02b-A4 Porcentaje de zonas escolares de educación secundaria por tipo de servicio integradas por más de 20 escuelas, según entidad federativa (2000/2001)"/>
    <hyperlink ref="A11" location="'PG02b-A5'!A1" display="PG02b-A5 Valores absolutos de zonas escolares de educación secundaria por tipo de servicio integradas por más de 20 escuelas (2011/2012)"/>
    <hyperlink ref="A12" location="'PG02b-A6'!A1" display="PG02b-A6 Valores absolutos de zonas escolares de educación secundaria por tipo de servicio integradas por más de 20 escuelas (2006/2007)"/>
    <hyperlink ref="A13" location="'PG02-A7'!A1" display="PG02b-A7 Valores absolutos de zonas escolares de educación secundaria por tipo de servicio integradas por más de 20 escuelas (2000/2001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zoomScale="140" zoomScaleNormal="140" workbookViewId="0">
      <selection sqref="A1:D1"/>
    </sheetView>
  </sheetViews>
  <sheetFormatPr baseColWidth="10" defaultRowHeight="12.75" x14ac:dyDescent="0.2"/>
  <cols>
    <col min="1" max="1" width="19.140625" style="1" customWidth="1"/>
    <col min="2" max="2" width="11.85546875" style="1" customWidth="1"/>
    <col min="3" max="3" width="12.28515625" customWidth="1"/>
    <col min="4" max="4" width="11.42578125" customWidth="1"/>
  </cols>
  <sheetData>
    <row r="1" spans="1:4" ht="41.25" customHeight="1" x14ac:dyDescent="0.2">
      <c r="A1" s="11" t="s">
        <v>39</v>
      </c>
      <c r="B1" s="11"/>
      <c r="C1" s="11"/>
      <c r="D1" s="11"/>
    </row>
    <row r="2" spans="1:4" ht="20.25" customHeight="1" x14ac:dyDescent="0.2"/>
    <row r="3" spans="1:4" x14ac:dyDescent="0.2">
      <c r="A3" s="13" t="s">
        <v>37</v>
      </c>
      <c r="B3" s="15" t="s">
        <v>36</v>
      </c>
      <c r="C3" s="15"/>
      <c r="D3" s="16"/>
    </row>
    <row r="4" spans="1:4" ht="21" customHeight="1" x14ac:dyDescent="0.2">
      <c r="A4" s="14"/>
      <c r="B4" s="5" t="s">
        <v>10</v>
      </c>
      <c r="C4" s="5" t="s">
        <v>11</v>
      </c>
      <c r="D4" s="6" t="s">
        <v>9</v>
      </c>
    </row>
    <row r="5" spans="1:4" x14ac:dyDescent="0.2">
      <c r="A5" s="7" t="s">
        <v>12</v>
      </c>
      <c r="B5" s="2">
        <v>0</v>
      </c>
      <c r="C5" s="2">
        <v>0</v>
      </c>
      <c r="D5" s="2">
        <v>0</v>
      </c>
    </row>
    <row r="6" spans="1:4" x14ac:dyDescent="0.2">
      <c r="A6" s="7" t="s">
        <v>13</v>
      </c>
      <c r="B6" s="3">
        <v>1</v>
      </c>
      <c r="C6" s="3">
        <v>0</v>
      </c>
      <c r="D6" s="3">
        <v>1.4492753623188406</v>
      </c>
    </row>
    <row r="7" spans="1:4" x14ac:dyDescent="0.2">
      <c r="A7" s="7" t="s">
        <v>0</v>
      </c>
      <c r="B7" s="3">
        <v>0</v>
      </c>
      <c r="C7" s="3">
        <v>0</v>
      </c>
      <c r="D7" s="3">
        <v>5.882352941176471</v>
      </c>
    </row>
    <row r="8" spans="1:4" x14ac:dyDescent="0.2">
      <c r="A8" s="7" t="s">
        <v>1</v>
      </c>
      <c r="B8" s="3">
        <v>3</v>
      </c>
      <c r="C8" s="3">
        <v>33.333333333333336</v>
      </c>
      <c r="D8" s="3">
        <v>4.5454545454545459</v>
      </c>
    </row>
    <row r="9" spans="1:4" x14ac:dyDescent="0.2">
      <c r="A9" s="7" t="s">
        <v>14</v>
      </c>
      <c r="B9" s="2">
        <v>0</v>
      </c>
      <c r="C9" s="2">
        <v>0</v>
      </c>
      <c r="D9" s="2">
        <v>0</v>
      </c>
    </row>
    <row r="10" spans="1:4" x14ac:dyDescent="0.2">
      <c r="A10" s="7" t="s">
        <v>15</v>
      </c>
      <c r="B10" s="2">
        <v>0</v>
      </c>
      <c r="C10" s="2">
        <v>0</v>
      </c>
      <c r="D10" s="2">
        <v>0</v>
      </c>
    </row>
    <row r="11" spans="1:4" x14ac:dyDescent="0.2">
      <c r="A11" s="7" t="s">
        <v>16</v>
      </c>
      <c r="B11" s="3">
        <v>20</v>
      </c>
      <c r="C11" s="3">
        <v>33.663366336633665</v>
      </c>
      <c r="D11" s="3">
        <v>21.739130434782609</v>
      </c>
    </row>
    <row r="12" spans="1:4" x14ac:dyDescent="0.2">
      <c r="A12" s="7" t="s">
        <v>17</v>
      </c>
      <c r="B12" s="3">
        <v>6</v>
      </c>
      <c r="C12" s="3">
        <v>1.4285714285714286</v>
      </c>
      <c r="D12" s="3">
        <v>0</v>
      </c>
    </row>
    <row r="13" spans="1:4" x14ac:dyDescent="0.2">
      <c r="A13" s="8" t="s">
        <v>18</v>
      </c>
      <c r="B13" s="3">
        <v>12</v>
      </c>
      <c r="C13" s="3">
        <v>10.227272727272727</v>
      </c>
      <c r="D13" s="3">
        <v>15.053763440860216</v>
      </c>
    </row>
    <row r="14" spans="1:4" x14ac:dyDescent="0.2">
      <c r="A14" s="7" t="s">
        <v>19</v>
      </c>
      <c r="B14" s="3">
        <v>14</v>
      </c>
      <c r="C14" s="3">
        <v>38</v>
      </c>
      <c r="D14" s="3">
        <v>22.641509433962263</v>
      </c>
    </row>
    <row r="15" spans="1:4" x14ac:dyDescent="0.2">
      <c r="A15" s="7" t="s">
        <v>20</v>
      </c>
      <c r="B15" s="3">
        <v>25</v>
      </c>
      <c r="C15" s="3">
        <v>18.367346938775512</v>
      </c>
      <c r="D15" s="3">
        <v>17.647058823529413</v>
      </c>
    </row>
    <row r="16" spans="1:4" x14ac:dyDescent="0.2">
      <c r="A16" s="7" t="s">
        <v>2</v>
      </c>
      <c r="B16" s="3">
        <v>16</v>
      </c>
      <c r="C16" s="3">
        <v>9.8901098901098905</v>
      </c>
      <c r="D16" s="3">
        <v>3.6036036036036037</v>
      </c>
    </row>
    <row r="17" spans="1:4" x14ac:dyDescent="0.2">
      <c r="A17" s="7" t="s">
        <v>3</v>
      </c>
      <c r="B17" s="3">
        <v>12</v>
      </c>
      <c r="C17" s="3">
        <v>10.666666666666666</v>
      </c>
      <c r="D17" s="3">
        <v>7.5949367088607591</v>
      </c>
    </row>
    <row r="18" spans="1:4" x14ac:dyDescent="0.2">
      <c r="A18" s="7" t="s">
        <v>21</v>
      </c>
      <c r="B18" s="3">
        <v>8</v>
      </c>
      <c r="C18" s="3">
        <v>8.8235294117647065</v>
      </c>
      <c r="D18" s="3">
        <v>1.8633540372670807</v>
      </c>
    </row>
    <row r="19" spans="1:4" x14ac:dyDescent="0.2">
      <c r="A19" s="7" t="s">
        <v>22</v>
      </c>
      <c r="B19" s="3">
        <v>25</v>
      </c>
      <c r="C19" s="3">
        <v>2.9315960912052117</v>
      </c>
      <c r="D19" s="3">
        <v>1.4619883040935673</v>
      </c>
    </row>
    <row r="20" spans="1:4" x14ac:dyDescent="0.2">
      <c r="A20" s="7" t="s">
        <v>4</v>
      </c>
      <c r="B20" s="3">
        <v>16</v>
      </c>
      <c r="C20" s="3">
        <v>14.285714285714286</v>
      </c>
      <c r="D20" s="3">
        <v>20</v>
      </c>
    </row>
    <row r="21" spans="1:4" x14ac:dyDescent="0.2">
      <c r="A21" s="7" t="s">
        <v>5</v>
      </c>
      <c r="B21" s="3">
        <v>0</v>
      </c>
      <c r="C21" s="3">
        <v>2.6315789473684212</v>
      </c>
      <c r="D21" s="3">
        <v>4.8780487804878048</v>
      </c>
    </row>
    <row r="22" spans="1:4" x14ac:dyDescent="0.2">
      <c r="A22" s="7" t="s">
        <v>23</v>
      </c>
      <c r="B22" s="3">
        <v>7</v>
      </c>
      <c r="C22" s="3">
        <v>30</v>
      </c>
      <c r="D22" s="3">
        <v>21.428571428571427</v>
      </c>
    </row>
    <row r="23" spans="1:4" x14ac:dyDescent="0.2">
      <c r="A23" s="7" t="s">
        <v>24</v>
      </c>
      <c r="B23" s="3">
        <v>0</v>
      </c>
      <c r="C23" s="3">
        <v>1.8181818181818181</v>
      </c>
      <c r="D23" s="3">
        <v>0.68965517241379315</v>
      </c>
    </row>
    <row r="24" spans="1:4" x14ac:dyDescent="0.2">
      <c r="A24" s="7" t="s">
        <v>6</v>
      </c>
      <c r="B24" s="3">
        <v>29</v>
      </c>
      <c r="C24" s="3">
        <v>27.272727272727273</v>
      </c>
      <c r="D24" s="3">
        <v>30</v>
      </c>
    </row>
    <row r="25" spans="1:4" x14ac:dyDescent="0.2">
      <c r="A25" s="7" t="s">
        <v>25</v>
      </c>
      <c r="B25" s="3">
        <v>12</v>
      </c>
      <c r="C25" s="3">
        <v>7.5949367088607591</v>
      </c>
      <c r="D25" s="3">
        <v>3.6269430051813472</v>
      </c>
    </row>
    <row r="26" spans="1:4" x14ac:dyDescent="0.2">
      <c r="A26" s="7" t="s">
        <v>7</v>
      </c>
      <c r="B26" s="3">
        <v>1</v>
      </c>
      <c r="C26" s="3">
        <v>2.9411764705882355</v>
      </c>
      <c r="D26" s="3">
        <v>0</v>
      </c>
    </row>
    <row r="27" spans="1:4" x14ac:dyDescent="0.2">
      <c r="A27" s="7" t="s">
        <v>26</v>
      </c>
      <c r="B27" s="3">
        <v>1</v>
      </c>
      <c r="C27" s="3">
        <v>13.636363636363637</v>
      </c>
      <c r="D27" s="3">
        <v>12.5</v>
      </c>
    </row>
    <row r="28" spans="1:4" x14ac:dyDescent="0.2">
      <c r="A28" s="7" t="s">
        <v>27</v>
      </c>
      <c r="B28" s="3">
        <v>12</v>
      </c>
      <c r="C28" s="3">
        <v>15.384615384615385</v>
      </c>
      <c r="D28" s="3">
        <v>15.238095238095237</v>
      </c>
    </row>
    <row r="29" spans="1:4" x14ac:dyDescent="0.2">
      <c r="A29" s="7" t="s">
        <v>28</v>
      </c>
      <c r="B29" s="3">
        <v>8</v>
      </c>
      <c r="C29" s="3">
        <v>0</v>
      </c>
      <c r="D29" s="3">
        <v>8.1967213114754092</v>
      </c>
    </row>
    <row r="30" spans="1:4" x14ac:dyDescent="0.2">
      <c r="A30" s="7" t="s">
        <v>29</v>
      </c>
      <c r="B30" s="3">
        <v>2</v>
      </c>
      <c r="C30" s="3">
        <v>1.8181818181818181</v>
      </c>
      <c r="D30" s="3">
        <v>0</v>
      </c>
    </row>
    <row r="31" spans="1:4" x14ac:dyDescent="0.2">
      <c r="A31" s="7" t="s">
        <v>30</v>
      </c>
      <c r="B31" s="2">
        <v>0</v>
      </c>
      <c r="C31" s="2">
        <v>0</v>
      </c>
      <c r="D31" s="2">
        <v>0</v>
      </c>
    </row>
    <row r="32" spans="1:4" x14ac:dyDescent="0.2">
      <c r="A32" s="7" t="s">
        <v>31</v>
      </c>
      <c r="B32" s="3">
        <v>2</v>
      </c>
      <c r="C32" s="3">
        <v>3.225806451612903</v>
      </c>
      <c r="D32" s="3">
        <v>4</v>
      </c>
    </row>
    <row r="33" spans="1:4" x14ac:dyDescent="0.2">
      <c r="A33" s="7" t="s">
        <v>32</v>
      </c>
      <c r="B33" s="4">
        <v>2</v>
      </c>
      <c r="C33" s="4">
        <v>0</v>
      </c>
      <c r="D33" s="4">
        <v>2.0833333333333335</v>
      </c>
    </row>
    <row r="34" spans="1:4" x14ac:dyDescent="0.2">
      <c r="A34" s="7" t="s">
        <v>33</v>
      </c>
      <c r="B34" s="3">
        <v>29</v>
      </c>
      <c r="C34" s="3">
        <v>28.75</v>
      </c>
      <c r="D34" s="3">
        <v>30.357142857142858</v>
      </c>
    </row>
    <row r="35" spans="1:4" x14ac:dyDescent="0.2">
      <c r="A35" s="7" t="s">
        <v>34</v>
      </c>
      <c r="B35" s="2">
        <v>6</v>
      </c>
      <c r="C35" s="2">
        <v>0</v>
      </c>
      <c r="D35" s="2">
        <v>0</v>
      </c>
    </row>
    <row r="36" spans="1:4" x14ac:dyDescent="0.2">
      <c r="A36" s="7" t="s">
        <v>35</v>
      </c>
      <c r="B36" s="3">
        <v>2</v>
      </c>
      <c r="C36" s="3">
        <v>4.6511627906976747</v>
      </c>
      <c r="D36" s="3">
        <v>6.8181818181818183</v>
      </c>
    </row>
    <row r="37" spans="1:4" x14ac:dyDescent="0.2">
      <c r="A37" s="9" t="s">
        <v>8</v>
      </c>
      <c r="B37" s="10">
        <v>13.389328063241107</v>
      </c>
      <c r="C37" s="10">
        <v>10.463258785942491</v>
      </c>
      <c r="D37" s="10">
        <v>8.5281980742778547</v>
      </c>
    </row>
    <row r="39" spans="1:4" ht="23.25" customHeight="1" x14ac:dyDescent="0.2">
      <c r="A39" s="12" t="s">
        <v>40</v>
      </c>
      <c r="B39" s="12"/>
      <c r="C39" s="12"/>
      <c r="D39" s="12"/>
    </row>
    <row r="40" spans="1:4" ht="22.5" customHeight="1" x14ac:dyDescent="0.2">
      <c r="A40" s="12" t="s">
        <v>38</v>
      </c>
      <c r="B40" s="12"/>
      <c r="C40" s="12"/>
      <c r="D40" s="12"/>
    </row>
  </sheetData>
  <mergeCells count="5">
    <mergeCell ref="A1:D1"/>
    <mergeCell ref="A39:D39"/>
    <mergeCell ref="A40:D40"/>
    <mergeCell ref="A3:A4"/>
    <mergeCell ref="B3:D3"/>
  </mergeCells>
  <pageMargins left="0.39370078740157483" right="0.35433070866141736" top="0.47244094488188981" bottom="0.4724409448818898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110" zoomScaleNormal="110" workbookViewId="0"/>
  </sheetViews>
  <sheetFormatPr baseColWidth="10" defaultRowHeight="12.75" x14ac:dyDescent="0.2"/>
  <cols>
    <col min="1" max="1" width="16.140625" style="18" customWidth="1"/>
    <col min="2" max="2" width="1.140625" style="18" customWidth="1"/>
    <col min="3" max="3" width="10.28515625" style="18" customWidth="1"/>
    <col min="4" max="4" width="0.7109375" style="18" customWidth="1"/>
    <col min="5" max="5" width="16.42578125" style="18" customWidth="1"/>
    <col min="6" max="6" width="0.7109375" style="18" customWidth="1"/>
    <col min="7" max="7" width="15.42578125" style="18" customWidth="1"/>
    <col min="8" max="8" width="0.42578125" style="18" customWidth="1"/>
    <col min="9" max="9" width="14.42578125" style="18" customWidth="1"/>
    <col min="10" max="10" width="0.7109375" style="18" customWidth="1"/>
    <col min="11" max="11" width="9.42578125" style="18" customWidth="1"/>
    <col min="12" max="12" width="13" style="18" customWidth="1"/>
    <col min="13" max="13" width="15.85546875" style="18" customWidth="1"/>
    <col min="14" max="14" width="14.42578125" style="18" customWidth="1"/>
    <col min="15" max="15" width="11.42578125" style="18"/>
    <col min="16" max="16384" width="11.42578125" style="19"/>
  </cols>
  <sheetData>
    <row r="1" spans="1:15" x14ac:dyDescent="0.2">
      <c r="A1" s="17" t="s">
        <v>41</v>
      </c>
    </row>
    <row r="2" spans="1:15" ht="6.75" customHeight="1" x14ac:dyDescent="0.2"/>
    <row r="3" spans="1:15" ht="12.75" customHeight="1" x14ac:dyDescent="0.2">
      <c r="A3" s="20" t="s">
        <v>42</v>
      </c>
      <c r="B3" s="21"/>
      <c r="C3" s="22" t="s">
        <v>43</v>
      </c>
      <c r="D3" s="22"/>
      <c r="E3" s="22"/>
      <c r="F3" s="22"/>
      <c r="G3" s="22"/>
      <c r="H3" s="22"/>
      <c r="I3" s="22"/>
      <c r="J3" s="23"/>
      <c r="K3" s="22" t="s">
        <v>44</v>
      </c>
      <c r="L3" s="22"/>
      <c r="M3" s="22"/>
      <c r="N3" s="22"/>
      <c r="O3" s="20" t="s">
        <v>45</v>
      </c>
    </row>
    <row r="4" spans="1:15" ht="36" customHeight="1" x14ac:dyDescent="0.2">
      <c r="A4" s="20"/>
      <c r="B4" s="21"/>
      <c r="C4" s="24" t="s">
        <v>46</v>
      </c>
      <c r="D4" s="24"/>
      <c r="E4" s="24" t="s">
        <v>47</v>
      </c>
      <c r="F4" s="24"/>
      <c r="G4" s="24" t="s">
        <v>48</v>
      </c>
      <c r="H4" s="24"/>
      <c r="I4" s="24" t="s">
        <v>49</v>
      </c>
      <c r="J4" s="25"/>
      <c r="K4" s="26" t="s">
        <v>46</v>
      </c>
      <c r="L4" s="26" t="s">
        <v>47</v>
      </c>
      <c r="M4" s="27" t="s">
        <v>48</v>
      </c>
      <c r="N4" s="26" t="s">
        <v>49</v>
      </c>
      <c r="O4" s="20"/>
    </row>
    <row r="5" spans="1:15" ht="6" customHeight="1" x14ac:dyDescent="0.2">
      <c r="A5" s="28"/>
      <c r="B5" s="29"/>
      <c r="C5" s="30"/>
      <c r="D5" s="30"/>
      <c r="E5" s="28"/>
      <c r="F5" s="28"/>
      <c r="G5" s="31"/>
      <c r="H5" s="31"/>
      <c r="I5" s="30"/>
    </row>
    <row r="6" spans="1:15" x14ac:dyDescent="0.2">
      <c r="A6" s="32" t="s">
        <v>50</v>
      </c>
      <c r="C6" s="33">
        <v>0</v>
      </c>
      <c r="D6" s="33"/>
      <c r="E6" s="33">
        <v>0</v>
      </c>
      <c r="F6" s="33"/>
      <c r="G6" s="33">
        <v>0</v>
      </c>
      <c r="H6" s="33"/>
      <c r="I6" s="33">
        <v>0</v>
      </c>
      <c r="J6" s="34"/>
      <c r="K6" s="18">
        <v>54</v>
      </c>
      <c r="L6" s="35">
        <v>17</v>
      </c>
      <c r="M6" s="36">
        <v>17</v>
      </c>
      <c r="N6" s="37">
        <v>20</v>
      </c>
      <c r="O6" s="38">
        <v>13</v>
      </c>
    </row>
    <row r="7" spans="1:15" x14ac:dyDescent="0.2">
      <c r="A7" s="32" t="s">
        <v>51</v>
      </c>
      <c r="C7" s="3">
        <v>1.4492753623188406</v>
      </c>
      <c r="D7" s="3"/>
      <c r="E7" s="33">
        <v>0</v>
      </c>
      <c r="F7" s="33"/>
      <c r="G7" s="39">
        <v>7.6923076923076925</v>
      </c>
      <c r="H7" s="39"/>
      <c r="I7" s="33">
        <v>0</v>
      </c>
      <c r="J7" s="34"/>
      <c r="K7" s="18">
        <v>61</v>
      </c>
      <c r="L7" s="35">
        <v>35</v>
      </c>
      <c r="M7" s="36">
        <v>13</v>
      </c>
      <c r="N7" s="37">
        <v>13</v>
      </c>
      <c r="O7" s="38">
        <v>21</v>
      </c>
    </row>
    <row r="8" spans="1:15" x14ac:dyDescent="0.2">
      <c r="A8" s="32" t="s">
        <v>0</v>
      </c>
      <c r="C8" s="3">
        <v>5.882352941176471</v>
      </c>
      <c r="D8" s="3"/>
      <c r="E8" s="40">
        <v>12.5</v>
      </c>
      <c r="F8" s="40"/>
      <c r="G8" s="39">
        <v>0</v>
      </c>
      <c r="H8" s="39"/>
      <c r="I8" s="33">
        <v>0</v>
      </c>
      <c r="J8" s="34"/>
      <c r="K8" s="18">
        <v>17</v>
      </c>
      <c r="L8" s="35">
        <v>8</v>
      </c>
      <c r="M8" s="36">
        <v>4</v>
      </c>
      <c r="N8" s="37">
        <v>5</v>
      </c>
      <c r="O8" s="38">
        <v>27</v>
      </c>
    </row>
    <row r="9" spans="1:15" x14ac:dyDescent="0.2">
      <c r="A9" s="32" t="s">
        <v>1</v>
      </c>
      <c r="C9" s="3">
        <v>4.5454545454545459</v>
      </c>
      <c r="D9" s="3"/>
      <c r="E9" s="40">
        <v>25</v>
      </c>
      <c r="F9" s="40"/>
      <c r="G9" s="39">
        <v>0</v>
      </c>
      <c r="H9" s="39"/>
      <c r="I9" s="33">
        <v>0</v>
      </c>
      <c r="J9" s="34"/>
      <c r="K9" s="18">
        <v>22</v>
      </c>
      <c r="L9" s="35">
        <v>4</v>
      </c>
      <c r="M9" s="36">
        <v>10</v>
      </c>
      <c r="N9" s="37">
        <v>8</v>
      </c>
      <c r="O9" s="38">
        <v>35</v>
      </c>
    </row>
    <row r="10" spans="1:15" x14ac:dyDescent="0.2">
      <c r="A10" s="32" t="s">
        <v>52</v>
      </c>
      <c r="C10" s="33">
        <v>0</v>
      </c>
      <c r="D10" s="33"/>
      <c r="E10" s="33">
        <v>0</v>
      </c>
      <c r="F10" s="33"/>
      <c r="G10" s="33">
        <v>0</v>
      </c>
      <c r="H10" s="33"/>
      <c r="I10" s="33">
        <v>0</v>
      </c>
      <c r="J10" s="34"/>
      <c r="K10" s="18">
        <v>83</v>
      </c>
      <c r="L10" s="35">
        <v>37</v>
      </c>
      <c r="M10" s="36">
        <v>14</v>
      </c>
      <c r="N10" s="37">
        <v>32</v>
      </c>
      <c r="O10" s="38">
        <v>11</v>
      </c>
    </row>
    <row r="11" spans="1:15" x14ac:dyDescent="0.2">
      <c r="A11" s="32" t="s">
        <v>53</v>
      </c>
      <c r="C11" s="33">
        <v>0</v>
      </c>
      <c r="D11" s="33"/>
      <c r="E11" s="33">
        <v>0</v>
      </c>
      <c r="F11" s="33"/>
      <c r="G11" s="33">
        <v>0</v>
      </c>
      <c r="H11" s="33"/>
      <c r="I11" s="33">
        <v>0</v>
      </c>
      <c r="J11" s="34"/>
      <c r="K11" s="18">
        <v>14</v>
      </c>
      <c r="L11" s="35">
        <v>5</v>
      </c>
      <c r="M11" s="36">
        <v>6</v>
      </c>
      <c r="N11" s="37">
        <v>3</v>
      </c>
      <c r="O11" s="38">
        <v>13</v>
      </c>
    </row>
    <row r="12" spans="1:15" x14ac:dyDescent="0.2">
      <c r="A12" s="32" t="s">
        <v>54</v>
      </c>
      <c r="C12" s="3">
        <v>21.739130434782609</v>
      </c>
      <c r="D12" s="3"/>
      <c r="E12" s="33">
        <v>0</v>
      </c>
      <c r="F12" s="33"/>
      <c r="G12" s="39">
        <v>35.2112676056338</v>
      </c>
      <c r="H12" s="39"/>
      <c r="I12" s="33">
        <v>0</v>
      </c>
      <c r="J12" s="34"/>
      <c r="K12" s="18">
        <v>115</v>
      </c>
      <c r="L12" s="35">
        <v>27</v>
      </c>
      <c r="M12" s="36">
        <v>71</v>
      </c>
      <c r="N12" s="37">
        <v>17</v>
      </c>
      <c r="O12" s="38">
        <v>34</v>
      </c>
    </row>
    <row r="13" spans="1:15" x14ac:dyDescent="0.2">
      <c r="A13" s="32" t="s">
        <v>55</v>
      </c>
      <c r="C13" s="3">
        <v>0</v>
      </c>
      <c r="D13" s="3"/>
      <c r="E13" s="33">
        <v>0</v>
      </c>
      <c r="F13" s="33"/>
      <c r="G13" s="39">
        <v>0</v>
      </c>
      <c r="H13" s="39"/>
      <c r="I13" s="33">
        <v>0</v>
      </c>
      <c r="J13" s="34"/>
      <c r="K13" s="18">
        <v>72</v>
      </c>
      <c r="L13" s="35">
        <v>29</v>
      </c>
      <c r="M13" s="36">
        <v>22</v>
      </c>
      <c r="N13" s="37">
        <v>21</v>
      </c>
      <c r="O13" s="38">
        <v>20</v>
      </c>
    </row>
    <row r="14" spans="1:15" x14ac:dyDescent="0.2">
      <c r="A14" s="32" t="s">
        <v>56</v>
      </c>
      <c r="C14" s="3">
        <v>15.053763440860216</v>
      </c>
      <c r="D14" s="3"/>
      <c r="E14" s="40">
        <v>12.345679012345679</v>
      </c>
      <c r="F14" s="40"/>
      <c r="G14" s="33">
        <v>0</v>
      </c>
      <c r="H14" s="33"/>
      <c r="I14" s="33">
        <v>80</v>
      </c>
      <c r="J14" s="34"/>
      <c r="K14" s="18">
        <v>93</v>
      </c>
      <c r="L14" s="35">
        <v>81</v>
      </c>
      <c r="M14" s="36">
        <v>7</v>
      </c>
      <c r="N14" s="37">
        <v>5</v>
      </c>
      <c r="O14" s="38">
        <v>67</v>
      </c>
    </row>
    <row r="15" spans="1:15" x14ac:dyDescent="0.2">
      <c r="A15" s="32" t="s">
        <v>57</v>
      </c>
      <c r="C15" s="3">
        <v>22.641509433962263</v>
      </c>
      <c r="D15" s="3"/>
      <c r="E15" s="40">
        <v>0</v>
      </c>
      <c r="F15" s="40"/>
      <c r="G15" s="39">
        <v>31.25</v>
      </c>
      <c r="H15" s="39"/>
      <c r="I15" s="33">
        <v>33.333333333333336</v>
      </c>
      <c r="J15" s="34"/>
      <c r="K15" s="18">
        <v>53</v>
      </c>
      <c r="L15" s="35">
        <v>15</v>
      </c>
      <c r="M15" s="36">
        <v>32</v>
      </c>
      <c r="N15" s="37">
        <v>6</v>
      </c>
      <c r="O15" s="38">
        <v>35</v>
      </c>
    </row>
    <row r="16" spans="1:15" x14ac:dyDescent="0.2">
      <c r="A16" s="32" t="s">
        <v>58</v>
      </c>
      <c r="C16" s="3">
        <v>17.647058823529413</v>
      </c>
      <c r="D16" s="3"/>
      <c r="E16" s="40">
        <v>7.6923076923076925</v>
      </c>
      <c r="F16" s="40"/>
      <c r="G16" s="39">
        <v>26.666666666666668</v>
      </c>
      <c r="H16" s="39"/>
      <c r="I16" s="33">
        <v>0</v>
      </c>
      <c r="J16" s="34"/>
      <c r="K16" s="18">
        <v>102</v>
      </c>
      <c r="L16" s="35">
        <v>26</v>
      </c>
      <c r="M16" s="36">
        <v>60</v>
      </c>
      <c r="N16" s="37">
        <v>16</v>
      </c>
      <c r="O16" s="38">
        <v>28</v>
      </c>
    </row>
    <row r="17" spans="1:15" x14ac:dyDescent="0.2">
      <c r="A17" s="32" t="s">
        <v>2</v>
      </c>
      <c r="C17" s="3">
        <v>3.6036036036036037</v>
      </c>
      <c r="D17" s="3"/>
      <c r="E17" s="40">
        <v>4.7619047619047619</v>
      </c>
      <c r="F17" s="40"/>
      <c r="G17" s="39">
        <v>3.0303030303030303</v>
      </c>
      <c r="H17" s="39"/>
      <c r="I17" s="33">
        <v>4.166666666666667</v>
      </c>
      <c r="J17" s="34"/>
      <c r="K17" s="18">
        <v>111</v>
      </c>
      <c r="L17" s="35">
        <v>21</v>
      </c>
      <c r="M17" s="36">
        <v>66</v>
      </c>
      <c r="N17" s="37">
        <v>24</v>
      </c>
      <c r="O17" s="38">
        <v>43</v>
      </c>
    </row>
    <row r="18" spans="1:15" x14ac:dyDescent="0.2">
      <c r="A18" s="32" t="s">
        <v>3</v>
      </c>
      <c r="C18" s="3">
        <v>7.5949367088607591</v>
      </c>
      <c r="D18" s="3"/>
      <c r="E18" s="33">
        <v>5.2631578947368425</v>
      </c>
      <c r="F18" s="33"/>
      <c r="G18" s="39">
        <v>10.416666666666666</v>
      </c>
      <c r="H18" s="39"/>
      <c r="I18" s="33">
        <v>0</v>
      </c>
      <c r="J18" s="34"/>
      <c r="K18" s="18">
        <v>79</v>
      </c>
      <c r="L18" s="35">
        <v>19</v>
      </c>
      <c r="M18" s="36">
        <v>48</v>
      </c>
      <c r="N18" s="37">
        <v>12</v>
      </c>
      <c r="O18" s="38">
        <v>25</v>
      </c>
    </row>
    <row r="19" spans="1:15" x14ac:dyDescent="0.2">
      <c r="A19" s="32" t="s">
        <v>59</v>
      </c>
      <c r="C19" s="3">
        <v>1.8633540372670807</v>
      </c>
      <c r="D19" s="3"/>
      <c r="E19" s="40">
        <v>5.4545454545454541</v>
      </c>
      <c r="F19" s="40"/>
      <c r="G19" s="39">
        <v>0</v>
      </c>
      <c r="H19" s="39"/>
      <c r="I19" s="33">
        <v>0</v>
      </c>
      <c r="J19" s="34"/>
      <c r="K19" s="18">
        <v>128</v>
      </c>
      <c r="L19" s="35">
        <v>40</v>
      </c>
      <c r="M19" s="36">
        <v>55</v>
      </c>
      <c r="N19" s="37">
        <v>33</v>
      </c>
      <c r="O19" s="38">
        <v>24</v>
      </c>
    </row>
    <row r="20" spans="1:15" x14ac:dyDescent="0.2">
      <c r="A20" s="32" t="s">
        <v>60</v>
      </c>
      <c r="C20" s="3">
        <v>1.4619883040935673</v>
      </c>
      <c r="D20" s="3"/>
      <c r="E20" s="40">
        <v>1.1111111111111112</v>
      </c>
      <c r="F20" s="40"/>
      <c r="G20" s="39">
        <v>2.2988505747126435</v>
      </c>
      <c r="H20" s="39"/>
      <c r="I20" s="33">
        <v>1.3333333333333333</v>
      </c>
      <c r="J20" s="34"/>
      <c r="K20" s="18">
        <v>342</v>
      </c>
      <c r="L20" s="35">
        <v>180</v>
      </c>
      <c r="M20" s="36">
        <v>87</v>
      </c>
      <c r="N20" s="37">
        <v>75</v>
      </c>
      <c r="O20" s="38">
        <v>26</v>
      </c>
    </row>
    <row r="21" spans="1:15" x14ac:dyDescent="0.2">
      <c r="A21" s="32" t="s">
        <v>4</v>
      </c>
      <c r="C21" s="3">
        <v>20</v>
      </c>
      <c r="D21" s="3"/>
      <c r="E21" s="33">
        <v>3.5714285714285716</v>
      </c>
      <c r="F21" s="33"/>
      <c r="G21" s="39">
        <v>35.555555555555557</v>
      </c>
      <c r="H21" s="39"/>
      <c r="I21" s="33">
        <v>5.882352941176471</v>
      </c>
      <c r="J21" s="34"/>
      <c r="K21" s="18">
        <v>90</v>
      </c>
      <c r="L21" s="35">
        <v>28</v>
      </c>
      <c r="M21" s="36">
        <v>45</v>
      </c>
      <c r="N21" s="37">
        <v>17</v>
      </c>
      <c r="O21" s="38">
        <v>36</v>
      </c>
    </row>
    <row r="22" spans="1:15" x14ac:dyDescent="0.2">
      <c r="A22" s="32" t="s">
        <v>5</v>
      </c>
      <c r="C22" s="3">
        <v>4.8780487804878048</v>
      </c>
      <c r="D22" s="3"/>
      <c r="E22" s="40">
        <v>13.333333333333334</v>
      </c>
      <c r="F22" s="40"/>
      <c r="G22" s="39">
        <v>0</v>
      </c>
      <c r="H22" s="39"/>
      <c r="I22" s="33">
        <v>0</v>
      </c>
      <c r="J22" s="34"/>
      <c r="K22" s="18">
        <v>41</v>
      </c>
      <c r="L22" s="35">
        <v>15</v>
      </c>
      <c r="M22" s="36">
        <v>16</v>
      </c>
      <c r="N22" s="37">
        <v>10</v>
      </c>
      <c r="O22" s="38">
        <v>34</v>
      </c>
    </row>
    <row r="23" spans="1:15" x14ac:dyDescent="0.2">
      <c r="A23" s="32" t="s">
        <v>61</v>
      </c>
      <c r="C23" s="3">
        <v>21.428571428571427</v>
      </c>
      <c r="D23" s="3"/>
      <c r="E23" s="33">
        <v>0</v>
      </c>
      <c r="F23" s="33"/>
      <c r="G23" s="39">
        <v>75</v>
      </c>
      <c r="H23" s="39"/>
      <c r="I23" s="33">
        <v>0</v>
      </c>
      <c r="J23" s="34"/>
      <c r="K23" s="18">
        <v>36</v>
      </c>
      <c r="L23" s="35">
        <v>13</v>
      </c>
      <c r="M23" s="36">
        <v>12</v>
      </c>
      <c r="N23" s="37">
        <v>11</v>
      </c>
      <c r="O23" s="38">
        <v>40</v>
      </c>
    </row>
    <row r="24" spans="1:15" x14ac:dyDescent="0.2">
      <c r="A24" s="32" t="s">
        <v>62</v>
      </c>
      <c r="C24" s="3">
        <v>0.68965517241379315</v>
      </c>
      <c r="D24" s="3"/>
      <c r="E24" s="33">
        <v>0</v>
      </c>
      <c r="F24" s="33"/>
      <c r="G24" s="39">
        <v>20</v>
      </c>
      <c r="H24" s="39"/>
      <c r="I24" s="33">
        <v>0</v>
      </c>
      <c r="J24" s="34"/>
      <c r="K24" s="18">
        <v>144</v>
      </c>
      <c r="L24" s="35">
        <v>108</v>
      </c>
      <c r="M24" s="36">
        <v>5</v>
      </c>
      <c r="N24" s="37">
        <v>31</v>
      </c>
      <c r="O24" s="38">
        <v>24</v>
      </c>
    </row>
    <row r="25" spans="1:15" x14ac:dyDescent="0.2">
      <c r="A25" s="32" t="s">
        <v>6</v>
      </c>
      <c r="C25" s="3">
        <v>30</v>
      </c>
      <c r="D25" s="3"/>
      <c r="E25" s="33">
        <v>0</v>
      </c>
      <c r="F25" s="33"/>
      <c r="G25" s="39">
        <v>61.403508771929822</v>
      </c>
      <c r="H25" s="39"/>
      <c r="I25" s="33">
        <v>3.0303030303030303</v>
      </c>
      <c r="J25" s="34"/>
      <c r="K25" s="18">
        <v>120</v>
      </c>
      <c r="L25" s="35">
        <v>30</v>
      </c>
      <c r="M25" s="36">
        <v>57</v>
      </c>
      <c r="N25" s="37">
        <v>33</v>
      </c>
      <c r="O25" s="38">
        <v>104</v>
      </c>
    </row>
    <row r="26" spans="1:15" x14ac:dyDescent="0.2">
      <c r="A26" s="32" t="s">
        <v>63</v>
      </c>
      <c r="C26" s="3">
        <v>3.6269430051813472</v>
      </c>
      <c r="D26" s="3"/>
      <c r="E26" s="40">
        <v>2.0833333333333335</v>
      </c>
      <c r="F26" s="40"/>
      <c r="G26" s="39">
        <v>5.882352941176471</v>
      </c>
      <c r="H26" s="39"/>
      <c r="I26" s="33">
        <v>0</v>
      </c>
      <c r="J26" s="34"/>
      <c r="K26" s="18">
        <v>170</v>
      </c>
      <c r="L26" s="35">
        <v>48</v>
      </c>
      <c r="M26" s="36">
        <v>102</v>
      </c>
      <c r="N26" s="37">
        <v>20</v>
      </c>
      <c r="O26" s="38">
        <v>41</v>
      </c>
    </row>
    <row r="27" spans="1:15" x14ac:dyDescent="0.2">
      <c r="A27" s="32" t="s">
        <v>7</v>
      </c>
      <c r="C27" s="3">
        <v>0</v>
      </c>
      <c r="D27" s="3"/>
      <c r="E27" s="40">
        <v>0</v>
      </c>
      <c r="F27" s="40"/>
      <c r="G27" s="39">
        <v>0</v>
      </c>
      <c r="H27" s="39"/>
      <c r="I27" s="33">
        <v>0</v>
      </c>
      <c r="J27" s="34"/>
      <c r="K27" s="18">
        <v>35</v>
      </c>
      <c r="L27" s="35">
        <v>11</v>
      </c>
      <c r="M27" s="36">
        <v>19</v>
      </c>
      <c r="N27" s="37">
        <v>5</v>
      </c>
      <c r="O27" s="38">
        <v>20</v>
      </c>
    </row>
    <row r="28" spans="1:15" x14ac:dyDescent="0.2">
      <c r="A28" s="32" t="s">
        <v>64</v>
      </c>
      <c r="C28" s="3">
        <v>12.5</v>
      </c>
      <c r="D28" s="3"/>
      <c r="E28" s="40">
        <v>75</v>
      </c>
      <c r="F28" s="40"/>
      <c r="G28" s="39">
        <v>0</v>
      </c>
      <c r="H28" s="39"/>
      <c r="I28" s="33">
        <v>0</v>
      </c>
      <c r="J28" s="34"/>
      <c r="K28" s="18">
        <v>24</v>
      </c>
      <c r="L28" s="35">
        <v>4</v>
      </c>
      <c r="M28" s="36">
        <v>16</v>
      </c>
      <c r="N28" s="37">
        <v>4</v>
      </c>
      <c r="O28" s="38">
        <v>36</v>
      </c>
    </row>
    <row r="29" spans="1:15" x14ac:dyDescent="0.2">
      <c r="A29" s="32" t="s">
        <v>65</v>
      </c>
      <c r="C29" s="3">
        <v>15.238095238095237</v>
      </c>
      <c r="D29" s="3"/>
      <c r="E29" s="33">
        <v>0</v>
      </c>
      <c r="F29" s="33"/>
      <c r="G29" s="39">
        <v>22.222222222222221</v>
      </c>
      <c r="H29" s="39"/>
      <c r="I29" s="33">
        <v>0</v>
      </c>
      <c r="J29" s="34"/>
      <c r="K29" s="18">
        <v>105</v>
      </c>
      <c r="L29" s="35">
        <v>17</v>
      </c>
      <c r="M29" s="36">
        <v>72</v>
      </c>
      <c r="N29" s="37">
        <v>16</v>
      </c>
      <c r="O29" s="38">
        <v>29</v>
      </c>
    </row>
    <row r="30" spans="1:15" x14ac:dyDescent="0.2">
      <c r="A30" s="32" t="s">
        <v>66</v>
      </c>
      <c r="C30" s="3">
        <v>8.1967213114754092</v>
      </c>
      <c r="D30" s="3"/>
      <c r="E30" s="33">
        <v>0</v>
      </c>
      <c r="F30" s="33"/>
      <c r="G30" s="39">
        <v>27.777777777777779</v>
      </c>
      <c r="H30" s="39"/>
      <c r="I30" s="33">
        <v>0</v>
      </c>
      <c r="J30" s="34"/>
      <c r="K30" s="18">
        <v>61</v>
      </c>
      <c r="L30" s="35">
        <v>28</v>
      </c>
      <c r="M30" s="36">
        <v>18</v>
      </c>
      <c r="N30" s="37">
        <v>15</v>
      </c>
      <c r="O30" s="38">
        <v>25</v>
      </c>
    </row>
    <row r="31" spans="1:15" x14ac:dyDescent="0.2">
      <c r="A31" s="32" t="s">
        <v>67</v>
      </c>
      <c r="C31" s="3">
        <v>0</v>
      </c>
      <c r="D31" s="3"/>
      <c r="E31" s="33">
        <v>0</v>
      </c>
      <c r="F31" s="33"/>
      <c r="G31" s="39">
        <v>0</v>
      </c>
      <c r="H31" s="39"/>
      <c r="I31" s="33">
        <v>0</v>
      </c>
      <c r="J31" s="34"/>
      <c r="K31" s="18">
        <v>77</v>
      </c>
      <c r="L31" s="35">
        <v>30</v>
      </c>
      <c r="M31" s="36">
        <v>20</v>
      </c>
      <c r="N31" s="37">
        <v>27</v>
      </c>
      <c r="O31" s="38">
        <v>20</v>
      </c>
    </row>
    <row r="32" spans="1:15" x14ac:dyDescent="0.2">
      <c r="A32" s="32" t="s">
        <v>68</v>
      </c>
      <c r="C32" s="33">
        <v>0</v>
      </c>
      <c r="D32" s="33"/>
      <c r="E32" s="33">
        <v>0</v>
      </c>
      <c r="F32" s="33"/>
      <c r="G32" s="39">
        <v>0</v>
      </c>
      <c r="H32" s="39"/>
      <c r="I32" s="33">
        <v>0</v>
      </c>
      <c r="J32" s="34"/>
      <c r="K32" s="18">
        <v>99</v>
      </c>
      <c r="L32" s="35">
        <v>39</v>
      </c>
      <c r="M32" s="36">
        <v>38</v>
      </c>
      <c r="N32" s="37">
        <v>22</v>
      </c>
      <c r="O32" s="38">
        <v>16</v>
      </c>
    </row>
    <row r="33" spans="1:15" x14ac:dyDescent="0.2">
      <c r="A33" s="32" t="s">
        <v>69</v>
      </c>
      <c r="C33" s="3">
        <v>4</v>
      </c>
      <c r="D33" s="3"/>
      <c r="E33" s="40">
        <v>18.75</v>
      </c>
      <c r="F33" s="40"/>
      <c r="G33" s="39">
        <v>0</v>
      </c>
      <c r="H33" s="39"/>
      <c r="I33" s="33">
        <v>0</v>
      </c>
      <c r="J33" s="34"/>
      <c r="K33" s="18">
        <v>75</v>
      </c>
      <c r="L33" s="35">
        <v>16</v>
      </c>
      <c r="M33" s="36">
        <v>33</v>
      </c>
      <c r="N33" s="37">
        <v>26</v>
      </c>
      <c r="O33" s="38">
        <v>22</v>
      </c>
    </row>
    <row r="34" spans="1:15" x14ac:dyDescent="0.2">
      <c r="A34" s="32" t="s">
        <v>70</v>
      </c>
      <c r="C34" s="4">
        <v>2.0833333333333335</v>
      </c>
      <c r="D34" s="4"/>
      <c r="E34" s="4">
        <v>11.111111111111111</v>
      </c>
      <c r="F34" s="4"/>
      <c r="G34" s="39">
        <v>0</v>
      </c>
      <c r="H34" s="39"/>
      <c r="I34" s="33">
        <v>0</v>
      </c>
      <c r="J34" s="34"/>
      <c r="K34" s="18">
        <v>41</v>
      </c>
      <c r="L34" s="35">
        <v>9</v>
      </c>
      <c r="M34" s="36">
        <v>20</v>
      </c>
      <c r="N34" s="37">
        <v>12</v>
      </c>
      <c r="O34" s="38">
        <v>54</v>
      </c>
    </row>
    <row r="35" spans="1:15" x14ac:dyDescent="0.2">
      <c r="A35" s="32" t="s">
        <v>71</v>
      </c>
      <c r="C35" s="3">
        <v>30.357142857142858</v>
      </c>
      <c r="D35" s="3"/>
      <c r="E35" s="33">
        <v>0</v>
      </c>
      <c r="F35" s="33"/>
      <c r="G35" s="39">
        <v>50.495049504950494</v>
      </c>
      <c r="H35" s="39"/>
      <c r="I35" s="33">
        <v>0</v>
      </c>
      <c r="J35" s="34"/>
      <c r="K35" s="18">
        <v>168</v>
      </c>
      <c r="L35" s="35">
        <v>44</v>
      </c>
      <c r="M35" s="36">
        <v>101</v>
      </c>
      <c r="N35" s="37">
        <v>23</v>
      </c>
      <c r="O35" s="38">
        <v>59</v>
      </c>
    </row>
    <row r="36" spans="1:15" x14ac:dyDescent="0.2">
      <c r="A36" s="32" t="s">
        <v>72</v>
      </c>
      <c r="C36" s="33">
        <v>0</v>
      </c>
      <c r="D36" s="33"/>
      <c r="E36" s="33">
        <v>0</v>
      </c>
      <c r="F36" s="33"/>
      <c r="G36" s="33">
        <v>0</v>
      </c>
      <c r="H36" s="33"/>
      <c r="I36" s="33">
        <v>0</v>
      </c>
      <c r="J36" s="34"/>
      <c r="K36" s="18">
        <v>47</v>
      </c>
      <c r="L36" s="35">
        <v>22</v>
      </c>
      <c r="M36" s="36">
        <v>14</v>
      </c>
      <c r="N36" s="37">
        <v>11</v>
      </c>
      <c r="O36" s="38">
        <v>15</v>
      </c>
    </row>
    <row r="37" spans="1:15" x14ac:dyDescent="0.2">
      <c r="A37" s="32" t="s">
        <v>73</v>
      </c>
      <c r="C37" s="3">
        <v>6.8181818181818183</v>
      </c>
      <c r="D37" s="3"/>
      <c r="E37" s="33">
        <v>0</v>
      </c>
      <c r="F37" s="33"/>
      <c r="G37" s="39">
        <v>10.714285714285714</v>
      </c>
      <c r="H37" s="39"/>
      <c r="I37" s="33">
        <v>0</v>
      </c>
      <c r="J37" s="34"/>
      <c r="K37" s="18">
        <v>88</v>
      </c>
      <c r="L37" s="35">
        <v>19</v>
      </c>
      <c r="M37" s="36">
        <v>56</v>
      </c>
      <c r="N37" s="37">
        <v>13</v>
      </c>
      <c r="O37" s="38">
        <v>26</v>
      </c>
    </row>
    <row r="38" spans="1:15" ht="5.25" customHeight="1" x14ac:dyDescent="0.2">
      <c r="C38" s="33"/>
      <c r="D38" s="33"/>
      <c r="E38" s="33"/>
      <c r="F38" s="33"/>
      <c r="G38" s="33"/>
      <c r="H38" s="33"/>
      <c r="I38" s="33"/>
      <c r="J38" s="34"/>
    </row>
    <row r="39" spans="1:15" x14ac:dyDescent="0.2">
      <c r="A39" s="41" t="s">
        <v>8</v>
      </c>
      <c r="C39" s="42">
        <v>8.5281980742778547</v>
      </c>
      <c r="D39" s="43"/>
      <c r="E39" s="42">
        <v>3.041825095057034</v>
      </c>
      <c r="F39" s="43"/>
      <c r="G39" s="42">
        <v>17.820069204152251</v>
      </c>
      <c r="H39" s="43"/>
      <c r="I39" s="42">
        <v>1.4285714285714286</v>
      </c>
      <c r="J39" s="44"/>
      <c r="K39" s="41">
        <f>SUM(K6:K37)</f>
        <v>2767</v>
      </c>
      <c r="L39" s="41">
        <f>SUM(L6:L37)</f>
        <v>1025</v>
      </c>
      <c r="M39" s="41">
        <f>SUM(M6:M37)</f>
        <v>1156</v>
      </c>
      <c r="N39" s="41">
        <f>SUM(N6:N37)</f>
        <v>586</v>
      </c>
      <c r="O39" s="41">
        <v>104</v>
      </c>
    </row>
    <row r="41" spans="1:15" x14ac:dyDescent="0.2">
      <c r="A41" s="45" t="s">
        <v>74</v>
      </c>
      <c r="H41" s="19"/>
      <c r="I41" s="19"/>
      <c r="J41" s="19"/>
      <c r="K41" s="19"/>
      <c r="L41" s="19"/>
      <c r="M41" s="19"/>
      <c r="N41" s="19"/>
      <c r="O41" s="19"/>
    </row>
    <row r="42" spans="1:15" x14ac:dyDescent="0.2">
      <c r="A42" s="45" t="s">
        <v>75</v>
      </c>
      <c r="H42" s="19"/>
      <c r="I42" s="19"/>
      <c r="J42" s="19"/>
      <c r="K42" s="19"/>
      <c r="L42" s="19"/>
      <c r="M42" s="19"/>
      <c r="N42" s="19"/>
      <c r="O42" s="19"/>
    </row>
    <row r="43" spans="1:15" x14ac:dyDescent="0.2">
      <c r="A43" s="45" t="s">
        <v>76</v>
      </c>
      <c r="H43" s="19"/>
      <c r="I43" s="19"/>
      <c r="J43" s="19"/>
      <c r="K43" s="19"/>
      <c r="L43" s="19"/>
      <c r="M43" s="19"/>
      <c r="N43" s="19"/>
      <c r="O43" s="19"/>
    </row>
    <row r="44" spans="1:15" x14ac:dyDescent="0.2">
      <c r="A44" s="46" t="s">
        <v>77</v>
      </c>
      <c r="D44" s="19"/>
      <c r="E44" s="19"/>
      <c r="F44" s="19"/>
      <c r="G44" s="19"/>
      <c r="H44" s="19"/>
      <c r="I44" s="19"/>
      <c r="J44" s="45"/>
      <c r="K44" s="19"/>
      <c r="L44" s="19"/>
      <c r="M44" s="19"/>
      <c r="N44" s="19"/>
      <c r="O44" s="19"/>
    </row>
    <row r="45" spans="1:15" x14ac:dyDescent="0.2">
      <c r="A45" s="45" t="s">
        <v>78</v>
      </c>
    </row>
  </sheetData>
  <mergeCells count="4">
    <mergeCell ref="A3:A4"/>
    <mergeCell ref="C3:I3"/>
    <mergeCell ref="K3:N3"/>
    <mergeCell ref="O3:O4"/>
  </mergeCells>
  <pageMargins left="0.39370078740157483" right="0.35433070866141736" top="0.47244094488188981" bottom="0.47244094488188981" header="0" footer="0"/>
  <pageSetup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Normal="100" workbookViewId="0"/>
  </sheetViews>
  <sheetFormatPr baseColWidth="10" defaultRowHeight="12.75" x14ac:dyDescent="0.2"/>
  <cols>
    <col min="1" max="1" width="16.140625" style="18" customWidth="1"/>
    <col min="2" max="2" width="1.140625" style="18" customWidth="1"/>
    <col min="3" max="3" width="8.28515625" style="18" bestFit="1" customWidth="1"/>
    <col min="4" max="4" width="0.7109375" style="18" customWidth="1"/>
    <col min="5" max="5" width="14.42578125" style="18" customWidth="1"/>
    <col min="6" max="6" width="0.7109375" style="18" customWidth="1"/>
    <col min="7" max="7" width="15.28515625" style="18" customWidth="1"/>
    <col min="8" max="8" width="0.42578125" style="18" customWidth="1"/>
    <col min="9" max="9" width="14.42578125" style="18" customWidth="1"/>
    <col min="10" max="10" width="0.7109375" style="18" customWidth="1"/>
    <col min="11" max="11" width="8.28515625" style="18" bestFit="1" customWidth="1"/>
    <col min="12" max="12" width="0.7109375" style="18" customWidth="1"/>
    <col min="13" max="13" width="14.42578125" style="18" customWidth="1"/>
    <col min="14" max="14" width="0.7109375" style="18" customWidth="1"/>
    <col min="15" max="15" width="15.5703125" style="18" customWidth="1"/>
    <col min="16" max="16" width="0.42578125" style="18" customWidth="1"/>
    <col min="17" max="17" width="14.42578125" style="18" customWidth="1"/>
    <col min="18" max="18" width="0.7109375" style="18" customWidth="1"/>
    <col min="19" max="19" width="8.28515625" style="18" bestFit="1" customWidth="1"/>
    <col min="20" max="20" width="0.7109375" style="18" customWidth="1"/>
    <col min="21" max="21" width="14.42578125" style="18" customWidth="1"/>
    <col min="22" max="22" width="0.7109375" style="18" customWidth="1"/>
    <col min="23" max="23" width="15.42578125" style="18" customWidth="1"/>
    <col min="24" max="24" width="0.42578125" style="18" customWidth="1"/>
    <col min="25" max="25" width="14.42578125" style="18" customWidth="1"/>
    <col min="26" max="26" width="0.7109375" style="18" customWidth="1"/>
    <col min="27" max="16384" width="11.42578125" style="19"/>
  </cols>
  <sheetData>
    <row r="1" spans="1:26" x14ac:dyDescent="0.2">
      <c r="A1" s="17" t="s">
        <v>79</v>
      </c>
    </row>
    <row r="2" spans="1:26" ht="6.75" customHeight="1" x14ac:dyDescent="0.2"/>
    <row r="3" spans="1:26" ht="12.75" customHeight="1" x14ac:dyDescent="0.2">
      <c r="A3" s="20" t="s">
        <v>42</v>
      </c>
      <c r="B3" s="21"/>
      <c r="C3" s="22" t="s">
        <v>80</v>
      </c>
      <c r="D3" s="22"/>
      <c r="E3" s="22"/>
      <c r="F3" s="22"/>
      <c r="G3" s="22"/>
      <c r="H3" s="22"/>
      <c r="I3" s="22"/>
      <c r="J3" s="23"/>
      <c r="K3" s="22" t="s">
        <v>81</v>
      </c>
      <c r="L3" s="22"/>
      <c r="M3" s="22"/>
      <c r="N3" s="22"/>
      <c r="O3" s="22"/>
      <c r="P3" s="22"/>
      <c r="Q3" s="22"/>
      <c r="R3" s="23"/>
      <c r="S3" s="22" t="s">
        <v>82</v>
      </c>
      <c r="T3" s="22"/>
      <c r="U3" s="22"/>
      <c r="V3" s="22"/>
      <c r="W3" s="22"/>
      <c r="X3" s="22"/>
      <c r="Y3" s="22"/>
      <c r="Z3" s="23"/>
    </row>
    <row r="4" spans="1:26" ht="29.25" customHeight="1" x14ac:dyDescent="0.2">
      <c r="A4" s="20"/>
      <c r="B4" s="21"/>
      <c r="C4" s="24" t="s">
        <v>46</v>
      </c>
      <c r="D4" s="24"/>
      <c r="E4" s="24" t="s">
        <v>47</v>
      </c>
      <c r="F4" s="24"/>
      <c r="G4" s="24" t="s">
        <v>48</v>
      </c>
      <c r="H4" s="24"/>
      <c r="I4" s="24" t="s">
        <v>49</v>
      </c>
      <c r="J4" s="25"/>
      <c r="K4" s="24" t="s">
        <v>46</v>
      </c>
      <c r="L4" s="24"/>
      <c r="M4" s="24" t="s">
        <v>47</v>
      </c>
      <c r="N4" s="24"/>
      <c r="O4" s="24" t="s">
        <v>48</v>
      </c>
      <c r="P4" s="24"/>
      <c r="Q4" s="24" t="s">
        <v>49</v>
      </c>
      <c r="R4" s="25"/>
      <c r="S4" s="24" t="s">
        <v>46</v>
      </c>
      <c r="T4" s="24"/>
      <c r="U4" s="24" t="s">
        <v>47</v>
      </c>
      <c r="V4" s="24"/>
      <c r="W4" s="24" t="s">
        <v>48</v>
      </c>
      <c r="X4" s="24"/>
      <c r="Y4" s="24" t="s">
        <v>49</v>
      </c>
      <c r="Z4" s="25"/>
    </row>
    <row r="5" spans="1:26" ht="6" customHeight="1" x14ac:dyDescent="0.2">
      <c r="A5" s="28"/>
      <c r="B5" s="29"/>
      <c r="C5" s="30"/>
      <c r="D5" s="30"/>
      <c r="E5" s="28"/>
      <c r="F5" s="28"/>
      <c r="G5" s="31"/>
      <c r="H5" s="31"/>
      <c r="I5" s="30"/>
      <c r="K5" s="30"/>
      <c r="L5" s="30"/>
      <c r="M5" s="28"/>
      <c r="N5" s="28"/>
      <c r="O5" s="31"/>
      <c r="P5" s="31"/>
      <c r="Q5" s="30"/>
      <c r="S5" s="30"/>
      <c r="T5" s="30"/>
      <c r="U5" s="28"/>
      <c r="V5" s="28"/>
      <c r="W5" s="31"/>
      <c r="X5" s="31"/>
      <c r="Y5" s="30"/>
    </row>
    <row r="6" spans="1:26" x14ac:dyDescent="0.2">
      <c r="A6" s="32" t="s">
        <v>50</v>
      </c>
      <c r="C6" s="33">
        <v>0</v>
      </c>
      <c r="D6" s="33"/>
      <c r="E6" s="33">
        <v>0</v>
      </c>
      <c r="F6" s="33"/>
      <c r="G6" s="33">
        <v>0</v>
      </c>
      <c r="H6" s="33"/>
      <c r="I6" s="33">
        <v>0</v>
      </c>
      <c r="J6" s="34"/>
      <c r="K6" s="33">
        <v>0</v>
      </c>
      <c r="L6" s="33"/>
      <c r="M6" s="33">
        <v>0</v>
      </c>
      <c r="N6" s="33"/>
      <c r="O6" s="33">
        <v>0</v>
      </c>
      <c r="P6" s="33"/>
      <c r="Q6" s="33">
        <v>0</v>
      </c>
      <c r="R6" s="34"/>
      <c r="S6" s="33">
        <v>0</v>
      </c>
      <c r="T6" s="33"/>
      <c r="U6" s="33">
        <v>0</v>
      </c>
      <c r="V6" s="33"/>
      <c r="W6" s="33">
        <v>0</v>
      </c>
      <c r="X6" s="33"/>
      <c r="Y6" s="33">
        <v>0</v>
      </c>
      <c r="Z6" s="34"/>
    </row>
    <row r="7" spans="1:26" x14ac:dyDescent="0.2">
      <c r="A7" s="32" t="s">
        <v>13</v>
      </c>
      <c r="C7" s="3">
        <v>1</v>
      </c>
      <c r="D7" s="3"/>
      <c r="E7" s="33">
        <v>0</v>
      </c>
      <c r="F7" s="33"/>
      <c r="G7" s="39">
        <v>6.25</v>
      </c>
      <c r="H7" s="39"/>
      <c r="I7" s="33">
        <v>0</v>
      </c>
      <c r="J7" s="34"/>
      <c r="K7" s="3">
        <v>0</v>
      </c>
      <c r="L7" s="3"/>
      <c r="M7" s="33">
        <v>0</v>
      </c>
      <c r="N7" s="33"/>
      <c r="O7" s="39">
        <v>0</v>
      </c>
      <c r="P7" s="39"/>
      <c r="Q7" s="33">
        <v>0</v>
      </c>
      <c r="R7" s="34"/>
      <c r="S7" s="3">
        <v>1.4492753623188406</v>
      </c>
      <c r="T7" s="3"/>
      <c r="U7" s="33">
        <v>0</v>
      </c>
      <c r="V7" s="33"/>
      <c r="W7" s="39">
        <v>7.6923076923076925</v>
      </c>
      <c r="X7" s="39"/>
      <c r="Y7" s="33">
        <v>0</v>
      </c>
      <c r="Z7" s="34"/>
    </row>
    <row r="8" spans="1:26" x14ac:dyDescent="0.2">
      <c r="A8" s="32" t="s">
        <v>0</v>
      </c>
      <c r="C8" s="3">
        <v>0</v>
      </c>
      <c r="D8" s="3"/>
      <c r="E8" s="40">
        <v>0</v>
      </c>
      <c r="F8" s="40"/>
      <c r="G8" s="39">
        <v>0</v>
      </c>
      <c r="H8" s="39"/>
      <c r="I8" s="33">
        <v>0</v>
      </c>
      <c r="J8" s="34"/>
      <c r="K8" s="3">
        <v>0</v>
      </c>
      <c r="L8" s="3"/>
      <c r="M8" s="40">
        <v>0</v>
      </c>
      <c r="N8" s="40"/>
      <c r="O8" s="39">
        <v>0</v>
      </c>
      <c r="P8" s="39"/>
      <c r="Q8" s="33">
        <v>0</v>
      </c>
      <c r="R8" s="34"/>
      <c r="S8" s="3">
        <v>5.882352941176471</v>
      </c>
      <c r="T8" s="3"/>
      <c r="U8" s="40">
        <v>12.5</v>
      </c>
      <c r="V8" s="40"/>
      <c r="W8" s="39">
        <v>0</v>
      </c>
      <c r="X8" s="39"/>
      <c r="Y8" s="33">
        <v>0</v>
      </c>
      <c r="Z8" s="34"/>
    </row>
    <row r="9" spans="1:26" x14ac:dyDescent="0.2">
      <c r="A9" s="32" t="s">
        <v>1</v>
      </c>
      <c r="C9" s="3">
        <v>3</v>
      </c>
      <c r="D9" s="3"/>
      <c r="E9" s="40">
        <v>25</v>
      </c>
      <c r="F9" s="40"/>
      <c r="G9" s="39">
        <v>33.333333333333336</v>
      </c>
      <c r="H9" s="39"/>
      <c r="I9" s="33">
        <v>0</v>
      </c>
      <c r="J9" s="34"/>
      <c r="K9" s="3">
        <v>33.333333333333336</v>
      </c>
      <c r="L9" s="3"/>
      <c r="M9" s="40">
        <v>20</v>
      </c>
      <c r="N9" s="40"/>
      <c r="O9" s="39">
        <v>83.333333333333329</v>
      </c>
      <c r="P9" s="39"/>
      <c r="Q9" s="33">
        <v>0</v>
      </c>
      <c r="R9" s="34"/>
      <c r="S9" s="3">
        <v>4.5454545454545459</v>
      </c>
      <c r="T9" s="3"/>
      <c r="U9" s="40">
        <v>25</v>
      </c>
      <c r="V9" s="40"/>
      <c r="W9" s="39">
        <v>0</v>
      </c>
      <c r="X9" s="39"/>
      <c r="Y9" s="33">
        <v>0</v>
      </c>
      <c r="Z9" s="34"/>
    </row>
    <row r="10" spans="1:26" x14ac:dyDescent="0.2">
      <c r="A10" s="32" t="s">
        <v>14</v>
      </c>
      <c r="C10" s="33">
        <v>0</v>
      </c>
      <c r="D10" s="33"/>
      <c r="E10" s="33">
        <v>0</v>
      </c>
      <c r="F10" s="33"/>
      <c r="G10" s="33">
        <v>0</v>
      </c>
      <c r="H10" s="33"/>
      <c r="I10" s="33">
        <v>0</v>
      </c>
      <c r="J10" s="34"/>
      <c r="K10" s="33">
        <v>0</v>
      </c>
      <c r="L10" s="33"/>
      <c r="M10" s="33">
        <v>0</v>
      </c>
      <c r="N10" s="33"/>
      <c r="O10" s="33">
        <v>0</v>
      </c>
      <c r="P10" s="33"/>
      <c r="Q10" s="33">
        <v>0</v>
      </c>
      <c r="R10" s="34"/>
      <c r="S10" s="33">
        <v>0</v>
      </c>
      <c r="T10" s="33"/>
      <c r="U10" s="33">
        <v>0</v>
      </c>
      <c r="V10" s="33"/>
      <c r="W10" s="33">
        <v>0</v>
      </c>
      <c r="X10" s="33"/>
      <c r="Y10" s="33">
        <v>0</v>
      </c>
      <c r="Z10" s="34"/>
    </row>
    <row r="11" spans="1:26" x14ac:dyDescent="0.2">
      <c r="A11" s="32" t="s">
        <v>15</v>
      </c>
      <c r="C11" s="33">
        <v>0</v>
      </c>
      <c r="D11" s="33"/>
      <c r="E11" s="33">
        <v>0</v>
      </c>
      <c r="F11" s="33"/>
      <c r="G11" s="33">
        <v>0</v>
      </c>
      <c r="H11" s="33"/>
      <c r="I11" s="33">
        <v>0</v>
      </c>
      <c r="J11" s="34"/>
      <c r="K11" s="33">
        <v>0</v>
      </c>
      <c r="L11" s="33"/>
      <c r="M11" s="33">
        <v>0</v>
      </c>
      <c r="N11" s="33"/>
      <c r="O11" s="33">
        <v>0</v>
      </c>
      <c r="P11" s="33"/>
      <c r="Q11" s="33">
        <v>0</v>
      </c>
      <c r="R11" s="34"/>
      <c r="S11" s="33">
        <v>0</v>
      </c>
      <c r="T11" s="33"/>
      <c r="U11" s="33">
        <v>0</v>
      </c>
      <c r="V11" s="33"/>
      <c r="W11" s="33">
        <v>0</v>
      </c>
      <c r="X11" s="33"/>
      <c r="Y11" s="33">
        <v>0</v>
      </c>
      <c r="Z11" s="34"/>
    </row>
    <row r="12" spans="1:26" x14ac:dyDescent="0.2">
      <c r="A12" s="32" t="s">
        <v>16</v>
      </c>
      <c r="C12" s="3">
        <v>20</v>
      </c>
      <c r="D12" s="3"/>
      <c r="E12" s="33">
        <v>0</v>
      </c>
      <c r="F12" s="33"/>
      <c r="G12" s="39">
        <v>40.816326530612244</v>
      </c>
      <c r="H12" s="39"/>
      <c r="I12" s="33">
        <v>0</v>
      </c>
      <c r="J12" s="34"/>
      <c r="K12" s="3">
        <v>33.663366336633665</v>
      </c>
      <c r="L12" s="3"/>
      <c r="M12" s="33">
        <v>0</v>
      </c>
      <c r="N12" s="33"/>
      <c r="O12" s="39">
        <v>57.627118644067799</v>
      </c>
      <c r="P12" s="39"/>
      <c r="Q12" s="33">
        <v>0</v>
      </c>
      <c r="R12" s="34"/>
      <c r="S12" s="3">
        <v>21.739130434782609</v>
      </c>
      <c r="T12" s="3"/>
      <c r="U12" s="33">
        <v>0</v>
      </c>
      <c r="V12" s="33"/>
      <c r="W12" s="39">
        <v>35.2112676056338</v>
      </c>
      <c r="X12" s="39"/>
      <c r="Y12" s="33">
        <v>0</v>
      </c>
      <c r="Z12" s="34"/>
    </row>
    <row r="13" spans="1:26" x14ac:dyDescent="0.2">
      <c r="A13" s="32" t="s">
        <v>17</v>
      </c>
      <c r="C13" s="3">
        <v>6</v>
      </c>
      <c r="D13" s="3"/>
      <c r="E13" s="33">
        <v>0</v>
      </c>
      <c r="F13" s="33"/>
      <c r="G13" s="39">
        <v>46.153846153846153</v>
      </c>
      <c r="H13" s="39"/>
      <c r="I13" s="33">
        <v>0</v>
      </c>
      <c r="J13" s="34"/>
      <c r="K13" s="3">
        <v>1.4285714285714286</v>
      </c>
      <c r="L13" s="3"/>
      <c r="M13" s="33">
        <v>0</v>
      </c>
      <c r="N13" s="33"/>
      <c r="O13" s="39">
        <v>5.2631578947368425</v>
      </c>
      <c r="P13" s="39"/>
      <c r="Q13" s="33">
        <v>0</v>
      </c>
      <c r="R13" s="34"/>
      <c r="S13" s="3">
        <v>0</v>
      </c>
      <c r="T13" s="3"/>
      <c r="U13" s="33">
        <v>0</v>
      </c>
      <c r="V13" s="33"/>
      <c r="W13" s="39">
        <v>0</v>
      </c>
      <c r="X13" s="39"/>
      <c r="Y13" s="33">
        <v>0</v>
      </c>
      <c r="Z13" s="34"/>
    </row>
    <row r="14" spans="1:26" x14ac:dyDescent="0.2">
      <c r="A14" s="32" t="s">
        <v>18</v>
      </c>
      <c r="C14" s="3">
        <v>12</v>
      </c>
      <c r="D14" s="3"/>
      <c r="E14" s="40">
        <v>11.267605633802816</v>
      </c>
      <c r="F14" s="40"/>
      <c r="G14" s="33">
        <v>0</v>
      </c>
      <c r="H14" s="33"/>
      <c r="I14" s="33">
        <v>80</v>
      </c>
      <c r="J14" s="34"/>
      <c r="K14" s="3">
        <v>10.227272727272727</v>
      </c>
      <c r="L14" s="3"/>
      <c r="M14" s="40">
        <v>6.4102564102564106</v>
      </c>
      <c r="N14" s="40"/>
      <c r="O14" s="33">
        <v>0</v>
      </c>
      <c r="P14" s="33"/>
      <c r="Q14" s="33">
        <v>100</v>
      </c>
      <c r="R14" s="34"/>
      <c r="S14" s="3">
        <v>15.053763440860216</v>
      </c>
      <c r="T14" s="3"/>
      <c r="U14" s="40">
        <v>12.345679012345679</v>
      </c>
      <c r="V14" s="40"/>
      <c r="W14" s="33">
        <v>0</v>
      </c>
      <c r="X14" s="33"/>
      <c r="Y14" s="33">
        <v>80</v>
      </c>
      <c r="Z14" s="34"/>
    </row>
    <row r="15" spans="1:26" x14ac:dyDescent="0.2">
      <c r="A15" s="32" t="s">
        <v>19</v>
      </c>
      <c r="C15" s="3">
        <v>14</v>
      </c>
      <c r="D15" s="3"/>
      <c r="E15" s="40">
        <v>10</v>
      </c>
      <c r="F15" s="40"/>
      <c r="G15" s="39">
        <v>54.166666666666664</v>
      </c>
      <c r="H15" s="39"/>
      <c r="I15" s="33">
        <v>0</v>
      </c>
      <c r="J15" s="34"/>
      <c r="K15" s="3">
        <v>38</v>
      </c>
      <c r="L15" s="3"/>
      <c r="M15" s="40">
        <v>6.666666666666667</v>
      </c>
      <c r="N15" s="40"/>
      <c r="O15" s="39">
        <v>64</v>
      </c>
      <c r="P15" s="39"/>
      <c r="Q15" s="33">
        <v>20</v>
      </c>
      <c r="R15" s="34"/>
      <c r="S15" s="3">
        <v>22.641509433962263</v>
      </c>
      <c r="T15" s="3"/>
      <c r="U15" s="40">
        <v>0</v>
      </c>
      <c r="V15" s="40"/>
      <c r="W15" s="39">
        <v>31.25</v>
      </c>
      <c r="X15" s="39"/>
      <c r="Y15" s="33">
        <v>33.333333333333336</v>
      </c>
      <c r="Z15" s="34"/>
    </row>
    <row r="16" spans="1:26" x14ac:dyDescent="0.2">
      <c r="A16" s="32" t="s">
        <v>20</v>
      </c>
      <c r="C16" s="3">
        <v>25</v>
      </c>
      <c r="D16" s="3"/>
      <c r="E16" s="40">
        <v>0</v>
      </c>
      <c r="F16" s="40"/>
      <c r="G16" s="39">
        <v>58.139534883720927</v>
      </c>
      <c r="H16" s="39"/>
      <c r="I16" s="33">
        <v>0</v>
      </c>
      <c r="J16" s="34"/>
      <c r="K16" s="3">
        <v>18.367346938775512</v>
      </c>
      <c r="L16" s="3"/>
      <c r="M16" s="40">
        <v>0</v>
      </c>
      <c r="N16" s="40"/>
      <c r="O16" s="39">
        <v>31.03448275862069</v>
      </c>
      <c r="P16" s="39"/>
      <c r="Q16" s="33">
        <v>0</v>
      </c>
      <c r="R16" s="34"/>
      <c r="S16" s="3">
        <v>17.647058823529413</v>
      </c>
      <c r="T16" s="3"/>
      <c r="U16" s="40">
        <v>7.6923076923076925</v>
      </c>
      <c r="V16" s="40"/>
      <c r="W16" s="39">
        <v>26.666666666666668</v>
      </c>
      <c r="X16" s="39"/>
      <c r="Y16" s="33">
        <v>0</v>
      </c>
      <c r="Z16" s="34"/>
    </row>
    <row r="17" spans="1:26" x14ac:dyDescent="0.2">
      <c r="A17" s="32" t="s">
        <v>2</v>
      </c>
      <c r="C17" s="3">
        <v>16</v>
      </c>
      <c r="D17" s="3"/>
      <c r="E17" s="40">
        <v>17.391304347826086</v>
      </c>
      <c r="F17" s="40"/>
      <c r="G17" s="39">
        <v>21.739130434782609</v>
      </c>
      <c r="H17" s="39"/>
      <c r="I17" s="33">
        <v>10</v>
      </c>
      <c r="J17" s="34"/>
      <c r="K17" s="3">
        <v>9.8901098901098905</v>
      </c>
      <c r="L17" s="3"/>
      <c r="M17" s="40">
        <v>16.666666666666668</v>
      </c>
      <c r="N17" s="40"/>
      <c r="O17" s="39">
        <v>9.615384615384615</v>
      </c>
      <c r="P17" s="39"/>
      <c r="Q17" s="33">
        <v>4.7619047619047619</v>
      </c>
      <c r="R17" s="34"/>
      <c r="S17" s="3">
        <v>3.6036036036036037</v>
      </c>
      <c r="T17" s="3"/>
      <c r="U17" s="40">
        <v>4.7619047619047619</v>
      </c>
      <c r="V17" s="40"/>
      <c r="W17" s="39">
        <v>3.0303030303030303</v>
      </c>
      <c r="X17" s="39"/>
      <c r="Y17" s="33">
        <v>4.166666666666667</v>
      </c>
      <c r="Z17" s="34"/>
    </row>
    <row r="18" spans="1:26" x14ac:dyDescent="0.2">
      <c r="A18" s="32" t="s">
        <v>3</v>
      </c>
      <c r="C18" s="3">
        <v>12</v>
      </c>
      <c r="D18" s="3"/>
      <c r="E18" s="33">
        <v>0</v>
      </c>
      <c r="F18" s="33"/>
      <c r="G18" s="39">
        <v>30</v>
      </c>
      <c r="H18" s="39"/>
      <c r="I18" s="33">
        <v>0</v>
      </c>
      <c r="J18" s="34"/>
      <c r="K18" s="3">
        <v>10.666666666666666</v>
      </c>
      <c r="L18" s="3"/>
      <c r="M18" s="33">
        <v>0</v>
      </c>
      <c r="N18" s="33"/>
      <c r="O18" s="39">
        <v>18.181818181818183</v>
      </c>
      <c r="P18" s="39"/>
      <c r="Q18" s="33">
        <v>0</v>
      </c>
      <c r="R18" s="34"/>
      <c r="S18" s="3">
        <v>7.5949367088607591</v>
      </c>
      <c r="T18" s="3"/>
      <c r="U18" s="33">
        <v>5.2631578947368425</v>
      </c>
      <c r="V18" s="33"/>
      <c r="W18" s="39">
        <v>10.416666666666666</v>
      </c>
      <c r="X18" s="39"/>
      <c r="Y18" s="33">
        <v>0</v>
      </c>
      <c r="Z18" s="34"/>
    </row>
    <row r="19" spans="1:26" x14ac:dyDescent="0.2">
      <c r="A19" s="32" t="s">
        <v>21</v>
      </c>
      <c r="C19" s="3">
        <v>8</v>
      </c>
      <c r="D19" s="3"/>
      <c r="E19" s="40">
        <v>8.3333333333333339</v>
      </c>
      <c r="F19" s="40"/>
      <c r="G19" s="39">
        <v>12.195121951219512</v>
      </c>
      <c r="H19" s="39"/>
      <c r="I19" s="33">
        <v>0</v>
      </c>
      <c r="J19" s="34"/>
      <c r="K19" s="3">
        <v>8.8235294117647065</v>
      </c>
      <c r="L19" s="3"/>
      <c r="M19" s="40">
        <v>2.6315789473684212</v>
      </c>
      <c r="N19" s="40"/>
      <c r="O19" s="39">
        <v>14.634146341463415</v>
      </c>
      <c r="P19" s="39"/>
      <c r="Q19" s="33">
        <v>8.695652173913043</v>
      </c>
      <c r="R19" s="34"/>
      <c r="S19" s="3">
        <v>1.8633540372670807</v>
      </c>
      <c r="T19" s="3"/>
      <c r="U19" s="40">
        <v>5.4545454545454541</v>
      </c>
      <c r="V19" s="40"/>
      <c r="W19" s="39">
        <v>0</v>
      </c>
      <c r="X19" s="39"/>
      <c r="Y19" s="33">
        <v>0</v>
      </c>
      <c r="Z19" s="34"/>
    </row>
    <row r="20" spans="1:26" x14ac:dyDescent="0.2">
      <c r="A20" s="32" t="s">
        <v>22</v>
      </c>
      <c r="C20" s="3">
        <v>25</v>
      </c>
      <c r="D20" s="3"/>
      <c r="E20" s="40">
        <v>28.571428571428573</v>
      </c>
      <c r="F20" s="40"/>
      <c r="G20" s="39">
        <v>41.666666666666664</v>
      </c>
      <c r="H20" s="39"/>
      <c r="I20" s="33">
        <v>13.043478260869565</v>
      </c>
      <c r="J20" s="34"/>
      <c r="K20" s="3">
        <v>2.9315960912052117</v>
      </c>
      <c r="L20" s="3"/>
      <c r="M20" s="40">
        <v>1.2345679012345678</v>
      </c>
      <c r="N20" s="40"/>
      <c r="O20" s="39">
        <v>6.5789473684210522</v>
      </c>
      <c r="P20" s="39"/>
      <c r="Q20" s="33">
        <v>2.8985507246376812</v>
      </c>
      <c r="R20" s="34"/>
      <c r="S20" s="3">
        <v>1.4619883040935673</v>
      </c>
      <c r="T20" s="3"/>
      <c r="U20" s="40">
        <v>1.1111111111111112</v>
      </c>
      <c r="V20" s="40"/>
      <c r="W20" s="39">
        <v>2.2988505747126435</v>
      </c>
      <c r="X20" s="39"/>
      <c r="Y20" s="33">
        <v>1.3333333333333333</v>
      </c>
      <c r="Z20" s="34"/>
    </row>
    <row r="21" spans="1:26" x14ac:dyDescent="0.2">
      <c r="A21" s="32" t="s">
        <v>4</v>
      </c>
      <c r="C21" s="3">
        <v>16</v>
      </c>
      <c r="D21" s="3"/>
      <c r="E21" s="33">
        <v>4.166666666666667</v>
      </c>
      <c r="F21" s="33"/>
      <c r="G21" s="39">
        <v>40.54054054054054</v>
      </c>
      <c r="H21" s="39"/>
      <c r="I21" s="33">
        <v>0</v>
      </c>
      <c r="J21" s="34"/>
      <c r="K21" s="3">
        <v>14.285714285714286</v>
      </c>
      <c r="L21" s="3"/>
      <c r="M21" s="33">
        <v>0</v>
      </c>
      <c r="N21" s="33"/>
      <c r="O21" s="39">
        <v>28.260869565217391</v>
      </c>
      <c r="P21" s="39"/>
      <c r="Q21" s="33">
        <v>0</v>
      </c>
      <c r="R21" s="34"/>
      <c r="S21" s="3">
        <v>20</v>
      </c>
      <c r="T21" s="3"/>
      <c r="U21" s="33">
        <v>3.5714285714285716</v>
      </c>
      <c r="V21" s="33"/>
      <c r="W21" s="39">
        <v>35.555555555555557</v>
      </c>
      <c r="X21" s="39"/>
      <c r="Y21" s="33">
        <v>5.882352941176471</v>
      </c>
      <c r="Z21" s="34"/>
    </row>
    <row r="22" spans="1:26" x14ac:dyDescent="0.2">
      <c r="A22" s="32" t="s">
        <v>5</v>
      </c>
      <c r="C22" s="3">
        <v>0</v>
      </c>
      <c r="D22" s="3"/>
      <c r="E22" s="40">
        <v>0</v>
      </c>
      <c r="F22" s="40"/>
      <c r="G22" s="39">
        <v>0</v>
      </c>
      <c r="H22" s="39"/>
      <c r="I22" s="33">
        <v>0</v>
      </c>
      <c r="J22" s="34"/>
      <c r="K22" s="3">
        <v>2.6315789473684212</v>
      </c>
      <c r="L22" s="3"/>
      <c r="M22" s="40">
        <v>6.666666666666667</v>
      </c>
      <c r="N22" s="40"/>
      <c r="O22" s="39">
        <v>0</v>
      </c>
      <c r="P22" s="39"/>
      <c r="Q22" s="33">
        <v>0</v>
      </c>
      <c r="R22" s="34"/>
      <c r="S22" s="3">
        <v>4.8780487804878048</v>
      </c>
      <c r="T22" s="3"/>
      <c r="U22" s="40">
        <v>13.333333333333334</v>
      </c>
      <c r="V22" s="40"/>
      <c r="W22" s="39">
        <v>0</v>
      </c>
      <c r="X22" s="39"/>
      <c r="Y22" s="33">
        <v>0</v>
      </c>
      <c r="Z22" s="34"/>
    </row>
    <row r="23" spans="1:26" x14ac:dyDescent="0.2">
      <c r="A23" s="32" t="s">
        <v>23</v>
      </c>
      <c r="C23" s="3">
        <v>7</v>
      </c>
      <c r="D23" s="3"/>
      <c r="E23" s="33">
        <v>0</v>
      </c>
      <c r="F23" s="33"/>
      <c r="G23" s="39">
        <v>58.333333333333336</v>
      </c>
      <c r="H23" s="39"/>
      <c r="I23" s="33">
        <v>0</v>
      </c>
      <c r="J23" s="34"/>
      <c r="K23" s="3">
        <v>30</v>
      </c>
      <c r="L23" s="3"/>
      <c r="M23" s="33">
        <v>0</v>
      </c>
      <c r="N23" s="33"/>
      <c r="O23" s="39">
        <v>75</v>
      </c>
      <c r="P23" s="39"/>
      <c r="Q23" s="33">
        <v>0</v>
      </c>
      <c r="R23" s="34"/>
      <c r="S23" s="3">
        <v>21.428571428571427</v>
      </c>
      <c r="T23" s="3"/>
      <c r="U23" s="33">
        <v>0</v>
      </c>
      <c r="V23" s="33"/>
      <c r="W23" s="39">
        <v>75</v>
      </c>
      <c r="X23" s="39"/>
      <c r="Y23" s="33">
        <v>0</v>
      </c>
      <c r="Z23" s="34"/>
    </row>
    <row r="24" spans="1:26" x14ac:dyDescent="0.2">
      <c r="A24" s="32" t="s">
        <v>24</v>
      </c>
      <c r="C24" s="3">
        <v>0</v>
      </c>
      <c r="D24" s="3"/>
      <c r="E24" s="33">
        <v>0</v>
      </c>
      <c r="F24" s="33"/>
      <c r="G24" s="39">
        <v>0</v>
      </c>
      <c r="H24" s="39"/>
      <c r="I24" s="33">
        <v>0</v>
      </c>
      <c r="J24" s="34"/>
      <c r="K24" s="3">
        <v>1.8181818181818181</v>
      </c>
      <c r="L24" s="3"/>
      <c r="M24" s="33">
        <v>0</v>
      </c>
      <c r="N24" s="33"/>
      <c r="O24" s="39">
        <v>50</v>
      </c>
      <c r="P24" s="39"/>
      <c r="Q24" s="33">
        <v>0</v>
      </c>
      <c r="R24" s="34"/>
      <c r="S24" s="3">
        <v>0.68965517241379315</v>
      </c>
      <c r="T24" s="3"/>
      <c r="U24" s="33">
        <v>0</v>
      </c>
      <c r="V24" s="33"/>
      <c r="W24" s="39">
        <v>20</v>
      </c>
      <c r="X24" s="39"/>
      <c r="Y24" s="33">
        <v>0</v>
      </c>
      <c r="Z24" s="34"/>
    </row>
    <row r="25" spans="1:26" x14ac:dyDescent="0.2">
      <c r="A25" s="32" t="s">
        <v>6</v>
      </c>
      <c r="C25" s="3">
        <v>29</v>
      </c>
      <c r="D25" s="3"/>
      <c r="E25" s="33">
        <v>0</v>
      </c>
      <c r="F25" s="33"/>
      <c r="G25" s="39">
        <v>82.857142857142861</v>
      </c>
      <c r="H25" s="39"/>
      <c r="I25" s="33">
        <v>0</v>
      </c>
      <c r="J25" s="34"/>
      <c r="K25" s="3">
        <v>27.272727272727273</v>
      </c>
      <c r="L25" s="3"/>
      <c r="M25" s="33">
        <v>0</v>
      </c>
      <c r="N25" s="33"/>
      <c r="O25" s="39">
        <v>63.829787234042556</v>
      </c>
      <c r="P25" s="39"/>
      <c r="Q25" s="33">
        <v>0</v>
      </c>
      <c r="R25" s="34"/>
      <c r="S25" s="3">
        <v>30</v>
      </c>
      <c r="T25" s="3"/>
      <c r="U25" s="33">
        <v>0</v>
      </c>
      <c r="V25" s="33"/>
      <c r="W25" s="39">
        <v>61.403508771929822</v>
      </c>
      <c r="X25" s="39"/>
      <c r="Y25" s="33">
        <v>3.0303030303030303</v>
      </c>
      <c r="Z25" s="34"/>
    </row>
    <row r="26" spans="1:26" x14ac:dyDescent="0.2">
      <c r="A26" s="32" t="s">
        <v>25</v>
      </c>
      <c r="C26" s="3">
        <v>12</v>
      </c>
      <c r="D26" s="3"/>
      <c r="E26" s="40">
        <v>3.125</v>
      </c>
      <c r="F26" s="40"/>
      <c r="G26" s="39">
        <v>14.285714285714286</v>
      </c>
      <c r="H26" s="39"/>
      <c r="I26" s="33">
        <v>0</v>
      </c>
      <c r="J26" s="34"/>
      <c r="K26" s="3">
        <v>7.5949367088607591</v>
      </c>
      <c r="L26" s="3"/>
      <c r="M26" s="40">
        <v>2.5</v>
      </c>
      <c r="N26" s="40"/>
      <c r="O26" s="39">
        <v>11.458333333333334</v>
      </c>
      <c r="P26" s="39"/>
      <c r="Q26" s="33">
        <v>0</v>
      </c>
      <c r="R26" s="34"/>
      <c r="S26" s="3">
        <v>3.6269430051813472</v>
      </c>
      <c r="T26" s="3"/>
      <c r="U26" s="40">
        <v>2.0833333333333335</v>
      </c>
      <c r="V26" s="40"/>
      <c r="W26" s="39">
        <v>5.882352941176471</v>
      </c>
      <c r="X26" s="39"/>
      <c r="Y26" s="33">
        <v>0</v>
      </c>
      <c r="Z26" s="34"/>
    </row>
    <row r="27" spans="1:26" x14ac:dyDescent="0.2">
      <c r="A27" s="32" t="s">
        <v>7</v>
      </c>
      <c r="C27" s="3">
        <v>1</v>
      </c>
      <c r="D27" s="3"/>
      <c r="E27" s="40">
        <v>0</v>
      </c>
      <c r="F27" s="40"/>
      <c r="G27" s="39">
        <v>5.882352941176471</v>
      </c>
      <c r="H27" s="39"/>
      <c r="I27" s="33">
        <v>0</v>
      </c>
      <c r="J27" s="34"/>
      <c r="K27" s="3">
        <v>2.9411764705882355</v>
      </c>
      <c r="L27" s="3"/>
      <c r="M27" s="40">
        <v>10</v>
      </c>
      <c r="N27" s="40"/>
      <c r="O27" s="39">
        <v>0</v>
      </c>
      <c r="P27" s="39"/>
      <c r="Q27" s="33">
        <v>0</v>
      </c>
      <c r="R27" s="34"/>
      <c r="S27" s="3">
        <v>0</v>
      </c>
      <c r="T27" s="3"/>
      <c r="U27" s="40">
        <v>0</v>
      </c>
      <c r="V27" s="40"/>
      <c r="W27" s="39">
        <v>0</v>
      </c>
      <c r="X27" s="39"/>
      <c r="Y27" s="33">
        <v>0</v>
      </c>
      <c r="Z27" s="34"/>
    </row>
    <row r="28" spans="1:26" x14ac:dyDescent="0.2">
      <c r="A28" s="32" t="s">
        <v>26</v>
      </c>
      <c r="C28" s="3">
        <v>1</v>
      </c>
      <c r="D28" s="3"/>
      <c r="E28" s="40">
        <v>33.333333333333336</v>
      </c>
      <c r="F28" s="40"/>
      <c r="G28" s="39">
        <v>0</v>
      </c>
      <c r="H28" s="39"/>
      <c r="I28" s="33">
        <v>0</v>
      </c>
      <c r="J28" s="34"/>
      <c r="K28" s="3">
        <v>13.636363636363637</v>
      </c>
      <c r="L28" s="3"/>
      <c r="M28" s="40">
        <v>75</v>
      </c>
      <c r="N28" s="40"/>
      <c r="O28" s="39">
        <v>0</v>
      </c>
      <c r="P28" s="39"/>
      <c r="Q28" s="33">
        <v>0</v>
      </c>
      <c r="R28" s="34"/>
      <c r="S28" s="3">
        <v>12.5</v>
      </c>
      <c r="T28" s="3"/>
      <c r="U28" s="40">
        <v>75</v>
      </c>
      <c r="V28" s="40"/>
      <c r="W28" s="39">
        <v>0</v>
      </c>
      <c r="X28" s="39"/>
      <c r="Y28" s="33">
        <v>0</v>
      </c>
      <c r="Z28" s="34"/>
    </row>
    <row r="29" spans="1:26" x14ac:dyDescent="0.2">
      <c r="A29" s="32" t="s">
        <v>27</v>
      </c>
      <c r="C29" s="3">
        <v>12</v>
      </c>
      <c r="D29" s="3"/>
      <c r="E29" s="33">
        <v>0</v>
      </c>
      <c r="F29" s="33"/>
      <c r="G29" s="39">
        <v>16.666666666666668</v>
      </c>
      <c r="H29" s="39"/>
      <c r="I29" s="33">
        <v>0</v>
      </c>
      <c r="J29" s="34"/>
      <c r="K29" s="3">
        <v>15.384615384615385</v>
      </c>
      <c r="L29" s="3"/>
      <c r="M29" s="33">
        <v>0</v>
      </c>
      <c r="N29" s="33"/>
      <c r="O29" s="39">
        <v>22.222222222222221</v>
      </c>
      <c r="P29" s="39"/>
      <c r="Q29" s="33">
        <v>0</v>
      </c>
      <c r="R29" s="34"/>
      <c r="S29" s="3">
        <v>15.238095238095237</v>
      </c>
      <c r="T29" s="3"/>
      <c r="U29" s="33">
        <v>0</v>
      </c>
      <c r="V29" s="33"/>
      <c r="W29" s="39">
        <v>22.222222222222221</v>
      </c>
      <c r="X29" s="39"/>
      <c r="Y29" s="33">
        <v>0</v>
      </c>
      <c r="Z29" s="34"/>
    </row>
    <row r="30" spans="1:26" x14ac:dyDescent="0.2">
      <c r="A30" s="32" t="s">
        <v>28</v>
      </c>
      <c r="C30" s="3">
        <v>8</v>
      </c>
      <c r="D30" s="3"/>
      <c r="E30" s="33">
        <v>0</v>
      </c>
      <c r="F30" s="33"/>
      <c r="G30" s="39">
        <v>80</v>
      </c>
      <c r="H30" s="39"/>
      <c r="I30" s="33">
        <v>0</v>
      </c>
      <c r="J30" s="34"/>
      <c r="K30" s="3">
        <v>0</v>
      </c>
      <c r="L30" s="3"/>
      <c r="M30" s="33">
        <v>0</v>
      </c>
      <c r="N30" s="33"/>
      <c r="O30" s="39">
        <v>0</v>
      </c>
      <c r="P30" s="39"/>
      <c r="Q30" s="33">
        <v>0</v>
      </c>
      <c r="R30" s="34"/>
      <c r="S30" s="3">
        <v>8.1967213114754092</v>
      </c>
      <c r="T30" s="3"/>
      <c r="U30" s="33">
        <v>0</v>
      </c>
      <c r="V30" s="33"/>
      <c r="W30" s="39">
        <v>27.777777777777779</v>
      </c>
      <c r="X30" s="39"/>
      <c r="Y30" s="33">
        <v>0</v>
      </c>
      <c r="Z30" s="34"/>
    </row>
    <row r="31" spans="1:26" x14ac:dyDescent="0.2">
      <c r="A31" s="32" t="s">
        <v>29</v>
      </c>
      <c r="C31" s="3">
        <v>2</v>
      </c>
      <c r="D31" s="3"/>
      <c r="E31" s="33">
        <v>0</v>
      </c>
      <c r="F31" s="33"/>
      <c r="G31" s="39">
        <v>10.526315789473685</v>
      </c>
      <c r="H31" s="39"/>
      <c r="I31" s="33">
        <v>0</v>
      </c>
      <c r="J31" s="34"/>
      <c r="K31" s="3">
        <v>1.8181818181818181</v>
      </c>
      <c r="L31" s="3"/>
      <c r="M31" s="33">
        <v>0</v>
      </c>
      <c r="N31" s="33"/>
      <c r="O31" s="39">
        <v>5</v>
      </c>
      <c r="P31" s="39"/>
      <c r="Q31" s="33">
        <v>0</v>
      </c>
      <c r="R31" s="34"/>
      <c r="S31" s="3">
        <v>0</v>
      </c>
      <c r="T31" s="3"/>
      <c r="U31" s="33">
        <v>0</v>
      </c>
      <c r="V31" s="33"/>
      <c r="W31" s="39">
        <v>0</v>
      </c>
      <c r="X31" s="39"/>
      <c r="Y31" s="33">
        <v>0</v>
      </c>
      <c r="Z31" s="34"/>
    </row>
    <row r="32" spans="1:26" x14ac:dyDescent="0.2">
      <c r="A32" s="32" t="s">
        <v>30</v>
      </c>
      <c r="C32" s="33">
        <v>0</v>
      </c>
      <c r="D32" s="33"/>
      <c r="E32" s="33">
        <v>0</v>
      </c>
      <c r="F32" s="33"/>
      <c r="G32" s="39">
        <v>0</v>
      </c>
      <c r="H32" s="39"/>
      <c r="I32" s="33">
        <v>0</v>
      </c>
      <c r="J32" s="34"/>
      <c r="K32" s="33">
        <v>0</v>
      </c>
      <c r="L32" s="33"/>
      <c r="M32" s="33">
        <v>0</v>
      </c>
      <c r="N32" s="33"/>
      <c r="O32" s="39">
        <v>0</v>
      </c>
      <c r="P32" s="39"/>
      <c r="Q32" s="33">
        <v>0</v>
      </c>
      <c r="R32" s="34"/>
      <c r="S32" s="33">
        <v>0</v>
      </c>
      <c r="T32" s="33"/>
      <c r="U32" s="33">
        <v>0</v>
      </c>
      <c r="V32" s="33"/>
      <c r="W32" s="39">
        <v>0</v>
      </c>
      <c r="X32" s="39"/>
      <c r="Y32" s="33">
        <v>0</v>
      </c>
      <c r="Z32" s="34"/>
    </row>
    <row r="33" spans="1:26" x14ac:dyDescent="0.2">
      <c r="A33" s="32" t="s">
        <v>31</v>
      </c>
      <c r="C33" s="3">
        <v>2</v>
      </c>
      <c r="D33" s="3"/>
      <c r="E33" s="40">
        <v>0</v>
      </c>
      <c r="F33" s="40"/>
      <c r="G33" s="39">
        <v>7.1428571428571432</v>
      </c>
      <c r="H33" s="39"/>
      <c r="I33" s="33">
        <v>0</v>
      </c>
      <c r="J33" s="34"/>
      <c r="K33" s="3">
        <v>3.225806451612903</v>
      </c>
      <c r="L33" s="3"/>
      <c r="M33" s="40">
        <v>6.666666666666667</v>
      </c>
      <c r="N33" s="40"/>
      <c r="O33" s="39">
        <v>0</v>
      </c>
      <c r="P33" s="39"/>
      <c r="Q33" s="33">
        <v>6.25</v>
      </c>
      <c r="R33" s="34"/>
      <c r="S33" s="3">
        <v>4</v>
      </c>
      <c r="T33" s="3"/>
      <c r="U33" s="40">
        <v>18.75</v>
      </c>
      <c r="V33" s="40"/>
      <c r="W33" s="39">
        <v>0</v>
      </c>
      <c r="X33" s="39"/>
      <c r="Y33" s="33">
        <v>0</v>
      </c>
      <c r="Z33" s="34"/>
    </row>
    <row r="34" spans="1:26" x14ac:dyDescent="0.2">
      <c r="A34" s="32" t="s">
        <v>32</v>
      </c>
      <c r="C34" s="4">
        <v>2</v>
      </c>
      <c r="D34" s="4"/>
      <c r="E34" s="4">
        <v>16.666666666666668</v>
      </c>
      <c r="F34" s="4"/>
      <c r="G34" s="39">
        <v>10</v>
      </c>
      <c r="H34" s="39"/>
      <c r="I34" s="33">
        <v>0</v>
      </c>
      <c r="J34" s="34"/>
      <c r="K34" s="4">
        <v>0</v>
      </c>
      <c r="L34" s="4"/>
      <c r="M34" s="4">
        <v>0</v>
      </c>
      <c r="N34" s="4"/>
      <c r="O34" s="39">
        <v>0</v>
      </c>
      <c r="P34" s="39"/>
      <c r="Q34" s="33">
        <v>0</v>
      </c>
      <c r="R34" s="34"/>
      <c r="S34" s="4">
        <v>2.0833333333333335</v>
      </c>
      <c r="T34" s="4"/>
      <c r="U34" s="4">
        <v>11.111111111111111</v>
      </c>
      <c r="V34" s="4"/>
      <c r="W34" s="39">
        <v>0</v>
      </c>
      <c r="X34" s="39"/>
      <c r="Y34" s="33">
        <v>0</v>
      </c>
      <c r="Z34" s="34"/>
    </row>
    <row r="35" spans="1:26" x14ac:dyDescent="0.2">
      <c r="A35" s="32" t="s">
        <v>33</v>
      </c>
      <c r="C35" s="3">
        <v>29</v>
      </c>
      <c r="D35" s="3"/>
      <c r="E35" s="33">
        <v>0</v>
      </c>
      <c r="F35" s="33"/>
      <c r="G35" s="39">
        <v>31.182795698924732</v>
      </c>
      <c r="H35" s="39"/>
      <c r="I35" s="33">
        <v>0</v>
      </c>
      <c r="J35" s="34"/>
      <c r="K35" s="3">
        <v>28.75</v>
      </c>
      <c r="L35" s="3"/>
      <c r="M35" s="33">
        <v>0</v>
      </c>
      <c r="N35" s="33"/>
      <c r="O35" s="39">
        <v>49.462365591397848</v>
      </c>
      <c r="P35" s="39"/>
      <c r="Q35" s="33">
        <v>0</v>
      </c>
      <c r="R35" s="34"/>
      <c r="S35" s="3">
        <v>30.357142857142858</v>
      </c>
      <c r="T35" s="3"/>
      <c r="U35" s="33">
        <v>0</v>
      </c>
      <c r="V35" s="33"/>
      <c r="W35" s="39">
        <v>50.495049504950494</v>
      </c>
      <c r="X35" s="39"/>
      <c r="Y35" s="33">
        <v>0</v>
      </c>
      <c r="Z35" s="34"/>
    </row>
    <row r="36" spans="1:26" x14ac:dyDescent="0.2">
      <c r="A36" s="32" t="s">
        <v>34</v>
      </c>
      <c r="C36" s="33">
        <v>6</v>
      </c>
      <c r="D36" s="33"/>
      <c r="E36" s="33">
        <v>0</v>
      </c>
      <c r="F36" s="33"/>
      <c r="G36" s="33">
        <v>85.714285714285708</v>
      </c>
      <c r="H36" s="33"/>
      <c r="I36" s="33">
        <v>0</v>
      </c>
      <c r="J36" s="34"/>
      <c r="K36" s="33">
        <v>0</v>
      </c>
      <c r="L36" s="33"/>
      <c r="M36" s="33">
        <v>0</v>
      </c>
      <c r="N36" s="33"/>
      <c r="O36" s="33">
        <v>0</v>
      </c>
      <c r="P36" s="33"/>
      <c r="Q36" s="33">
        <v>0</v>
      </c>
      <c r="R36" s="34"/>
      <c r="S36" s="33">
        <v>0</v>
      </c>
      <c r="T36" s="33"/>
      <c r="U36" s="33">
        <v>0</v>
      </c>
      <c r="V36" s="33"/>
      <c r="W36" s="33">
        <v>0</v>
      </c>
      <c r="X36" s="33"/>
      <c r="Y36" s="33">
        <v>0</v>
      </c>
      <c r="Z36" s="34"/>
    </row>
    <row r="37" spans="1:26" x14ac:dyDescent="0.2">
      <c r="A37" s="32" t="s">
        <v>35</v>
      </c>
      <c r="C37" s="3">
        <v>2</v>
      </c>
      <c r="D37" s="3"/>
      <c r="E37" s="33">
        <v>0</v>
      </c>
      <c r="F37" s="33"/>
      <c r="G37" s="39">
        <v>3.5714285714285716</v>
      </c>
      <c r="H37" s="39"/>
      <c r="I37" s="33">
        <v>0</v>
      </c>
      <c r="J37" s="34"/>
      <c r="K37" s="3">
        <v>4.6511627906976747</v>
      </c>
      <c r="L37" s="3"/>
      <c r="M37" s="33">
        <v>0</v>
      </c>
      <c r="N37" s="33"/>
      <c r="O37" s="39">
        <v>7.1428571428571432</v>
      </c>
      <c r="P37" s="39"/>
      <c r="Q37" s="33">
        <v>0</v>
      </c>
      <c r="R37" s="34"/>
      <c r="S37" s="3">
        <v>6.8181818181818183</v>
      </c>
      <c r="T37" s="3"/>
      <c r="U37" s="33">
        <v>0</v>
      </c>
      <c r="V37" s="33"/>
      <c r="W37" s="39">
        <v>10.714285714285714</v>
      </c>
      <c r="X37" s="39"/>
      <c r="Y37" s="33">
        <v>0</v>
      </c>
      <c r="Z37" s="34"/>
    </row>
    <row r="38" spans="1:26" ht="5.25" customHeight="1" x14ac:dyDescent="0.2">
      <c r="C38" s="33"/>
      <c r="D38" s="33"/>
      <c r="E38" s="33"/>
      <c r="F38" s="33"/>
      <c r="G38" s="33"/>
      <c r="H38" s="33"/>
      <c r="I38" s="33"/>
      <c r="J38" s="34"/>
      <c r="K38" s="33"/>
      <c r="L38" s="33"/>
      <c r="M38" s="33"/>
      <c r="N38" s="33"/>
      <c r="O38" s="33"/>
      <c r="P38" s="33"/>
      <c r="Q38" s="33"/>
      <c r="R38" s="34"/>
      <c r="S38" s="33"/>
      <c r="T38" s="33"/>
      <c r="U38" s="33"/>
      <c r="V38" s="33"/>
      <c r="W38" s="33"/>
      <c r="X38" s="33"/>
      <c r="Y38" s="33"/>
      <c r="Z38" s="34"/>
    </row>
    <row r="39" spans="1:26" x14ac:dyDescent="0.2">
      <c r="A39" s="41" t="s">
        <v>8</v>
      </c>
      <c r="C39" s="42">
        <v>13.389328063241107</v>
      </c>
      <c r="D39" s="43"/>
      <c r="E39" s="42">
        <v>4.5081967213114753</v>
      </c>
      <c r="F39" s="43"/>
      <c r="G39" s="42">
        <v>26.141552511415526</v>
      </c>
      <c r="H39" s="43"/>
      <c r="I39" s="42">
        <v>2.1634615384615383</v>
      </c>
      <c r="J39" s="44"/>
      <c r="K39" s="42">
        <v>10.463258785942491</v>
      </c>
      <c r="L39" s="43"/>
      <c r="M39" s="42">
        <v>2.1253985122210413</v>
      </c>
      <c r="N39" s="43"/>
      <c r="O39" s="42">
        <v>22.051773729626078</v>
      </c>
      <c r="P39" s="43"/>
      <c r="Q39" s="42">
        <v>2.3076923076923075</v>
      </c>
      <c r="R39" s="44"/>
      <c r="S39" s="42">
        <v>8.5281980742778547</v>
      </c>
      <c r="T39" s="43"/>
      <c r="U39" s="42">
        <v>3.041825095057034</v>
      </c>
      <c r="V39" s="43"/>
      <c r="W39" s="42">
        <v>17.820069204152251</v>
      </c>
      <c r="X39" s="43"/>
      <c r="Y39" s="42">
        <v>1.4285714285714286</v>
      </c>
      <c r="Z39" s="44"/>
    </row>
    <row r="41" spans="1:26" x14ac:dyDescent="0.2">
      <c r="A41" s="45" t="s">
        <v>38</v>
      </c>
    </row>
  </sheetData>
  <mergeCells count="4">
    <mergeCell ref="A3:A4"/>
    <mergeCell ref="C3:I3"/>
    <mergeCell ref="K3:Q3"/>
    <mergeCell ref="S3:Y3"/>
  </mergeCells>
  <pageMargins left="0.4" right="0.35" top="0.47" bottom="0.48" header="0" footer="0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Normal="100" workbookViewId="0"/>
  </sheetViews>
  <sheetFormatPr baseColWidth="10" defaultRowHeight="12.75" x14ac:dyDescent="0.2"/>
  <cols>
    <col min="1" max="1" width="16.140625" style="18" customWidth="1"/>
    <col min="2" max="2" width="1.140625" style="18" customWidth="1"/>
    <col min="3" max="3" width="8.28515625" style="18" bestFit="1" customWidth="1"/>
    <col min="4" max="4" width="0.7109375" style="18" customWidth="1"/>
    <col min="5" max="5" width="14.42578125" style="18" customWidth="1"/>
    <col min="6" max="6" width="0.7109375" style="18" customWidth="1"/>
    <col min="7" max="7" width="15.42578125" style="18" customWidth="1"/>
    <col min="8" max="8" width="0.42578125" style="18" customWidth="1"/>
    <col min="9" max="9" width="15.140625" style="18" customWidth="1"/>
    <col min="10" max="10" width="0.7109375" style="18" customWidth="1"/>
    <col min="11" max="11" width="4.85546875" style="18" bestFit="1" customWidth="1"/>
    <col min="12" max="12" width="10.7109375" style="18" bestFit="1" customWidth="1"/>
    <col min="13" max="13" width="15.28515625" style="18" customWidth="1"/>
    <col min="14" max="14" width="12.42578125" style="18" customWidth="1"/>
    <col min="15" max="15" width="11.42578125" style="18"/>
    <col min="16" max="16384" width="11.42578125" style="19"/>
  </cols>
  <sheetData>
    <row r="1" spans="1:15" x14ac:dyDescent="0.2">
      <c r="A1" s="17" t="s">
        <v>83</v>
      </c>
    </row>
    <row r="2" spans="1:15" ht="6.75" customHeight="1" x14ac:dyDescent="0.2"/>
    <row r="3" spans="1:15" ht="12.75" customHeight="1" x14ac:dyDescent="0.2">
      <c r="A3" s="20" t="s">
        <v>42</v>
      </c>
      <c r="B3" s="21"/>
      <c r="C3" s="22" t="s">
        <v>84</v>
      </c>
      <c r="D3" s="22"/>
      <c r="E3" s="22"/>
      <c r="F3" s="22"/>
      <c r="G3" s="22"/>
      <c r="H3" s="22"/>
      <c r="I3" s="22"/>
      <c r="J3" s="23"/>
      <c r="K3" s="22" t="s">
        <v>44</v>
      </c>
      <c r="L3" s="22"/>
      <c r="M3" s="22"/>
      <c r="N3" s="22"/>
      <c r="O3" s="20" t="s">
        <v>45</v>
      </c>
    </row>
    <row r="4" spans="1:15" ht="32.25" customHeight="1" x14ac:dyDescent="0.2">
      <c r="A4" s="20"/>
      <c r="B4" s="21"/>
      <c r="C4" s="24" t="s">
        <v>46</v>
      </c>
      <c r="D4" s="24"/>
      <c r="E4" s="24" t="s">
        <v>47</v>
      </c>
      <c r="F4" s="24"/>
      <c r="G4" s="24" t="s">
        <v>48</v>
      </c>
      <c r="H4" s="24"/>
      <c r="I4" s="24" t="s">
        <v>49</v>
      </c>
      <c r="J4" s="25"/>
      <c r="K4" s="26" t="s">
        <v>46</v>
      </c>
      <c r="L4" s="26" t="s">
        <v>47</v>
      </c>
      <c r="M4" s="27" t="s">
        <v>48</v>
      </c>
      <c r="N4" s="26" t="s">
        <v>49</v>
      </c>
      <c r="O4" s="20"/>
    </row>
    <row r="5" spans="1:15" ht="6" customHeight="1" x14ac:dyDescent="0.2">
      <c r="A5" s="28"/>
      <c r="B5" s="29"/>
      <c r="C5" s="30"/>
      <c r="D5" s="30"/>
      <c r="E5" s="28"/>
      <c r="F5" s="28"/>
      <c r="G5" s="31"/>
      <c r="H5" s="31"/>
      <c r="I5" s="30"/>
    </row>
    <row r="6" spans="1:15" x14ac:dyDescent="0.2">
      <c r="A6" s="41" t="s">
        <v>50</v>
      </c>
      <c r="C6" s="33">
        <v>0</v>
      </c>
      <c r="D6" s="33"/>
      <c r="E6" s="33">
        <v>0</v>
      </c>
      <c r="F6" s="33"/>
      <c r="G6" s="33">
        <v>0</v>
      </c>
      <c r="H6" s="33"/>
      <c r="I6" s="33">
        <v>0</v>
      </c>
      <c r="J6" s="34"/>
      <c r="K6" s="18">
        <v>56</v>
      </c>
      <c r="L6" s="35">
        <v>16</v>
      </c>
      <c r="M6" s="36">
        <v>17</v>
      </c>
      <c r="N6" s="37">
        <v>23</v>
      </c>
      <c r="O6" s="38">
        <v>18</v>
      </c>
    </row>
    <row r="7" spans="1:15" x14ac:dyDescent="0.2">
      <c r="A7" s="41" t="s">
        <v>85</v>
      </c>
      <c r="C7" s="3">
        <v>0</v>
      </c>
      <c r="D7" s="3"/>
      <c r="E7" s="33">
        <v>0</v>
      </c>
      <c r="F7" s="33"/>
      <c r="G7" s="39">
        <v>0</v>
      </c>
      <c r="H7" s="39"/>
      <c r="I7" s="33">
        <v>0</v>
      </c>
      <c r="J7" s="34"/>
      <c r="K7" s="18">
        <v>54</v>
      </c>
      <c r="L7" s="35">
        <v>33</v>
      </c>
      <c r="M7" s="36">
        <v>9</v>
      </c>
      <c r="N7" s="37">
        <v>12</v>
      </c>
      <c r="O7" s="38">
        <v>20</v>
      </c>
    </row>
    <row r="8" spans="1:15" x14ac:dyDescent="0.2">
      <c r="A8" s="41" t="s">
        <v>0</v>
      </c>
      <c r="C8" s="3">
        <v>0</v>
      </c>
      <c r="D8" s="3"/>
      <c r="E8" s="40">
        <v>0</v>
      </c>
      <c r="F8" s="40"/>
      <c r="G8" s="39">
        <v>0</v>
      </c>
      <c r="H8" s="39"/>
      <c r="I8" s="33">
        <v>0</v>
      </c>
      <c r="J8" s="34"/>
      <c r="K8" s="18">
        <v>15</v>
      </c>
      <c r="L8" s="35">
        <v>7</v>
      </c>
      <c r="M8" s="36">
        <v>5</v>
      </c>
      <c r="N8" s="37">
        <v>3</v>
      </c>
      <c r="O8" s="38">
        <v>19</v>
      </c>
    </row>
    <row r="9" spans="1:15" x14ac:dyDescent="0.2">
      <c r="A9" s="41" t="s">
        <v>1</v>
      </c>
      <c r="C9" s="3">
        <v>33.333333333333336</v>
      </c>
      <c r="D9" s="3"/>
      <c r="E9" s="40">
        <v>20</v>
      </c>
      <c r="F9" s="40"/>
      <c r="G9" s="39">
        <v>83.333333333333329</v>
      </c>
      <c r="H9" s="39"/>
      <c r="I9" s="33">
        <v>0</v>
      </c>
      <c r="J9" s="34"/>
      <c r="K9" s="18">
        <v>18</v>
      </c>
      <c r="L9" s="35">
        <v>5</v>
      </c>
      <c r="M9" s="36">
        <v>6</v>
      </c>
      <c r="N9" s="37">
        <v>7</v>
      </c>
      <c r="O9" s="38">
        <v>32</v>
      </c>
    </row>
    <row r="10" spans="1:15" x14ac:dyDescent="0.2">
      <c r="A10" s="41" t="s">
        <v>86</v>
      </c>
      <c r="C10" s="33">
        <v>0</v>
      </c>
      <c r="D10" s="33"/>
      <c r="E10" s="33">
        <v>0</v>
      </c>
      <c r="F10" s="33"/>
      <c r="G10" s="33">
        <v>0</v>
      </c>
      <c r="H10" s="33"/>
      <c r="I10" s="33">
        <v>0</v>
      </c>
      <c r="J10" s="34"/>
      <c r="K10" s="18">
        <v>70</v>
      </c>
      <c r="L10" s="35">
        <v>35</v>
      </c>
      <c r="M10" s="36">
        <v>11</v>
      </c>
      <c r="N10" s="37">
        <v>24</v>
      </c>
      <c r="O10" s="38">
        <v>13</v>
      </c>
    </row>
    <row r="11" spans="1:15" x14ac:dyDescent="0.2">
      <c r="A11" s="41" t="s">
        <v>87</v>
      </c>
      <c r="C11" s="33">
        <v>0</v>
      </c>
      <c r="D11" s="33"/>
      <c r="E11" s="33">
        <v>0</v>
      </c>
      <c r="F11" s="33"/>
      <c r="G11" s="33">
        <v>0</v>
      </c>
      <c r="H11" s="33"/>
      <c r="I11" s="33">
        <v>0</v>
      </c>
      <c r="J11" s="34"/>
      <c r="K11" s="18">
        <v>15</v>
      </c>
      <c r="L11" s="35">
        <v>6</v>
      </c>
      <c r="M11" s="36">
        <v>6</v>
      </c>
      <c r="N11" s="37">
        <v>3</v>
      </c>
      <c r="O11" s="38">
        <v>12</v>
      </c>
    </row>
    <row r="12" spans="1:15" x14ac:dyDescent="0.2">
      <c r="A12" s="41" t="s">
        <v>54</v>
      </c>
      <c r="C12" s="3">
        <v>33.663366336633665</v>
      </c>
      <c r="D12" s="3"/>
      <c r="E12" s="33">
        <v>0</v>
      </c>
      <c r="F12" s="33"/>
      <c r="G12" s="39">
        <v>57.627118644067799</v>
      </c>
      <c r="H12" s="39"/>
      <c r="I12" s="33">
        <v>0</v>
      </c>
      <c r="J12" s="34"/>
      <c r="K12" s="18">
        <v>101</v>
      </c>
      <c r="L12" s="35">
        <v>25</v>
      </c>
      <c r="M12" s="36">
        <v>59</v>
      </c>
      <c r="N12" s="37">
        <v>17</v>
      </c>
      <c r="O12" s="38">
        <v>40</v>
      </c>
    </row>
    <row r="13" spans="1:15" x14ac:dyDescent="0.2">
      <c r="A13" s="41" t="s">
        <v>88</v>
      </c>
      <c r="C13" s="3">
        <v>1.4285714285714286</v>
      </c>
      <c r="D13" s="3"/>
      <c r="E13" s="33">
        <v>0</v>
      </c>
      <c r="F13" s="33"/>
      <c r="G13" s="39">
        <v>5.2631578947368425</v>
      </c>
      <c r="H13" s="39"/>
      <c r="I13" s="33">
        <v>0</v>
      </c>
      <c r="J13" s="34"/>
      <c r="K13" s="18">
        <v>70</v>
      </c>
      <c r="L13" s="35">
        <v>31</v>
      </c>
      <c r="M13" s="36">
        <v>19</v>
      </c>
      <c r="N13" s="37">
        <v>20</v>
      </c>
      <c r="O13" s="38">
        <v>24</v>
      </c>
    </row>
    <row r="14" spans="1:15" x14ac:dyDescent="0.2">
      <c r="A14" s="41" t="s">
        <v>56</v>
      </c>
      <c r="C14" s="3">
        <v>10.227272727272727</v>
      </c>
      <c r="D14" s="3"/>
      <c r="E14" s="40">
        <v>6.4102564102564106</v>
      </c>
      <c r="F14" s="40"/>
      <c r="G14" s="33">
        <v>0</v>
      </c>
      <c r="H14" s="33"/>
      <c r="I14" s="33">
        <v>100</v>
      </c>
      <c r="J14" s="34"/>
      <c r="K14" s="18">
        <v>88</v>
      </c>
      <c r="L14" s="35">
        <v>78</v>
      </c>
      <c r="M14" s="36">
        <v>6</v>
      </c>
      <c r="N14" s="37">
        <v>4</v>
      </c>
      <c r="O14" s="38">
        <v>69</v>
      </c>
    </row>
    <row r="15" spans="1:15" x14ac:dyDescent="0.2">
      <c r="A15" s="41" t="s">
        <v>57</v>
      </c>
      <c r="C15" s="3">
        <v>38</v>
      </c>
      <c r="D15" s="3"/>
      <c r="E15" s="40">
        <v>6.666666666666667</v>
      </c>
      <c r="F15" s="40"/>
      <c r="G15" s="39">
        <v>64</v>
      </c>
      <c r="H15" s="39"/>
      <c r="I15" s="33">
        <v>20</v>
      </c>
      <c r="J15" s="34"/>
      <c r="K15" s="18">
        <v>50</v>
      </c>
      <c r="L15" s="35">
        <v>15</v>
      </c>
      <c r="M15" s="36">
        <v>25</v>
      </c>
      <c r="N15" s="37">
        <v>10</v>
      </c>
      <c r="O15" s="38">
        <v>48</v>
      </c>
    </row>
    <row r="16" spans="1:15" x14ac:dyDescent="0.2">
      <c r="A16" s="41" t="s">
        <v>58</v>
      </c>
      <c r="C16" s="3">
        <v>18.367346938775512</v>
      </c>
      <c r="D16" s="3"/>
      <c r="E16" s="40">
        <v>0</v>
      </c>
      <c r="F16" s="40"/>
      <c r="G16" s="39">
        <v>31.03448275862069</v>
      </c>
      <c r="H16" s="39"/>
      <c r="I16" s="33">
        <v>0</v>
      </c>
      <c r="J16" s="34"/>
      <c r="K16" s="18">
        <v>98</v>
      </c>
      <c r="L16" s="35">
        <v>25</v>
      </c>
      <c r="M16" s="36">
        <v>58</v>
      </c>
      <c r="N16" s="37">
        <v>15</v>
      </c>
      <c r="O16" s="38">
        <v>27</v>
      </c>
    </row>
    <row r="17" spans="1:15" x14ac:dyDescent="0.2">
      <c r="A17" s="41" t="s">
        <v>2</v>
      </c>
      <c r="C17" s="3">
        <v>9.8901098901098905</v>
      </c>
      <c r="D17" s="3"/>
      <c r="E17" s="40">
        <v>16.666666666666668</v>
      </c>
      <c r="F17" s="40"/>
      <c r="G17" s="39">
        <v>9.615384615384615</v>
      </c>
      <c r="H17" s="39"/>
      <c r="I17" s="33">
        <v>4.7619047619047619</v>
      </c>
      <c r="J17" s="34"/>
      <c r="K17" s="18">
        <v>91</v>
      </c>
      <c r="L17" s="35">
        <v>18</v>
      </c>
      <c r="M17" s="36">
        <v>52</v>
      </c>
      <c r="N17" s="37">
        <v>21</v>
      </c>
      <c r="O17" s="38">
        <v>60</v>
      </c>
    </row>
    <row r="18" spans="1:15" x14ac:dyDescent="0.2">
      <c r="A18" s="41" t="s">
        <v>3</v>
      </c>
      <c r="C18" s="3">
        <v>10.666666666666666</v>
      </c>
      <c r="D18" s="3"/>
      <c r="E18" s="33">
        <v>0</v>
      </c>
      <c r="F18" s="33"/>
      <c r="G18" s="39">
        <v>18.181818181818183</v>
      </c>
      <c r="H18" s="39"/>
      <c r="I18" s="33">
        <v>0</v>
      </c>
      <c r="J18" s="34"/>
      <c r="K18" s="18">
        <v>75</v>
      </c>
      <c r="L18" s="35">
        <v>19</v>
      </c>
      <c r="M18" s="36">
        <v>44</v>
      </c>
      <c r="N18" s="37">
        <v>12</v>
      </c>
      <c r="O18" s="38">
        <v>26</v>
      </c>
    </row>
    <row r="19" spans="1:15" x14ac:dyDescent="0.2">
      <c r="A19" s="41" t="s">
        <v>89</v>
      </c>
      <c r="C19" s="3">
        <v>8.8235294117647065</v>
      </c>
      <c r="D19" s="3"/>
      <c r="E19" s="40">
        <v>2.6315789473684212</v>
      </c>
      <c r="F19" s="40"/>
      <c r="G19" s="39">
        <v>14.634146341463415</v>
      </c>
      <c r="H19" s="39"/>
      <c r="I19" s="33">
        <v>8.695652173913043</v>
      </c>
      <c r="J19" s="34"/>
      <c r="K19" s="18">
        <v>102</v>
      </c>
      <c r="L19" s="35">
        <v>38</v>
      </c>
      <c r="M19" s="36">
        <v>41</v>
      </c>
      <c r="N19" s="37">
        <v>23</v>
      </c>
      <c r="O19" s="38">
        <v>29</v>
      </c>
    </row>
    <row r="20" spans="1:15" x14ac:dyDescent="0.2">
      <c r="A20" s="41" t="s">
        <v>90</v>
      </c>
      <c r="C20" s="3">
        <v>2.9315960912052117</v>
      </c>
      <c r="D20" s="3"/>
      <c r="E20" s="40">
        <v>1.2345679012345678</v>
      </c>
      <c r="F20" s="40"/>
      <c r="G20" s="39">
        <v>6.5789473684210522</v>
      </c>
      <c r="H20" s="39"/>
      <c r="I20" s="33">
        <v>2.8985507246376812</v>
      </c>
      <c r="J20" s="34"/>
      <c r="K20" s="18">
        <v>307</v>
      </c>
      <c r="L20" s="35">
        <v>162</v>
      </c>
      <c r="M20" s="36">
        <v>76</v>
      </c>
      <c r="N20" s="37">
        <v>69</v>
      </c>
      <c r="O20" s="38">
        <v>25</v>
      </c>
    </row>
    <row r="21" spans="1:15" x14ac:dyDescent="0.2">
      <c r="A21" s="41" t="s">
        <v>4</v>
      </c>
      <c r="C21" s="3">
        <v>14.285714285714286</v>
      </c>
      <c r="D21" s="3"/>
      <c r="E21" s="33">
        <v>0</v>
      </c>
      <c r="F21" s="33"/>
      <c r="G21" s="39">
        <v>28.260869565217391</v>
      </c>
      <c r="H21" s="39"/>
      <c r="I21" s="33">
        <v>0</v>
      </c>
      <c r="J21" s="34"/>
      <c r="K21" s="18">
        <v>91</v>
      </c>
      <c r="L21" s="35">
        <v>28</v>
      </c>
      <c r="M21" s="36">
        <v>46</v>
      </c>
      <c r="N21" s="37">
        <v>17</v>
      </c>
      <c r="O21" s="38">
        <v>34</v>
      </c>
    </row>
    <row r="22" spans="1:15" x14ac:dyDescent="0.2">
      <c r="A22" s="41" t="s">
        <v>5</v>
      </c>
      <c r="C22" s="3">
        <v>2.6315789473684212</v>
      </c>
      <c r="D22" s="3"/>
      <c r="E22" s="40">
        <v>6.666666666666667</v>
      </c>
      <c r="F22" s="40"/>
      <c r="G22" s="39">
        <v>0</v>
      </c>
      <c r="H22" s="39"/>
      <c r="I22" s="33">
        <v>0</v>
      </c>
      <c r="J22" s="34"/>
      <c r="K22" s="18">
        <v>38</v>
      </c>
      <c r="L22" s="35">
        <v>15</v>
      </c>
      <c r="M22" s="36">
        <v>15</v>
      </c>
      <c r="N22" s="37">
        <v>8</v>
      </c>
      <c r="O22" s="38">
        <v>22</v>
      </c>
    </row>
    <row r="23" spans="1:15" x14ac:dyDescent="0.2">
      <c r="A23" s="41" t="s">
        <v>91</v>
      </c>
      <c r="C23" s="3">
        <v>30</v>
      </c>
      <c r="D23" s="3"/>
      <c r="E23" s="33">
        <v>0</v>
      </c>
      <c r="F23" s="33"/>
      <c r="G23" s="39">
        <v>75</v>
      </c>
      <c r="H23" s="39"/>
      <c r="I23" s="33">
        <v>0</v>
      </c>
      <c r="J23" s="34"/>
      <c r="K23" s="18">
        <v>30</v>
      </c>
      <c r="L23" s="35">
        <v>11</v>
      </c>
      <c r="M23" s="36">
        <v>12</v>
      </c>
      <c r="N23" s="37">
        <v>7</v>
      </c>
      <c r="O23" s="38">
        <v>40</v>
      </c>
    </row>
    <row r="24" spans="1:15" x14ac:dyDescent="0.2">
      <c r="A24" s="41" t="s">
        <v>62</v>
      </c>
      <c r="C24" s="3">
        <v>1.8181818181818181</v>
      </c>
      <c r="D24" s="3"/>
      <c r="E24" s="33">
        <v>0</v>
      </c>
      <c r="F24" s="33"/>
      <c r="G24" s="39">
        <v>50</v>
      </c>
      <c r="H24" s="39"/>
      <c r="I24" s="33">
        <v>0</v>
      </c>
      <c r="J24" s="34"/>
      <c r="K24" s="18">
        <v>110</v>
      </c>
      <c r="L24" s="35">
        <v>80</v>
      </c>
      <c r="M24" s="36">
        <v>4</v>
      </c>
      <c r="N24" s="37">
        <v>26</v>
      </c>
      <c r="O24" s="38">
        <v>28</v>
      </c>
    </row>
    <row r="25" spans="1:15" x14ac:dyDescent="0.2">
      <c r="A25" s="41" t="s">
        <v>6</v>
      </c>
      <c r="C25" s="3">
        <v>27.272727272727273</v>
      </c>
      <c r="D25" s="3"/>
      <c r="E25" s="33">
        <v>0</v>
      </c>
      <c r="F25" s="33"/>
      <c r="G25" s="39">
        <v>63.829787234042556</v>
      </c>
      <c r="H25" s="39"/>
      <c r="I25" s="33">
        <v>0</v>
      </c>
      <c r="J25" s="34"/>
      <c r="K25" s="18">
        <v>110</v>
      </c>
      <c r="L25" s="35">
        <v>30</v>
      </c>
      <c r="M25" s="36">
        <v>47</v>
      </c>
      <c r="N25" s="37">
        <v>33</v>
      </c>
      <c r="O25" s="38">
        <v>105</v>
      </c>
    </row>
    <row r="26" spans="1:15" x14ac:dyDescent="0.2">
      <c r="A26" s="41" t="s">
        <v>92</v>
      </c>
      <c r="C26" s="3">
        <v>7.5949367088607591</v>
      </c>
      <c r="D26" s="3"/>
      <c r="E26" s="40">
        <v>2.5</v>
      </c>
      <c r="F26" s="40"/>
      <c r="G26" s="39">
        <v>11.458333333333334</v>
      </c>
      <c r="H26" s="39"/>
      <c r="I26" s="33">
        <v>0</v>
      </c>
      <c r="J26" s="34"/>
      <c r="K26" s="18">
        <v>158</v>
      </c>
      <c r="L26" s="35">
        <v>40</v>
      </c>
      <c r="M26" s="36">
        <v>96</v>
      </c>
      <c r="N26" s="37">
        <v>22</v>
      </c>
      <c r="O26" s="38">
        <v>35</v>
      </c>
    </row>
    <row r="27" spans="1:15" x14ac:dyDescent="0.2">
      <c r="A27" s="41" t="s">
        <v>7</v>
      </c>
      <c r="C27" s="3">
        <v>2.9411764705882355</v>
      </c>
      <c r="D27" s="3"/>
      <c r="E27" s="40">
        <v>10</v>
      </c>
      <c r="F27" s="40"/>
      <c r="G27" s="39">
        <v>0</v>
      </c>
      <c r="H27" s="39"/>
      <c r="I27" s="33">
        <v>0</v>
      </c>
      <c r="J27" s="34"/>
      <c r="K27" s="18">
        <v>34</v>
      </c>
      <c r="L27" s="35">
        <v>10</v>
      </c>
      <c r="M27" s="36">
        <v>19</v>
      </c>
      <c r="N27" s="37">
        <v>5</v>
      </c>
      <c r="O27" s="38">
        <v>21</v>
      </c>
    </row>
    <row r="28" spans="1:15" x14ac:dyDescent="0.2">
      <c r="A28" s="41" t="s">
        <v>64</v>
      </c>
      <c r="C28" s="3">
        <v>13.636363636363637</v>
      </c>
      <c r="D28" s="3"/>
      <c r="E28" s="40">
        <v>75</v>
      </c>
      <c r="F28" s="40"/>
      <c r="G28" s="39">
        <v>0</v>
      </c>
      <c r="H28" s="39"/>
      <c r="I28" s="33">
        <v>0</v>
      </c>
      <c r="J28" s="34"/>
      <c r="K28" s="18">
        <v>22</v>
      </c>
      <c r="L28" s="35">
        <v>4</v>
      </c>
      <c r="M28" s="36">
        <v>14</v>
      </c>
      <c r="N28" s="37">
        <v>4</v>
      </c>
      <c r="O28" s="38">
        <v>29</v>
      </c>
    </row>
    <row r="29" spans="1:15" x14ac:dyDescent="0.2">
      <c r="A29" s="41" t="s">
        <v>65</v>
      </c>
      <c r="C29" s="3">
        <v>15.384615384615385</v>
      </c>
      <c r="D29" s="3"/>
      <c r="E29" s="33">
        <v>0</v>
      </c>
      <c r="F29" s="33"/>
      <c r="G29" s="39">
        <v>22.222222222222221</v>
      </c>
      <c r="H29" s="39"/>
      <c r="I29" s="33">
        <v>0</v>
      </c>
      <c r="J29" s="34"/>
      <c r="K29" s="18">
        <v>104</v>
      </c>
      <c r="L29" s="35">
        <v>17</v>
      </c>
      <c r="M29" s="36">
        <v>72</v>
      </c>
      <c r="N29" s="37">
        <v>15</v>
      </c>
      <c r="O29" s="38">
        <v>29</v>
      </c>
    </row>
    <row r="30" spans="1:15" x14ac:dyDescent="0.2">
      <c r="A30" s="41" t="s">
        <v>66</v>
      </c>
      <c r="C30" s="3">
        <v>0</v>
      </c>
      <c r="D30" s="3"/>
      <c r="E30" s="33">
        <v>0</v>
      </c>
      <c r="F30" s="33"/>
      <c r="G30" s="39">
        <v>0</v>
      </c>
      <c r="H30" s="39"/>
      <c r="I30" s="33">
        <v>0</v>
      </c>
      <c r="J30" s="34"/>
      <c r="K30" s="18">
        <v>59</v>
      </c>
      <c r="L30" s="35">
        <v>26</v>
      </c>
      <c r="M30" s="36">
        <v>18</v>
      </c>
      <c r="N30" s="37">
        <v>15</v>
      </c>
      <c r="O30" s="38">
        <v>20</v>
      </c>
    </row>
    <row r="31" spans="1:15" x14ac:dyDescent="0.2">
      <c r="A31" s="41" t="s">
        <v>93</v>
      </c>
      <c r="C31" s="3">
        <v>1.8181818181818181</v>
      </c>
      <c r="D31" s="3"/>
      <c r="E31" s="33">
        <v>0</v>
      </c>
      <c r="F31" s="33"/>
      <c r="G31" s="39">
        <v>5</v>
      </c>
      <c r="H31" s="39"/>
      <c r="I31" s="33">
        <v>0</v>
      </c>
      <c r="J31" s="34"/>
      <c r="K31" s="18">
        <v>55</v>
      </c>
      <c r="L31" s="35">
        <v>22</v>
      </c>
      <c r="M31" s="36">
        <v>20</v>
      </c>
      <c r="N31" s="37">
        <v>13</v>
      </c>
      <c r="O31" s="38">
        <v>21</v>
      </c>
    </row>
    <row r="32" spans="1:15" x14ac:dyDescent="0.2">
      <c r="A32" s="41" t="s">
        <v>94</v>
      </c>
      <c r="C32" s="33">
        <v>0</v>
      </c>
      <c r="D32" s="33"/>
      <c r="E32" s="33">
        <v>0</v>
      </c>
      <c r="F32" s="33"/>
      <c r="G32" s="39">
        <v>0</v>
      </c>
      <c r="H32" s="39"/>
      <c r="I32" s="33">
        <v>0</v>
      </c>
      <c r="J32" s="34"/>
      <c r="K32" s="18">
        <v>102</v>
      </c>
      <c r="L32" s="35">
        <v>39</v>
      </c>
      <c r="M32" s="36">
        <v>38</v>
      </c>
      <c r="N32" s="37">
        <v>25</v>
      </c>
      <c r="O32" s="38">
        <v>17</v>
      </c>
    </row>
    <row r="33" spans="1:15" x14ac:dyDescent="0.2">
      <c r="A33" s="41" t="s">
        <v>69</v>
      </c>
      <c r="C33" s="3">
        <v>3.225806451612903</v>
      </c>
      <c r="D33" s="3"/>
      <c r="E33" s="40">
        <v>6.666666666666667</v>
      </c>
      <c r="F33" s="40"/>
      <c r="G33" s="39">
        <v>0</v>
      </c>
      <c r="H33" s="39"/>
      <c r="I33" s="33">
        <v>6.25</v>
      </c>
      <c r="J33" s="34"/>
      <c r="K33" s="18">
        <v>62</v>
      </c>
      <c r="L33" s="35">
        <v>15</v>
      </c>
      <c r="M33" s="36">
        <v>31</v>
      </c>
      <c r="N33" s="37">
        <v>16</v>
      </c>
      <c r="O33" s="38">
        <v>24</v>
      </c>
    </row>
    <row r="34" spans="1:15" x14ac:dyDescent="0.2">
      <c r="A34" s="41" t="s">
        <v>95</v>
      </c>
      <c r="C34" s="4">
        <v>0</v>
      </c>
      <c r="D34" s="4"/>
      <c r="E34" s="4">
        <v>0</v>
      </c>
      <c r="F34" s="4"/>
      <c r="G34" s="39">
        <v>0</v>
      </c>
      <c r="H34" s="39"/>
      <c r="I34" s="33">
        <v>0</v>
      </c>
      <c r="J34" s="34"/>
      <c r="K34" s="18">
        <v>28</v>
      </c>
      <c r="L34" s="35">
        <v>6</v>
      </c>
      <c r="M34" s="36">
        <v>16</v>
      </c>
      <c r="N34" s="37">
        <v>6</v>
      </c>
      <c r="O34" s="38">
        <v>15</v>
      </c>
    </row>
    <row r="35" spans="1:15" x14ac:dyDescent="0.2">
      <c r="A35" s="41" t="s">
        <v>96</v>
      </c>
      <c r="C35" s="3">
        <v>28.75</v>
      </c>
      <c r="D35" s="3"/>
      <c r="E35" s="33">
        <v>0</v>
      </c>
      <c r="F35" s="33"/>
      <c r="G35" s="39">
        <v>49.462365591397848</v>
      </c>
      <c r="H35" s="39"/>
      <c r="I35" s="33">
        <v>0</v>
      </c>
      <c r="J35" s="34"/>
      <c r="K35" s="18">
        <v>160</v>
      </c>
      <c r="L35" s="35">
        <v>44</v>
      </c>
      <c r="M35" s="36">
        <v>93</v>
      </c>
      <c r="N35" s="37">
        <v>23</v>
      </c>
      <c r="O35" s="38">
        <v>37</v>
      </c>
    </row>
    <row r="36" spans="1:15" x14ac:dyDescent="0.2">
      <c r="A36" s="41" t="s">
        <v>72</v>
      </c>
      <c r="C36" s="33">
        <v>0</v>
      </c>
      <c r="D36" s="33"/>
      <c r="E36" s="33">
        <v>0</v>
      </c>
      <c r="F36" s="33"/>
      <c r="G36" s="33">
        <v>0</v>
      </c>
      <c r="H36" s="33"/>
      <c r="I36" s="33">
        <v>0</v>
      </c>
      <c r="J36" s="34"/>
      <c r="K36" s="18">
        <v>45</v>
      </c>
      <c r="L36" s="35">
        <v>22</v>
      </c>
      <c r="M36" s="36">
        <v>12</v>
      </c>
      <c r="N36" s="37">
        <v>11</v>
      </c>
      <c r="O36" s="38">
        <v>17</v>
      </c>
    </row>
    <row r="37" spans="1:15" x14ac:dyDescent="0.2">
      <c r="A37" s="41" t="s">
        <v>73</v>
      </c>
      <c r="C37" s="3">
        <v>4.6511627906976747</v>
      </c>
      <c r="D37" s="3"/>
      <c r="E37" s="33">
        <v>0</v>
      </c>
      <c r="F37" s="33"/>
      <c r="G37" s="39">
        <v>7.1428571428571432</v>
      </c>
      <c r="H37" s="39"/>
      <c r="I37" s="33">
        <v>0</v>
      </c>
      <c r="J37" s="34"/>
      <c r="K37" s="18">
        <v>85</v>
      </c>
      <c r="L37" s="35">
        <v>18</v>
      </c>
      <c r="M37" s="36">
        <v>56</v>
      </c>
      <c r="N37" s="37">
        <v>11</v>
      </c>
      <c r="O37" s="38">
        <v>26</v>
      </c>
    </row>
    <row r="38" spans="1:15" ht="5.25" customHeight="1" x14ac:dyDescent="0.2">
      <c r="C38" s="33"/>
      <c r="D38" s="33"/>
      <c r="E38" s="33"/>
      <c r="F38" s="33"/>
      <c r="G38" s="33"/>
      <c r="H38" s="33"/>
      <c r="I38" s="33"/>
      <c r="J38" s="34"/>
    </row>
    <row r="39" spans="1:15" x14ac:dyDescent="0.2">
      <c r="A39" s="41" t="s">
        <v>8</v>
      </c>
      <c r="C39" s="42">
        <v>10.463258785942491</v>
      </c>
      <c r="D39" s="43"/>
      <c r="E39" s="42">
        <v>2.1253985122210413</v>
      </c>
      <c r="F39" s="43"/>
      <c r="G39" s="42">
        <v>22.051773729626078</v>
      </c>
      <c r="H39" s="43"/>
      <c r="I39" s="42">
        <v>2.3076923076923075</v>
      </c>
      <c r="J39" s="44"/>
      <c r="K39" s="41">
        <f>SUM(K6:K37)</f>
        <v>2503</v>
      </c>
      <c r="L39" s="41">
        <f>SUM(L6:L37)</f>
        <v>940</v>
      </c>
      <c r="M39" s="41">
        <f>SUM(M6:M37)</f>
        <v>1043</v>
      </c>
      <c r="N39" s="41">
        <f>SUM(N6:N37)</f>
        <v>520</v>
      </c>
      <c r="O39" s="41">
        <v>105</v>
      </c>
    </row>
    <row r="41" spans="1:15" x14ac:dyDescent="0.2">
      <c r="A41" s="45" t="s">
        <v>97</v>
      </c>
      <c r="H41" s="19"/>
      <c r="I41" s="19"/>
      <c r="J41" s="19"/>
      <c r="K41" s="19"/>
      <c r="L41" s="19"/>
      <c r="M41" s="19"/>
      <c r="N41" s="19"/>
      <c r="O41" s="19"/>
    </row>
    <row r="42" spans="1:15" x14ac:dyDescent="0.2">
      <c r="A42" s="45" t="s">
        <v>98</v>
      </c>
      <c r="H42" s="19"/>
      <c r="I42" s="19"/>
      <c r="J42" s="19"/>
      <c r="K42" s="19"/>
      <c r="L42" s="19"/>
      <c r="M42" s="19"/>
      <c r="N42" s="19"/>
      <c r="O42" s="19"/>
    </row>
    <row r="43" spans="1:15" x14ac:dyDescent="0.2">
      <c r="A43" s="45" t="s">
        <v>99</v>
      </c>
      <c r="H43" s="19"/>
      <c r="I43" s="19"/>
      <c r="J43" s="19"/>
      <c r="K43" s="19"/>
      <c r="L43" s="19"/>
      <c r="M43" s="19"/>
      <c r="N43" s="19"/>
      <c r="O43" s="19"/>
    </row>
    <row r="44" spans="1:15" x14ac:dyDescent="0.2">
      <c r="A44" s="46" t="s">
        <v>77</v>
      </c>
      <c r="D44" s="19"/>
      <c r="E44" s="19"/>
      <c r="F44" s="19"/>
      <c r="G44" s="19"/>
      <c r="H44" s="19"/>
      <c r="I44" s="19"/>
      <c r="J44" s="45"/>
      <c r="K44" s="19"/>
      <c r="L44" s="19"/>
      <c r="M44" s="19"/>
      <c r="N44" s="19"/>
      <c r="O44" s="19"/>
    </row>
    <row r="45" spans="1:15" x14ac:dyDescent="0.2">
      <c r="A45" s="45" t="s">
        <v>100</v>
      </c>
    </row>
  </sheetData>
  <mergeCells count="4">
    <mergeCell ref="A3:A4"/>
    <mergeCell ref="C3:I3"/>
    <mergeCell ref="K3:N3"/>
    <mergeCell ref="O3:O4"/>
  </mergeCells>
  <pageMargins left="0.39370078740157483" right="0.35433070866141736" top="0.47244094488188981" bottom="0.47244094488188981" header="0" footer="0"/>
  <pageSetup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160" zoomScaleNormal="160" workbookViewId="0"/>
  </sheetViews>
  <sheetFormatPr baseColWidth="10" defaultRowHeight="12.75" x14ac:dyDescent="0.2"/>
  <cols>
    <col min="1" max="1" width="16.140625" style="18" customWidth="1"/>
    <col min="2" max="2" width="1.140625" style="18" customWidth="1"/>
    <col min="3" max="3" width="9.140625" style="18" customWidth="1"/>
    <col min="4" max="4" width="0.7109375" style="18" customWidth="1"/>
    <col min="5" max="5" width="14.42578125" style="18" customWidth="1"/>
    <col min="6" max="6" width="0.7109375" style="18" customWidth="1"/>
    <col min="7" max="7" width="17.140625" style="18" customWidth="1"/>
    <col min="8" max="8" width="0.42578125" style="18" customWidth="1"/>
    <col min="9" max="9" width="17.28515625" style="18" customWidth="1"/>
    <col min="10" max="10" width="0.7109375" style="18" customWidth="1"/>
    <col min="11" max="11" width="7" style="18" customWidth="1"/>
    <col min="12" max="12" width="13.7109375" style="18" customWidth="1"/>
    <col min="13" max="13" width="14.140625" style="18" bestFit="1" customWidth="1"/>
    <col min="14" max="14" width="12.85546875" style="18" customWidth="1"/>
    <col min="15" max="15" width="11.42578125" style="18"/>
    <col min="16" max="16384" width="11.42578125" style="19"/>
  </cols>
  <sheetData>
    <row r="1" spans="1:15" x14ac:dyDescent="0.2">
      <c r="A1" s="17" t="s">
        <v>101</v>
      </c>
    </row>
    <row r="2" spans="1:15" ht="6.75" customHeight="1" x14ac:dyDescent="0.2"/>
    <row r="3" spans="1:15" ht="12.75" customHeight="1" x14ac:dyDescent="0.2">
      <c r="A3" s="20" t="s">
        <v>42</v>
      </c>
      <c r="B3" s="21"/>
      <c r="C3" s="22" t="s">
        <v>84</v>
      </c>
      <c r="D3" s="22"/>
      <c r="E3" s="22"/>
      <c r="F3" s="22"/>
      <c r="G3" s="22"/>
      <c r="H3" s="22"/>
      <c r="I3" s="22"/>
      <c r="J3" s="23"/>
      <c r="K3" s="22" t="s">
        <v>44</v>
      </c>
      <c r="L3" s="22"/>
      <c r="M3" s="22"/>
      <c r="N3" s="22"/>
      <c r="O3" s="20" t="s">
        <v>45</v>
      </c>
    </row>
    <row r="4" spans="1:15" ht="35.25" customHeight="1" x14ac:dyDescent="0.2">
      <c r="A4" s="20"/>
      <c r="B4" s="21"/>
      <c r="C4" s="24" t="s">
        <v>46</v>
      </c>
      <c r="D4" s="24"/>
      <c r="E4" s="24" t="s">
        <v>47</v>
      </c>
      <c r="F4" s="24"/>
      <c r="G4" s="24" t="s">
        <v>48</v>
      </c>
      <c r="H4" s="24"/>
      <c r="I4" s="24" t="s">
        <v>49</v>
      </c>
      <c r="J4" s="25"/>
      <c r="K4" s="26" t="s">
        <v>46</v>
      </c>
      <c r="L4" s="26" t="s">
        <v>47</v>
      </c>
      <c r="M4" s="27" t="s">
        <v>48</v>
      </c>
      <c r="N4" s="26" t="s">
        <v>49</v>
      </c>
      <c r="O4" s="20"/>
    </row>
    <row r="5" spans="1:15" ht="6" customHeight="1" x14ac:dyDescent="0.2">
      <c r="A5" s="28"/>
      <c r="B5" s="29"/>
      <c r="C5" s="30"/>
      <c r="D5" s="30"/>
      <c r="E5" s="28"/>
      <c r="F5" s="28"/>
      <c r="G5" s="31"/>
      <c r="H5" s="31"/>
      <c r="I5" s="30"/>
    </row>
    <row r="6" spans="1:15" x14ac:dyDescent="0.2">
      <c r="A6" s="41" t="s">
        <v>50</v>
      </c>
      <c r="C6" s="33">
        <v>0</v>
      </c>
      <c r="D6" s="33"/>
      <c r="E6" s="33">
        <v>0</v>
      </c>
      <c r="F6" s="33"/>
      <c r="G6" s="33">
        <v>0</v>
      </c>
      <c r="H6" s="33"/>
      <c r="I6" s="33">
        <v>0</v>
      </c>
      <c r="J6" s="34"/>
      <c r="K6" s="18">
        <v>54</v>
      </c>
      <c r="L6" s="35">
        <v>15</v>
      </c>
      <c r="M6" s="36">
        <v>17</v>
      </c>
      <c r="N6" s="37">
        <v>22</v>
      </c>
      <c r="O6" s="38">
        <v>18</v>
      </c>
    </row>
    <row r="7" spans="1:15" x14ac:dyDescent="0.2">
      <c r="A7" s="41" t="s">
        <v>102</v>
      </c>
      <c r="C7" s="3">
        <v>1</v>
      </c>
      <c r="D7" s="3"/>
      <c r="E7" s="33">
        <v>0</v>
      </c>
      <c r="F7" s="33"/>
      <c r="G7" s="39">
        <v>6.25</v>
      </c>
      <c r="H7" s="39"/>
      <c r="I7" s="33">
        <v>0</v>
      </c>
      <c r="J7" s="34"/>
      <c r="K7" s="18">
        <v>55</v>
      </c>
      <c r="L7" s="35">
        <v>28</v>
      </c>
      <c r="M7" s="36">
        <v>16</v>
      </c>
      <c r="N7" s="37">
        <v>11</v>
      </c>
      <c r="O7" s="38">
        <v>22</v>
      </c>
    </row>
    <row r="8" spans="1:15" x14ac:dyDescent="0.2">
      <c r="A8" s="41" t="s">
        <v>0</v>
      </c>
      <c r="C8" s="3">
        <v>0</v>
      </c>
      <c r="D8" s="3"/>
      <c r="E8" s="40">
        <v>0</v>
      </c>
      <c r="F8" s="40"/>
      <c r="G8" s="39">
        <v>0</v>
      </c>
      <c r="H8" s="39"/>
      <c r="I8" s="33">
        <v>0</v>
      </c>
      <c r="J8" s="34"/>
      <c r="K8" s="18">
        <v>13</v>
      </c>
      <c r="L8" s="35">
        <v>5</v>
      </c>
      <c r="M8" s="36">
        <v>6</v>
      </c>
      <c r="N8" s="37">
        <v>2</v>
      </c>
      <c r="O8" s="38">
        <v>15</v>
      </c>
    </row>
    <row r="9" spans="1:15" x14ac:dyDescent="0.2">
      <c r="A9" s="41" t="s">
        <v>1</v>
      </c>
      <c r="C9" s="3">
        <v>3</v>
      </c>
      <c r="D9" s="3"/>
      <c r="E9" s="40">
        <v>25</v>
      </c>
      <c r="F9" s="40"/>
      <c r="G9" s="39">
        <v>33.333333333333336</v>
      </c>
      <c r="H9" s="39"/>
      <c r="I9" s="33">
        <v>0</v>
      </c>
      <c r="J9" s="34"/>
      <c r="K9" s="18">
        <v>17</v>
      </c>
      <c r="L9" s="35">
        <v>4</v>
      </c>
      <c r="M9" s="36">
        <v>6</v>
      </c>
      <c r="N9" s="37">
        <v>7</v>
      </c>
      <c r="O9" s="38">
        <v>24</v>
      </c>
    </row>
    <row r="10" spans="1:15" x14ac:dyDescent="0.2">
      <c r="A10" s="41" t="s">
        <v>103</v>
      </c>
      <c r="C10" s="33">
        <v>0</v>
      </c>
      <c r="D10" s="33"/>
      <c r="E10" s="33">
        <v>0</v>
      </c>
      <c r="F10" s="33"/>
      <c r="G10" s="33">
        <v>0</v>
      </c>
      <c r="H10" s="33"/>
      <c r="I10" s="33">
        <v>0</v>
      </c>
      <c r="J10" s="34"/>
      <c r="K10" s="18">
        <v>73</v>
      </c>
      <c r="L10" s="35">
        <v>30</v>
      </c>
      <c r="M10" s="36">
        <v>7</v>
      </c>
      <c r="N10" s="37">
        <v>36</v>
      </c>
      <c r="O10" s="38">
        <v>16</v>
      </c>
    </row>
    <row r="11" spans="1:15" x14ac:dyDescent="0.2">
      <c r="A11" s="41" t="s">
        <v>104</v>
      </c>
      <c r="C11" s="33">
        <v>0</v>
      </c>
      <c r="D11" s="33"/>
      <c r="E11" s="33">
        <v>0</v>
      </c>
      <c r="F11" s="33"/>
      <c r="G11" s="33">
        <v>0</v>
      </c>
      <c r="H11" s="33"/>
      <c r="I11" s="33">
        <v>0</v>
      </c>
      <c r="J11" s="34"/>
      <c r="K11" s="18">
        <v>12</v>
      </c>
      <c r="L11" s="35">
        <v>5</v>
      </c>
      <c r="M11" s="36">
        <v>4</v>
      </c>
      <c r="N11" s="37">
        <v>3</v>
      </c>
      <c r="O11" s="38">
        <v>16</v>
      </c>
    </row>
    <row r="12" spans="1:15" x14ac:dyDescent="0.2">
      <c r="A12" s="41" t="s">
        <v>54</v>
      </c>
      <c r="C12" s="3">
        <v>20</v>
      </c>
      <c r="D12" s="3"/>
      <c r="E12" s="33">
        <v>0</v>
      </c>
      <c r="F12" s="33"/>
      <c r="G12" s="39">
        <v>40.816326530612244</v>
      </c>
      <c r="H12" s="39"/>
      <c r="I12" s="33">
        <v>0</v>
      </c>
      <c r="J12" s="34"/>
      <c r="K12" s="18">
        <v>86</v>
      </c>
      <c r="L12" s="35">
        <v>22</v>
      </c>
      <c r="M12" s="36">
        <v>49</v>
      </c>
      <c r="N12" s="37">
        <v>15</v>
      </c>
      <c r="O12" s="38">
        <v>47</v>
      </c>
    </row>
    <row r="13" spans="1:15" x14ac:dyDescent="0.2">
      <c r="A13" s="41" t="s">
        <v>88</v>
      </c>
      <c r="C13" s="3">
        <v>6</v>
      </c>
      <c r="D13" s="3"/>
      <c r="E13" s="33">
        <v>0</v>
      </c>
      <c r="F13" s="33"/>
      <c r="G13" s="39">
        <v>46.153846153846153</v>
      </c>
      <c r="H13" s="39"/>
      <c r="I13" s="33">
        <v>0</v>
      </c>
      <c r="J13" s="34"/>
      <c r="K13" s="18">
        <v>59</v>
      </c>
      <c r="L13" s="35">
        <v>26</v>
      </c>
      <c r="M13" s="36">
        <v>13</v>
      </c>
      <c r="N13" s="37">
        <v>20</v>
      </c>
      <c r="O13" s="38">
        <v>38</v>
      </c>
    </row>
    <row r="14" spans="1:15" x14ac:dyDescent="0.2">
      <c r="A14" s="41" t="s">
        <v>56</v>
      </c>
      <c r="C14" s="3">
        <v>12</v>
      </c>
      <c r="D14" s="3"/>
      <c r="E14" s="40">
        <v>11.267605633802816</v>
      </c>
      <c r="F14" s="40"/>
      <c r="G14" s="33">
        <v>0</v>
      </c>
      <c r="H14" s="33"/>
      <c r="I14" s="33">
        <v>80</v>
      </c>
      <c r="J14" s="34"/>
      <c r="K14" s="18">
        <v>82</v>
      </c>
      <c r="L14" s="35">
        <v>71</v>
      </c>
      <c r="M14" s="36">
        <v>6</v>
      </c>
      <c r="N14" s="37">
        <v>5</v>
      </c>
      <c r="O14" s="38">
        <v>71</v>
      </c>
    </row>
    <row r="15" spans="1:15" x14ac:dyDescent="0.2">
      <c r="A15" s="41" t="s">
        <v>105</v>
      </c>
      <c r="C15" s="3">
        <v>14</v>
      </c>
      <c r="D15" s="3"/>
      <c r="E15" s="40">
        <v>10</v>
      </c>
      <c r="F15" s="40"/>
      <c r="G15" s="39">
        <v>54.166666666666664</v>
      </c>
      <c r="H15" s="39"/>
      <c r="I15" s="33">
        <v>0</v>
      </c>
      <c r="J15" s="34"/>
      <c r="K15" s="18">
        <v>44</v>
      </c>
      <c r="L15" s="35">
        <v>10</v>
      </c>
      <c r="M15" s="36">
        <v>24</v>
      </c>
      <c r="N15" s="37">
        <v>10</v>
      </c>
      <c r="O15" s="38">
        <v>38</v>
      </c>
    </row>
    <row r="16" spans="1:15" x14ac:dyDescent="0.2">
      <c r="A16" s="41" t="s">
        <v>106</v>
      </c>
      <c r="C16" s="3">
        <v>25</v>
      </c>
      <c r="D16" s="3"/>
      <c r="E16" s="40">
        <v>0</v>
      </c>
      <c r="F16" s="40"/>
      <c r="G16" s="39">
        <v>58.139534883720927</v>
      </c>
      <c r="H16" s="39"/>
      <c r="I16" s="33">
        <v>0</v>
      </c>
      <c r="J16" s="34"/>
      <c r="K16" s="18">
        <v>79</v>
      </c>
      <c r="L16" s="35">
        <v>26</v>
      </c>
      <c r="M16" s="36">
        <v>43</v>
      </c>
      <c r="N16" s="37">
        <v>10</v>
      </c>
      <c r="O16" s="38">
        <v>46</v>
      </c>
    </row>
    <row r="17" spans="1:15" x14ac:dyDescent="0.2">
      <c r="A17" s="41" t="s">
        <v>2</v>
      </c>
      <c r="C17" s="3">
        <v>16</v>
      </c>
      <c r="D17" s="3"/>
      <c r="E17" s="40">
        <v>17.391304347826086</v>
      </c>
      <c r="F17" s="40"/>
      <c r="G17" s="39">
        <v>21.739130434782609</v>
      </c>
      <c r="H17" s="39"/>
      <c r="I17" s="33">
        <v>10</v>
      </c>
      <c r="J17" s="34"/>
      <c r="K17" s="18">
        <v>89</v>
      </c>
      <c r="L17" s="35">
        <v>23</v>
      </c>
      <c r="M17" s="36">
        <v>46</v>
      </c>
      <c r="N17" s="37">
        <v>20</v>
      </c>
      <c r="O17" s="38">
        <v>36</v>
      </c>
    </row>
    <row r="18" spans="1:15" x14ac:dyDescent="0.2">
      <c r="A18" s="41" t="s">
        <v>3</v>
      </c>
      <c r="C18" s="3">
        <v>12</v>
      </c>
      <c r="D18" s="3"/>
      <c r="E18" s="33">
        <v>0</v>
      </c>
      <c r="F18" s="33"/>
      <c r="G18" s="39">
        <v>30</v>
      </c>
      <c r="H18" s="39"/>
      <c r="I18" s="33">
        <v>0</v>
      </c>
      <c r="J18" s="34"/>
      <c r="K18" s="18">
        <v>71</v>
      </c>
      <c r="L18" s="35">
        <v>19</v>
      </c>
      <c r="M18" s="36">
        <v>40</v>
      </c>
      <c r="N18" s="37">
        <v>12</v>
      </c>
      <c r="O18" s="38">
        <v>26</v>
      </c>
    </row>
    <row r="19" spans="1:15" x14ac:dyDescent="0.2">
      <c r="A19" s="41" t="s">
        <v>107</v>
      </c>
      <c r="C19" s="3">
        <v>8</v>
      </c>
      <c r="D19" s="3"/>
      <c r="E19" s="40">
        <v>8.3333333333333339</v>
      </c>
      <c r="F19" s="40"/>
      <c r="G19" s="39">
        <v>12.195121951219512</v>
      </c>
      <c r="H19" s="39"/>
      <c r="I19" s="33">
        <v>0</v>
      </c>
      <c r="J19" s="34"/>
      <c r="K19" s="18">
        <v>101</v>
      </c>
      <c r="L19" s="35">
        <v>36</v>
      </c>
      <c r="M19" s="36">
        <v>41</v>
      </c>
      <c r="N19" s="37">
        <v>24</v>
      </c>
      <c r="O19" s="38">
        <v>27</v>
      </c>
    </row>
    <row r="20" spans="1:15" x14ac:dyDescent="0.2">
      <c r="A20" s="41" t="s">
        <v>90</v>
      </c>
      <c r="C20" s="3">
        <v>25</v>
      </c>
      <c r="D20" s="3"/>
      <c r="E20" s="40">
        <v>28.571428571428573</v>
      </c>
      <c r="F20" s="40"/>
      <c r="G20" s="39">
        <v>41.666666666666664</v>
      </c>
      <c r="H20" s="39"/>
      <c r="I20" s="33">
        <v>13.043478260869565</v>
      </c>
      <c r="J20" s="34"/>
      <c r="K20" s="18">
        <v>89</v>
      </c>
      <c r="L20" s="35">
        <v>42</v>
      </c>
      <c r="M20" s="36">
        <v>24</v>
      </c>
      <c r="N20" s="37">
        <v>23</v>
      </c>
      <c r="O20" s="38">
        <v>183</v>
      </c>
    </row>
    <row r="21" spans="1:15" x14ac:dyDescent="0.2">
      <c r="A21" s="41" t="s">
        <v>4</v>
      </c>
      <c r="C21" s="3">
        <v>16</v>
      </c>
      <c r="D21" s="3"/>
      <c r="E21" s="33">
        <v>4.166666666666667</v>
      </c>
      <c r="F21" s="33"/>
      <c r="G21" s="39">
        <v>40.54054054054054</v>
      </c>
      <c r="H21" s="39"/>
      <c r="I21" s="33">
        <v>0</v>
      </c>
      <c r="J21" s="34"/>
      <c r="K21" s="18">
        <v>74</v>
      </c>
      <c r="L21" s="35">
        <v>24</v>
      </c>
      <c r="M21" s="36">
        <v>37</v>
      </c>
      <c r="N21" s="37">
        <v>13</v>
      </c>
      <c r="O21" s="38">
        <v>49</v>
      </c>
    </row>
    <row r="22" spans="1:15" x14ac:dyDescent="0.2">
      <c r="A22" s="41" t="s">
        <v>5</v>
      </c>
      <c r="C22" s="3">
        <v>0</v>
      </c>
      <c r="D22" s="3"/>
      <c r="E22" s="40">
        <v>0</v>
      </c>
      <c r="F22" s="40"/>
      <c r="G22" s="39">
        <v>0</v>
      </c>
      <c r="H22" s="39"/>
      <c r="I22" s="33">
        <v>0</v>
      </c>
      <c r="J22" s="34"/>
      <c r="K22" s="18">
        <v>32</v>
      </c>
      <c r="L22" s="35">
        <v>13</v>
      </c>
      <c r="M22" s="36">
        <v>13</v>
      </c>
      <c r="N22" s="37">
        <v>6</v>
      </c>
      <c r="O22" s="38">
        <v>17</v>
      </c>
    </row>
    <row r="23" spans="1:15" x14ac:dyDescent="0.2">
      <c r="A23" s="41" t="s">
        <v>108</v>
      </c>
      <c r="C23" s="3">
        <v>7</v>
      </c>
      <c r="D23" s="3"/>
      <c r="E23" s="33">
        <v>0</v>
      </c>
      <c r="F23" s="33"/>
      <c r="G23" s="39">
        <v>58.333333333333336</v>
      </c>
      <c r="H23" s="39"/>
      <c r="I23" s="33">
        <v>0</v>
      </c>
      <c r="J23" s="34"/>
      <c r="K23" s="18">
        <v>28</v>
      </c>
      <c r="L23" s="35">
        <v>10</v>
      </c>
      <c r="M23" s="36">
        <v>12</v>
      </c>
      <c r="N23" s="37">
        <v>6</v>
      </c>
      <c r="O23" s="38">
        <v>36</v>
      </c>
    </row>
    <row r="24" spans="1:15" x14ac:dyDescent="0.2">
      <c r="A24" s="41" t="s">
        <v>62</v>
      </c>
      <c r="C24" s="3">
        <v>0</v>
      </c>
      <c r="D24" s="3"/>
      <c r="E24" s="33">
        <v>0</v>
      </c>
      <c r="F24" s="33"/>
      <c r="G24" s="39">
        <v>0</v>
      </c>
      <c r="H24" s="39"/>
      <c r="I24" s="33">
        <v>0</v>
      </c>
      <c r="J24" s="34"/>
      <c r="K24" s="18">
        <v>92</v>
      </c>
      <c r="L24" s="35">
        <v>68</v>
      </c>
      <c r="M24" s="36">
        <v>9</v>
      </c>
      <c r="N24" s="37">
        <v>15</v>
      </c>
      <c r="O24" s="38">
        <v>20</v>
      </c>
    </row>
    <row r="25" spans="1:15" x14ac:dyDescent="0.2">
      <c r="A25" s="41" t="s">
        <v>6</v>
      </c>
      <c r="C25" s="3">
        <v>29</v>
      </c>
      <c r="D25" s="3"/>
      <c r="E25" s="33">
        <v>0</v>
      </c>
      <c r="F25" s="33"/>
      <c r="G25" s="39">
        <v>82.857142857142861</v>
      </c>
      <c r="H25" s="39"/>
      <c r="I25" s="33">
        <v>0</v>
      </c>
      <c r="J25" s="34"/>
      <c r="K25" s="18">
        <v>81</v>
      </c>
      <c r="L25" s="35">
        <v>26</v>
      </c>
      <c r="M25" s="36">
        <v>35</v>
      </c>
      <c r="N25" s="37">
        <v>20</v>
      </c>
      <c r="O25" s="38">
        <v>85</v>
      </c>
    </row>
    <row r="26" spans="1:15" x14ac:dyDescent="0.2">
      <c r="A26" s="41" t="s">
        <v>109</v>
      </c>
      <c r="C26" s="3">
        <v>12</v>
      </c>
      <c r="D26" s="3"/>
      <c r="E26" s="40">
        <v>3.125</v>
      </c>
      <c r="F26" s="40"/>
      <c r="G26" s="39">
        <v>14.285714285714286</v>
      </c>
      <c r="H26" s="39"/>
      <c r="I26" s="33">
        <v>0</v>
      </c>
      <c r="J26" s="34"/>
      <c r="K26" s="18">
        <v>124</v>
      </c>
      <c r="L26" s="35">
        <v>32</v>
      </c>
      <c r="M26" s="36">
        <v>77</v>
      </c>
      <c r="N26" s="37">
        <v>15</v>
      </c>
      <c r="O26" s="38">
        <v>35</v>
      </c>
    </row>
    <row r="27" spans="1:15" x14ac:dyDescent="0.2">
      <c r="A27" s="41" t="s">
        <v>7</v>
      </c>
      <c r="C27" s="3">
        <v>1</v>
      </c>
      <c r="D27" s="3"/>
      <c r="E27" s="40">
        <v>0</v>
      </c>
      <c r="F27" s="40"/>
      <c r="G27" s="39">
        <v>5.882352941176471</v>
      </c>
      <c r="H27" s="39"/>
      <c r="I27" s="33">
        <v>0</v>
      </c>
      <c r="J27" s="34"/>
      <c r="K27" s="18">
        <v>32</v>
      </c>
      <c r="L27" s="35">
        <v>10</v>
      </c>
      <c r="M27" s="36">
        <v>17</v>
      </c>
      <c r="N27" s="37">
        <v>5</v>
      </c>
      <c r="O27" s="38">
        <v>22</v>
      </c>
    </row>
    <row r="28" spans="1:15" x14ac:dyDescent="0.2">
      <c r="A28" s="41" t="s">
        <v>110</v>
      </c>
      <c r="C28" s="3">
        <v>1</v>
      </c>
      <c r="D28" s="3"/>
      <c r="E28" s="40">
        <v>33.333333333333336</v>
      </c>
      <c r="F28" s="40"/>
      <c r="G28" s="39">
        <v>0</v>
      </c>
      <c r="H28" s="39"/>
      <c r="I28" s="33">
        <v>0</v>
      </c>
      <c r="J28" s="34"/>
      <c r="K28" s="18">
        <v>17</v>
      </c>
      <c r="L28" s="35">
        <v>3</v>
      </c>
      <c r="M28" s="36">
        <v>9</v>
      </c>
      <c r="N28" s="37">
        <v>5</v>
      </c>
      <c r="O28" s="38">
        <v>34</v>
      </c>
    </row>
    <row r="29" spans="1:15" x14ac:dyDescent="0.2">
      <c r="A29" s="41" t="s">
        <v>65</v>
      </c>
      <c r="C29" s="3">
        <v>12</v>
      </c>
      <c r="D29" s="3"/>
      <c r="E29" s="33">
        <v>0</v>
      </c>
      <c r="F29" s="33"/>
      <c r="G29" s="39">
        <v>16.666666666666668</v>
      </c>
      <c r="H29" s="39"/>
      <c r="I29" s="33">
        <v>0</v>
      </c>
      <c r="J29" s="34"/>
      <c r="K29" s="18">
        <v>100</v>
      </c>
      <c r="L29" s="35">
        <v>13</v>
      </c>
      <c r="M29" s="36">
        <v>72</v>
      </c>
      <c r="N29" s="37">
        <v>15</v>
      </c>
      <c r="O29" s="38">
        <v>26</v>
      </c>
    </row>
    <row r="30" spans="1:15" x14ac:dyDescent="0.2">
      <c r="A30" s="41" t="s">
        <v>66</v>
      </c>
      <c r="C30" s="3">
        <v>8</v>
      </c>
      <c r="D30" s="3"/>
      <c r="E30" s="33">
        <v>0</v>
      </c>
      <c r="F30" s="33"/>
      <c r="G30" s="39">
        <v>80</v>
      </c>
      <c r="H30" s="39"/>
      <c r="I30" s="33">
        <v>0</v>
      </c>
      <c r="J30" s="34"/>
      <c r="K30" s="18">
        <v>50</v>
      </c>
      <c r="L30" s="35">
        <v>26</v>
      </c>
      <c r="M30" s="36">
        <v>10</v>
      </c>
      <c r="N30" s="37">
        <v>14</v>
      </c>
      <c r="O30" s="38">
        <v>44</v>
      </c>
    </row>
    <row r="31" spans="1:15" x14ac:dyDescent="0.2">
      <c r="A31" s="41" t="s">
        <v>111</v>
      </c>
      <c r="C31" s="3">
        <v>2</v>
      </c>
      <c r="D31" s="3"/>
      <c r="E31" s="33">
        <v>0</v>
      </c>
      <c r="F31" s="33"/>
      <c r="G31" s="39">
        <v>10.526315789473685</v>
      </c>
      <c r="H31" s="39"/>
      <c r="I31" s="33">
        <v>0</v>
      </c>
      <c r="J31" s="34"/>
      <c r="K31" s="18">
        <v>51</v>
      </c>
      <c r="L31" s="35">
        <v>21</v>
      </c>
      <c r="M31" s="36">
        <v>19</v>
      </c>
      <c r="N31" s="37">
        <v>11</v>
      </c>
      <c r="O31" s="38">
        <v>23</v>
      </c>
    </row>
    <row r="32" spans="1:15" x14ac:dyDescent="0.2">
      <c r="A32" s="41" t="s">
        <v>112</v>
      </c>
      <c r="C32" s="33">
        <v>0</v>
      </c>
      <c r="D32" s="33"/>
      <c r="E32" s="33">
        <v>0</v>
      </c>
      <c r="F32" s="33"/>
      <c r="G32" s="39">
        <v>0</v>
      </c>
      <c r="H32" s="39"/>
      <c r="I32" s="33">
        <v>0</v>
      </c>
      <c r="J32" s="34"/>
      <c r="K32" s="18">
        <v>52</v>
      </c>
      <c r="L32" s="35">
        <v>13</v>
      </c>
      <c r="M32" s="36">
        <v>30</v>
      </c>
      <c r="N32" s="37">
        <v>9</v>
      </c>
      <c r="O32" s="38">
        <v>16</v>
      </c>
    </row>
    <row r="33" spans="1:15" x14ac:dyDescent="0.2">
      <c r="A33" s="41" t="s">
        <v>113</v>
      </c>
      <c r="C33" s="3">
        <v>2</v>
      </c>
      <c r="D33" s="3"/>
      <c r="E33" s="40">
        <v>0</v>
      </c>
      <c r="F33" s="40"/>
      <c r="G33" s="39">
        <v>7.1428571428571432</v>
      </c>
      <c r="H33" s="39"/>
      <c r="I33" s="33">
        <v>0</v>
      </c>
      <c r="J33" s="34"/>
      <c r="K33" s="18">
        <v>57</v>
      </c>
      <c r="L33" s="35">
        <v>14</v>
      </c>
      <c r="M33" s="36">
        <v>28</v>
      </c>
      <c r="N33" s="37">
        <v>15</v>
      </c>
      <c r="O33" s="38">
        <v>21</v>
      </c>
    </row>
    <row r="34" spans="1:15" x14ac:dyDescent="0.2">
      <c r="A34" s="41" t="s">
        <v>114</v>
      </c>
      <c r="C34" s="4">
        <v>2</v>
      </c>
      <c r="D34" s="4"/>
      <c r="E34" s="4">
        <v>16.666666666666668</v>
      </c>
      <c r="F34" s="4"/>
      <c r="G34" s="39">
        <v>10</v>
      </c>
      <c r="H34" s="39"/>
      <c r="I34" s="33">
        <v>0</v>
      </c>
      <c r="J34" s="34"/>
      <c r="K34" s="18">
        <v>22</v>
      </c>
      <c r="L34" s="35">
        <v>6</v>
      </c>
      <c r="M34" s="36">
        <v>10</v>
      </c>
      <c r="N34" s="37">
        <v>6</v>
      </c>
      <c r="O34" s="38">
        <v>29</v>
      </c>
    </row>
    <row r="35" spans="1:15" x14ac:dyDescent="0.2">
      <c r="A35" s="41" t="s">
        <v>96</v>
      </c>
      <c r="C35" s="3">
        <v>29</v>
      </c>
      <c r="D35" s="3"/>
      <c r="E35" s="33">
        <v>0</v>
      </c>
      <c r="F35" s="33"/>
      <c r="G35" s="39">
        <v>31.182795698924732</v>
      </c>
      <c r="H35" s="39"/>
      <c r="I35" s="33">
        <v>0</v>
      </c>
      <c r="J35" s="34"/>
      <c r="K35" s="18">
        <v>162</v>
      </c>
      <c r="L35" s="35">
        <v>50</v>
      </c>
      <c r="M35" s="36">
        <v>93</v>
      </c>
      <c r="N35" s="37">
        <v>19</v>
      </c>
      <c r="O35" s="38">
        <v>33</v>
      </c>
    </row>
    <row r="36" spans="1:15" x14ac:dyDescent="0.2">
      <c r="A36" s="41" t="s">
        <v>72</v>
      </c>
      <c r="C36" s="33">
        <v>6</v>
      </c>
      <c r="D36" s="33"/>
      <c r="E36" s="33">
        <v>0</v>
      </c>
      <c r="F36" s="33"/>
      <c r="G36" s="33">
        <v>85.714285714285708</v>
      </c>
      <c r="H36" s="33"/>
      <c r="I36" s="33">
        <v>0</v>
      </c>
      <c r="J36" s="34"/>
      <c r="K36" s="18">
        <v>40</v>
      </c>
      <c r="L36" s="35">
        <v>22</v>
      </c>
      <c r="M36" s="36">
        <v>7</v>
      </c>
      <c r="N36" s="37">
        <v>11</v>
      </c>
      <c r="O36" s="38">
        <v>25</v>
      </c>
    </row>
    <row r="37" spans="1:15" x14ac:dyDescent="0.2">
      <c r="A37" s="41" t="s">
        <v>73</v>
      </c>
      <c r="C37" s="3">
        <v>2</v>
      </c>
      <c r="D37" s="3"/>
      <c r="E37" s="33">
        <v>0</v>
      </c>
      <c r="F37" s="33"/>
      <c r="G37" s="39">
        <v>3.5714285714285716</v>
      </c>
      <c r="H37" s="39"/>
      <c r="I37" s="33">
        <v>0</v>
      </c>
      <c r="J37" s="34"/>
      <c r="K37" s="18">
        <v>85</v>
      </c>
      <c r="L37" s="35">
        <v>18</v>
      </c>
      <c r="M37" s="36">
        <v>56</v>
      </c>
      <c r="N37" s="37">
        <v>11</v>
      </c>
      <c r="O37" s="38">
        <v>23</v>
      </c>
    </row>
    <row r="38" spans="1:15" ht="5.25" customHeight="1" x14ac:dyDescent="0.2">
      <c r="C38" s="33"/>
      <c r="D38" s="33"/>
      <c r="E38" s="33"/>
      <c r="F38" s="33"/>
      <c r="G38" s="33"/>
      <c r="H38" s="33"/>
      <c r="I38" s="33"/>
      <c r="J38" s="34"/>
    </row>
    <row r="39" spans="1:15" x14ac:dyDescent="0.2">
      <c r="A39" s="41" t="s">
        <v>8</v>
      </c>
      <c r="C39" s="42">
        <v>13.389328063241107</v>
      </c>
      <c r="D39" s="43"/>
      <c r="E39" s="42">
        <v>4.5081967213114753</v>
      </c>
      <c r="F39" s="43"/>
      <c r="G39" s="42">
        <v>26.141552511415526</v>
      </c>
      <c r="H39" s="43"/>
      <c r="I39" s="42">
        <v>2.1634615384615383</v>
      </c>
      <c r="J39" s="44"/>
      <c r="K39" s="41">
        <f>SUM(K6:K37)</f>
        <v>2023</v>
      </c>
      <c r="L39" s="41">
        <f>SUM(L6:L37)</f>
        <v>731</v>
      </c>
      <c r="M39" s="41">
        <f>SUM(M6:M37)</f>
        <v>876</v>
      </c>
      <c r="N39" s="41">
        <f>SUM(N6:N37)</f>
        <v>416</v>
      </c>
      <c r="O39" s="41">
        <v>183</v>
      </c>
    </row>
    <row r="41" spans="1:15" x14ac:dyDescent="0.2">
      <c r="A41" s="45" t="s">
        <v>97</v>
      </c>
      <c r="H41" s="19"/>
      <c r="I41" s="19"/>
      <c r="J41" s="19"/>
      <c r="K41" s="19"/>
      <c r="L41" s="19"/>
      <c r="M41" s="19"/>
      <c r="N41" s="19"/>
      <c r="O41" s="19"/>
    </row>
    <row r="42" spans="1:15" x14ac:dyDescent="0.2">
      <c r="A42" s="45" t="s">
        <v>98</v>
      </c>
      <c r="H42" s="19"/>
      <c r="I42" s="19"/>
      <c r="J42" s="19"/>
      <c r="K42" s="19"/>
      <c r="L42" s="19"/>
      <c r="M42" s="19"/>
      <c r="N42" s="19"/>
      <c r="O42" s="19"/>
    </row>
    <row r="43" spans="1:15" x14ac:dyDescent="0.2">
      <c r="A43" s="45" t="s">
        <v>99</v>
      </c>
      <c r="H43" s="19"/>
      <c r="I43" s="19"/>
      <c r="J43" s="19"/>
      <c r="K43" s="19"/>
      <c r="L43" s="19"/>
      <c r="M43" s="19"/>
      <c r="N43" s="19"/>
      <c r="O43" s="19"/>
    </row>
    <row r="44" spans="1:15" x14ac:dyDescent="0.2">
      <c r="A44" s="46" t="s">
        <v>77</v>
      </c>
      <c r="D44" s="19"/>
      <c r="E44" s="19"/>
      <c r="F44" s="19"/>
      <c r="G44" s="19"/>
      <c r="H44" s="19"/>
      <c r="I44" s="19"/>
      <c r="J44" s="45"/>
      <c r="K44" s="19"/>
      <c r="L44" s="19"/>
      <c r="M44" s="19"/>
      <c r="N44" s="19"/>
      <c r="O44" s="19"/>
    </row>
    <row r="45" spans="1:15" x14ac:dyDescent="0.2">
      <c r="A45" s="45" t="s">
        <v>115</v>
      </c>
    </row>
  </sheetData>
  <mergeCells count="4">
    <mergeCell ref="A3:A4"/>
    <mergeCell ref="C3:I3"/>
    <mergeCell ref="K3:N3"/>
    <mergeCell ref="O3:O4"/>
  </mergeCells>
  <pageMargins left="0.4" right="0.35" top="0.47" bottom="0.48" header="0" footer="0"/>
  <pageSetup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140" zoomScaleNormal="140" workbookViewId="0">
      <selection sqref="A1:R1"/>
    </sheetView>
  </sheetViews>
  <sheetFormatPr baseColWidth="10" defaultRowHeight="12.75" x14ac:dyDescent="0.2"/>
  <cols>
    <col min="1" max="1" width="22.5703125" style="18" customWidth="1"/>
    <col min="2" max="2" width="0.5703125" style="18" customWidth="1"/>
    <col min="3" max="3" width="8.28515625" style="18" customWidth="1"/>
    <col min="4" max="4" width="13.28515625" style="18" customWidth="1"/>
    <col min="5" max="5" width="15.42578125" style="18" customWidth="1"/>
    <col min="6" max="6" width="15.5703125" style="18" customWidth="1"/>
    <col min="7" max="7" width="0.5703125" style="18" customWidth="1"/>
    <col min="8" max="8" width="11.42578125" style="19"/>
    <col min="9" max="9" width="15.42578125" style="19" customWidth="1"/>
    <col min="10" max="10" width="13.5703125" style="19" customWidth="1"/>
    <col min="11" max="11" width="0.5703125" style="19" customWidth="1"/>
    <col min="12" max="12" width="15.5703125" style="19" customWidth="1"/>
    <col min="13" max="13" width="14.140625" style="19" customWidth="1"/>
    <col min="14" max="14" width="14" style="19" customWidth="1"/>
    <col min="15" max="15" width="0.5703125" style="19" customWidth="1"/>
    <col min="16" max="16" width="13.7109375" style="19" customWidth="1"/>
    <col min="17" max="17" width="14.140625" style="19" customWidth="1"/>
    <col min="18" max="18" width="13.42578125" style="19" customWidth="1"/>
    <col min="19" max="16384" width="11.42578125" style="19"/>
  </cols>
  <sheetData>
    <row r="1" spans="1:18" x14ac:dyDescent="0.2">
      <c r="A1" s="47" t="s">
        <v>116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1:18" ht="25.5" customHeight="1" x14ac:dyDescent="0.2">
      <c r="A3" s="48" t="s">
        <v>42</v>
      </c>
      <c r="B3" s="21"/>
      <c r="C3" s="48" t="s">
        <v>46</v>
      </c>
      <c r="D3" s="49" t="s">
        <v>117</v>
      </c>
      <c r="E3" s="49"/>
      <c r="F3" s="49"/>
      <c r="G3" s="50"/>
      <c r="H3" s="48" t="s">
        <v>118</v>
      </c>
      <c r="I3" s="49" t="s">
        <v>119</v>
      </c>
      <c r="J3" s="49"/>
      <c r="L3" s="48" t="s">
        <v>120</v>
      </c>
      <c r="M3" s="49" t="s">
        <v>121</v>
      </c>
      <c r="N3" s="49"/>
      <c r="P3" s="48" t="s">
        <v>122</v>
      </c>
      <c r="Q3" s="49" t="s">
        <v>123</v>
      </c>
      <c r="R3" s="49"/>
    </row>
    <row r="4" spans="1:18" ht="22.5" x14ac:dyDescent="0.2">
      <c r="A4" s="48"/>
      <c r="B4" s="21"/>
      <c r="C4" s="48"/>
      <c r="D4" s="51" t="s">
        <v>47</v>
      </c>
      <c r="E4" s="52" t="s">
        <v>48</v>
      </c>
      <c r="F4" s="51" t="s">
        <v>49</v>
      </c>
      <c r="G4" s="50"/>
      <c r="H4" s="53"/>
      <c r="I4" s="51" t="s">
        <v>124</v>
      </c>
      <c r="J4" s="51" t="s">
        <v>125</v>
      </c>
      <c r="L4" s="53"/>
      <c r="M4" s="51" t="s">
        <v>126</v>
      </c>
      <c r="N4" s="51" t="s">
        <v>125</v>
      </c>
      <c r="P4" s="53"/>
      <c r="Q4" s="51" t="s">
        <v>126</v>
      </c>
      <c r="R4" s="51" t="s">
        <v>125</v>
      </c>
    </row>
    <row r="5" spans="1:18" ht="1.5" customHeight="1" x14ac:dyDescent="0.2">
      <c r="A5" s="28"/>
      <c r="B5" s="29"/>
      <c r="C5" s="30"/>
      <c r="D5" s="28"/>
      <c r="E5" s="31"/>
      <c r="F5" s="30"/>
    </row>
    <row r="6" spans="1:18" x14ac:dyDescent="0.2">
      <c r="A6" s="32" t="s">
        <v>50</v>
      </c>
      <c r="C6" s="54">
        <v>0</v>
      </c>
      <c r="D6" s="54">
        <v>0</v>
      </c>
      <c r="E6" s="54">
        <v>0</v>
      </c>
      <c r="F6" s="54">
        <v>0</v>
      </c>
      <c r="H6" s="18">
        <v>17</v>
      </c>
      <c r="I6" s="18">
        <v>0</v>
      </c>
      <c r="J6" s="18">
        <v>17</v>
      </c>
      <c r="L6" s="18">
        <v>17</v>
      </c>
      <c r="M6" s="18">
        <v>0</v>
      </c>
      <c r="N6" s="18">
        <v>17</v>
      </c>
      <c r="P6" s="18">
        <v>20</v>
      </c>
      <c r="Q6" s="18">
        <v>0</v>
      </c>
      <c r="R6" s="18">
        <v>20</v>
      </c>
    </row>
    <row r="7" spans="1:18" x14ac:dyDescent="0.2">
      <c r="A7" s="32" t="s">
        <v>85</v>
      </c>
      <c r="C7" s="54">
        <v>1</v>
      </c>
      <c r="D7" s="55">
        <v>0</v>
      </c>
      <c r="E7" s="55">
        <v>1</v>
      </c>
      <c r="F7" s="54">
        <v>0</v>
      </c>
      <c r="H7" s="18">
        <v>35</v>
      </c>
      <c r="I7" s="18">
        <v>10</v>
      </c>
      <c r="J7" s="18">
        <v>25</v>
      </c>
      <c r="L7" s="18">
        <v>13</v>
      </c>
      <c r="M7" s="18">
        <v>4</v>
      </c>
      <c r="N7" s="18">
        <v>9</v>
      </c>
      <c r="P7" s="18">
        <v>13</v>
      </c>
      <c r="Q7" s="18">
        <v>6</v>
      </c>
      <c r="R7" s="18">
        <v>7</v>
      </c>
    </row>
    <row r="8" spans="1:18" x14ac:dyDescent="0.2">
      <c r="A8" s="32" t="s">
        <v>0</v>
      </c>
      <c r="C8" s="54">
        <v>1</v>
      </c>
      <c r="D8" s="56">
        <v>1</v>
      </c>
      <c r="E8" s="54">
        <v>0</v>
      </c>
      <c r="F8" s="54">
        <v>0</v>
      </c>
      <c r="H8" s="18">
        <v>8</v>
      </c>
      <c r="I8" s="18">
        <v>0</v>
      </c>
      <c r="J8" s="18">
        <v>8</v>
      </c>
      <c r="L8" s="18">
        <v>4</v>
      </c>
      <c r="M8" s="18">
        <v>0</v>
      </c>
      <c r="N8" s="18">
        <v>4</v>
      </c>
      <c r="P8" s="18">
        <v>5</v>
      </c>
      <c r="Q8" s="18">
        <v>0</v>
      </c>
      <c r="R8" s="18">
        <v>5</v>
      </c>
    </row>
    <row r="9" spans="1:18" x14ac:dyDescent="0.2">
      <c r="A9" s="32" t="s">
        <v>1</v>
      </c>
      <c r="C9" s="54">
        <v>1</v>
      </c>
      <c r="D9" s="56">
        <v>1</v>
      </c>
      <c r="E9" s="57">
        <v>0</v>
      </c>
      <c r="F9" s="54">
        <v>0</v>
      </c>
      <c r="H9" s="18">
        <v>4</v>
      </c>
      <c r="I9" s="18">
        <v>0</v>
      </c>
      <c r="J9" s="18">
        <v>4</v>
      </c>
      <c r="L9" s="18">
        <v>10</v>
      </c>
      <c r="M9" s="18">
        <v>0</v>
      </c>
      <c r="N9" s="18">
        <v>10</v>
      </c>
      <c r="P9" s="18">
        <v>8</v>
      </c>
      <c r="Q9" s="18">
        <v>0</v>
      </c>
      <c r="R9" s="18">
        <v>8</v>
      </c>
    </row>
    <row r="10" spans="1:18" x14ac:dyDescent="0.2">
      <c r="A10" s="32" t="s">
        <v>86</v>
      </c>
      <c r="C10" s="54">
        <v>0</v>
      </c>
      <c r="D10" s="56">
        <v>0</v>
      </c>
      <c r="E10" s="54">
        <v>0</v>
      </c>
      <c r="F10" s="54">
        <v>0</v>
      </c>
      <c r="H10" s="18">
        <v>37</v>
      </c>
      <c r="I10" s="18">
        <v>19</v>
      </c>
      <c r="J10" s="18">
        <v>18</v>
      </c>
      <c r="L10" s="18">
        <v>14</v>
      </c>
      <c r="M10" s="18">
        <v>0</v>
      </c>
      <c r="N10" s="18">
        <v>14</v>
      </c>
      <c r="P10" s="18">
        <v>32</v>
      </c>
      <c r="Q10" s="18">
        <v>17</v>
      </c>
      <c r="R10" s="18">
        <v>15</v>
      </c>
    </row>
    <row r="11" spans="1:18" x14ac:dyDescent="0.2">
      <c r="A11" s="32" t="s">
        <v>87</v>
      </c>
      <c r="C11" s="54">
        <v>0</v>
      </c>
      <c r="D11" s="56">
        <v>0</v>
      </c>
      <c r="E11" s="54">
        <v>0</v>
      </c>
      <c r="F11" s="54">
        <v>0</v>
      </c>
      <c r="H11" s="18">
        <v>5</v>
      </c>
      <c r="I11" s="18">
        <v>3</v>
      </c>
      <c r="J11" s="18">
        <v>2</v>
      </c>
      <c r="L11" s="18">
        <v>6</v>
      </c>
      <c r="M11" s="18">
        <v>3</v>
      </c>
      <c r="N11" s="18">
        <v>3</v>
      </c>
      <c r="P11" s="18">
        <v>3</v>
      </c>
      <c r="Q11" s="18">
        <v>0</v>
      </c>
      <c r="R11" s="18">
        <v>3</v>
      </c>
    </row>
    <row r="12" spans="1:18" x14ac:dyDescent="0.2">
      <c r="A12" s="32" t="s">
        <v>54</v>
      </c>
      <c r="C12" s="54">
        <v>25</v>
      </c>
      <c r="D12" s="56">
        <v>0</v>
      </c>
      <c r="E12" s="18">
        <v>25</v>
      </c>
      <c r="F12" s="54">
        <v>0</v>
      </c>
      <c r="H12" s="18">
        <v>27</v>
      </c>
      <c r="I12" s="18">
        <v>10</v>
      </c>
      <c r="J12" s="18">
        <v>17</v>
      </c>
      <c r="L12" s="18">
        <v>71</v>
      </c>
      <c r="M12" s="18">
        <v>0</v>
      </c>
      <c r="N12" s="18">
        <v>71</v>
      </c>
      <c r="P12" s="18">
        <v>17</v>
      </c>
      <c r="Q12" s="18">
        <v>0</v>
      </c>
      <c r="R12" s="18">
        <v>17</v>
      </c>
    </row>
    <row r="13" spans="1:18" x14ac:dyDescent="0.2">
      <c r="A13" s="32" t="s">
        <v>88</v>
      </c>
      <c r="C13" s="54">
        <v>0</v>
      </c>
      <c r="D13" s="54">
        <v>0</v>
      </c>
      <c r="E13" s="18">
        <v>0</v>
      </c>
      <c r="F13" s="54">
        <v>0</v>
      </c>
      <c r="H13" s="18">
        <v>29</v>
      </c>
      <c r="I13" s="18">
        <v>20</v>
      </c>
      <c r="J13" s="18">
        <v>9</v>
      </c>
      <c r="L13" s="18">
        <v>22</v>
      </c>
      <c r="M13" s="18">
        <v>11</v>
      </c>
      <c r="N13" s="18">
        <v>11</v>
      </c>
      <c r="P13" s="18">
        <v>21</v>
      </c>
      <c r="Q13" s="18">
        <v>0</v>
      </c>
      <c r="R13" s="18">
        <v>21</v>
      </c>
    </row>
    <row r="14" spans="1:18" x14ac:dyDescent="0.2">
      <c r="A14" s="32" t="s">
        <v>56</v>
      </c>
      <c r="C14" s="54">
        <v>14</v>
      </c>
      <c r="D14" s="54">
        <v>10</v>
      </c>
      <c r="E14" s="54">
        <v>0</v>
      </c>
      <c r="F14" s="18">
        <v>4</v>
      </c>
      <c r="H14" s="18">
        <v>81</v>
      </c>
      <c r="I14" s="18">
        <v>0</v>
      </c>
      <c r="J14" s="18">
        <v>81</v>
      </c>
      <c r="L14" s="18">
        <v>7</v>
      </c>
      <c r="M14" s="18">
        <v>0</v>
      </c>
      <c r="N14" s="18">
        <v>7</v>
      </c>
      <c r="P14" s="18">
        <v>5</v>
      </c>
      <c r="Q14" s="18">
        <v>0</v>
      </c>
      <c r="R14" s="18">
        <v>5</v>
      </c>
    </row>
    <row r="15" spans="1:18" x14ac:dyDescent="0.2">
      <c r="A15" s="32" t="s">
        <v>57</v>
      </c>
      <c r="C15" s="54">
        <v>12</v>
      </c>
      <c r="D15" s="54">
        <v>0</v>
      </c>
      <c r="E15" s="18">
        <v>10</v>
      </c>
      <c r="F15" s="18">
        <v>2</v>
      </c>
      <c r="H15" s="18">
        <v>15</v>
      </c>
      <c r="I15" s="18">
        <v>6</v>
      </c>
      <c r="J15" s="18">
        <v>9</v>
      </c>
      <c r="L15" s="18">
        <v>32</v>
      </c>
      <c r="M15" s="18">
        <v>0</v>
      </c>
      <c r="N15" s="18">
        <v>32</v>
      </c>
      <c r="P15" s="18">
        <v>6</v>
      </c>
      <c r="Q15" s="18">
        <v>0</v>
      </c>
      <c r="R15" s="18">
        <v>6</v>
      </c>
    </row>
    <row r="16" spans="1:18" x14ac:dyDescent="0.2">
      <c r="A16" s="32" t="s">
        <v>58</v>
      </c>
      <c r="C16" s="54">
        <v>18</v>
      </c>
      <c r="D16" s="54">
        <v>2</v>
      </c>
      <c r="E16" s="18">
        <v>16</v>
      </c>
      <c r="F16" s="54">
        <v>0</v>
      </c>
      <c r="H16" s="18">
        <v>26</v>
      </c>
      <c r="I16" s="18">
        <v>13</v>
      </c>
      <c r="J16" s="18">
        <v>13</v>
      </c>
      <c r="L16" s="18">
        <v>60</v>
      </c>
      <c r="M16" s="18">
        <v>0</v>
      </c>
      <c r="N16" s="18">
        <v>60</v>
      </c>
      <c r="P16" s="18">
        <v>16</v>
      </c>
      <c r="Q16" s="18">
        <v>0</v>
      </c>
      <c r="R16" s="18">
        <v>16</v>
      </c>
    </row>
    <row r="17" spans="1:18" x14ac:dyDescent="0.2">
      <c r="A17" s="32" t="s">
        <v>2</v>
      </c>
      <c r="C17" s="54">
        <v>4</v>
      </c>
      <c r="D17" s="54">
        <v>1</v>
      </c>
      <c r="E17" s="18">
        <v>2</v>
      </c>
      <c r="F17" s="18">
        <v>1</v>
      </c>
      <c r="H17" s="18">
        <v>21</v>
      </c>
      <c r="I17" s="18">
        <v>0</v>
      </c>
      <c r="J17" s="18">
        <v>21</v>
      </c>
      <c r="L17" s="18">
        <v>66</v>
      </c>
      <c r="M17" s="18">
        <v>0</v>
      </c>
      <c r="N17" s="18">
        <v>66</v>
      </c>
      <c r="P17" s="18">
        <v>24</v>
      </c>
      <c r="Q17" s="18">
        <v>0</v>
      </c>
      <c r="R17" s="18">
        <v>24</v>
      </c>
    </row>
    <row r="18" spans="1:18" x14ac:dyDescent="0.2">
      <c r="A18" s="32" t="s">
        <v>3</v>
      </c>
      <c r="C18" s="54">
        <v>6</v>
      </c>
      <c r="D18" s="54">
        <v>1</v>
      </c>
      <c r="E18" s="57">
        <v>5</v>
      </c>
      <c r="F18" s="54">
        <v>0</v>
      </c>
      <c r="H18" s="18">
        <v>19</v>
      </c>
      <c r="I18" s="18">
        <v>0</v>
      </c>
      <c r="J18" s="18">
        <v>19</v>
      </c>
      <c r="L18" s="18">
        <v>48</v>
      </c>
      <c r="M18" s="18">
        <v>0</v>
      </c>
      <c r="N18" s="18">
        <v>48</v>
      </c>
      <c r="P18" s="18">
        <v>12</v>
      </c>
      <c r="Q18" s="18">
        <v>0</v>
      </c>
      <c r="R18" s="18">
        <v>12</v>
      </c>
    </row>
    <row r="19" spans="1:18" x14ac:dyDescent="0.2">
      <c r="A19" s="32" t="s">
        <v>89</v>
      </c>
      <c r="C19" s="54">
        <v>3</v>
      </c>
      <c r="D19" s="54">
        <v>3</v>
      </c>
      <c r="E19" s="57">
        <v>0</v>
      </c>
      <c r="F19" s="54">
        <v>0</v>
      </c>
      <c r="H19" s="18">
        <v>40</v>
      </c>
      <c r="I19" s="18">
        <v>15</v>
      </c>
      <c r="J19" s="18">
        <v>25</v>
      </c>
      <c r="L19" s="18">
        <v>55</v>
      </c>
      <c r="M19" s="18">
        <v>0</v>
      </c>
      <c r="N19" s="18">
        <v>55</v>
      </c>
      <c r="P19" s="18">
        <v>33</v>
      </c>
      <c r="Q19" s="18">
        <v>17</v>
      </c>
      <c r="R19" s="18">
        <v>16</v>
      </c>
    </row>
    <row r="20" spans="1:18" x14ac:dyDescent="0.2">
      <c r="A20" s="32" t="s">
        <v>90</v>
      </c>
      <c r="C20" s="54">
        <v>5</v>
      </c>
      <c r="D20" s="54">
        <v>2</v>
      </c>
      <c r="E20" s="57">
        <v>2</v>
      </c>
      <c r="F20" s="54">
        <v>1</v>
      </c>
      <c r="H20" s="18">
        <v>180</v>
      </c>
      <c r="I20" s="18">
        <v>37</v>
      </c>
      <c r="J20" s="18">
        <v>143</v>
      </c>
      <c r="L20" s="18">
        <v>87</v>
      </c>
      <c r="M20" s="18">
        <v>31</v>
      </c>
      <c r="N20" s="18">
        <v>56</v>
      </c>
      <c r="P20" s="18">
        <v>75</v>
      </c>
      <c r="Q20" s="18">
        <v>0</v>
      </c>
      <c r="R20" s="18">
        <v>75</v>
      </c>
    </row>
    <row r="21" spans="1:18" x14ac:dyDescent="0.2">
      <c r="A21" s="32" t="s">
        <v>4</v>
      </c>
      <c r="C21" s="54">
        <v>18</v>
      </c>
      <c r="D21" s="54">
        <v>1</v>
      </c>
      <c r="E21" s="57">
        <v>16</v>
      </c>
      <c r="F21" s="54">
        <v>1</v>
      </c>
      <c r="H21" s="18">
        <v>28</v>
      </c>
      <c r="I21" s="18">
        <v>0</v>
      </c>
      <c r="J21" s="18">
        <v>28</v>
      </c>
      <c r="L21" s="18">
        <v>45</v>
      </c>
      <c r="M21" s="18">
        <v>0</v>
      </c>
      <c r="N21" s="18">
        <v>45</v>
      </c>
      <c r="P21" s="18">
        <v>17</v>
      </c>
      <c r="Q21" s="18">
        <v>0</v>
      </c>
      <c r="R21" s="18">
        <v>17</v>
      </c>
    </row>
    <row r="22" spans="1:18" x14ac:dyDescent="0.2">
      <c r="A22" s="32" t="s">
        <v>5</v>
      </c>
      <c r="C22" s="54">
        <v>2</v>
      </c>
      <c r="D22" s="54">
        <v>2</v>
      </c>
      <c r="E22" s="54">
        <v>0</v>
      </c>
      <c r="F22" s="54">
        <v>0</v>
      </c>
      <c r="H22" s="18">
        <v>15</v>
      </c>
      <c r="I22" s="18">
        <v>0</v>
      </c>
      <c r="J22" s="18">
        <v>15</v>
      </c>
      <c r="L22" s="18">
        <v>16</v>
      </c>
      <c r="M22" s="18">
        <v>0</v>
      </c>
      <c r="N22" s="18">
        <v>16</v>
      </c>
      <c r="P22" s="18">
        <v>10</v>
      </c>
      <c r="Q22" s="18">
        <v>0</v>
      </c>
      <c r="R22" s="18">
        <v>10</v>
      </c>
    </row>
    <row r="23" spans="1:18" x14ac:dyDescent="0.2">
      <c r="A23" s="32" t="s">
        <v>91</v>
      </c>
      <c r="C23" s="54">
        <v>9</v>
      </c>
      <c r="D23" s="54">
        <v>0</v>
      </c>
      <c r="E23" s="57">
        <v>9</v>
      </c>
      <c r="F23" s="54">
        <v>0</v>
      </c>
      <c r="H23" s="18">
        <v>13</v>
      </c>
      <c r="I23" s="18">
        <v>8</v>
      </c>
      <c r="J23" s="18">
        <v>5</v>
      </c>
      <c r="L23" s="18">
        <v>12</v>
      </c>
      <c r="M23" s="18">
        <v>0</v>
      </c>
      <c r="N23" s="18">
        <v>12</v>
      </c>
      <c r="P23" s="18">
        <v>11</v>
      </c>
      <c r="Q23" s="18">
        <v>7</v>
      </c>
      <c r="R23" s="18">
        <v>4</v>
      </c>
    </row>
    <row r="24" spans="1:18" x14ac:dyDescent="0.2">
      <c r="A24" s="32" t="s">
        <v>62</v>
      </c>
      <c r="C24" s="54">
        <v>1</v>
      </c>
      <c r="D24" s="54">
        <v>0</v>
      </c>
      <c r="E24" s="57">
        <v>1</v>
      </c>
      <c r="F24" s="54">
        <v>0</v>
      </c>
      <c r="H24" s="18">
        <v>108</v>
      </c>
      <c r="I24" s="18">
        <v>30</v>
      </c>
      <c r="J24" s="18">
        <v>78</v>
      </c>
      <c r="L24" s="18">
        <v>5</v>
      </c>
      <c r="M24" s="18">
        <v>0</v>
      </c>
      <c r="N24" s="18">
        <v>5</v>
      </c>
      <c r="P24" s="18">
        <v>31</v>
      </c>
      <c r="Q24" s="18">
        <v>0</v>
      </c>
      <c r="R24" s="18">
        <v>31</v>
      </c>
    </row>
    <row r="25" spans="1:18" x14ac:dyDescent="0.2">
      <c r="A25" s="32" t="s">
        <v>6</v>
      </c>
      <c r="C25" s="54">
        <v>36</v>
      </c>
      <c r="D25" s="54">
        <v>0</v>
      </c>
      <c r="E25" s="57">
        <v>35</v>
      </c>
      <c r="F25" s="57">
        <v>1</v>
      </c>
      <c r="H25" s="18">
        <v>30</v>
      </c>
      <c r="I25" s="18">
        <v>0</v>
      </c>
      <c r="J25" s="18">
        <v>30</v>
      </c>
      <c r="L25" s="18">
        <v>57</v>
      </c>
      <c r="M25" s="18">
        <v>0</v>
      </c>
      <c r="N25" s="18">
        <v>57</v>
      </c>
      <c r="P25" s="18">
        <v>33</v>
      </c>
      <c r="Q25" s="18">
        <v>0</v>
      </c>
      <c r="R25" s="18">
        <v>33</v>
      </c>
    </row>
    <row r="26" spans="1:18" x14ac:dyDescent="0.2">
      <c r="A26" s="32" t="s">
        <v>92</v>
      </c>
      <c r="C26" s="54">
        <v>7</v>
      </c>
      <c r="D26" s="56">
        <v>1</v>
      </c>
      <c r="E26" s="57">
        <v>6</v>
      </c>
      <c r="F26" s="54">
        <v>0</v>
      </c>
      <c r="H26" s="18">
        <v>48</v>
      </c>
      <c r="I26" s="18">
        <v>18</v>
      </c>
      <c r="J26" s="18">
        <v>30</v>
      </c>
      <c r="L26" s="18">
        <v>102</v>
      </c>
      <c r="M26" s="18">
        <v>39</v>
      </c>
      <c r="N26" s="18">
        <v>63</v>
      </c>
      <c r="P26" s="18">
        <v>20</v>
      </c>
      <c r="Q26" s="18">
        <v>12</v>
      </c>
      <c r="R26" s="18">
        <v>8</v>
      </c>
    </row>
    <row r="27" spans="1:18" x14ac:dyDescent="0.2">
      <c r="A27" s="32" t="s">
        <v>7</v>
      </c>
      <c r="C27" s="54">
        <v>0</v>
      </c>
      <c r="D27" s="56">
        <v>0</v>
      </c>
      <c r="E27" s="54">
        <v>0</v>
      </c>
      <c r="F27" s="54">
        <v>0</v>
      </c>
      <c r="H27" s="18">
        <v>11</v>
      </c>
      <c r="I27" s="18">
        <v>0</v>
      </c>
      <c r="J27" s="18">
        <v>11</v>
      </c>
      <c r="L27" s="18">
        <v>19</v>
      </c>
      <c r="M27" s="18">
        <v>0</v>
      </c>
      <c r="N27" s="18">
        <v>19</v>
      </c>
      <c r="P27" s="18">
        <v>5</v>
      </c>
      <c r="Q27" s="18">
        <v>0</v>
      </c>
      <c r="R27" s="18">
        <v>5</v>
      </c>
    </row>
    <row r="28" spans="1:18" x14ac:dyDescent="0.2">
      <c r="A28" s="32" t="s">
        <v>64</v>
      </c>
      <c r="C28" s="54">
        <v>3</v>
      </c>
      <c r="D28" s="56">
        <v>3</v>
      </c>
      <c r="E28" s="54">
        <v>0</v>
      </c>
      <c r="F28" s="54">
        <v>0</v>
      </c>
      <c r="H28" s="18">
        <v>4</v>
      </c>
      <c r="I28" s="18">
        <v>0</v>
      </c>
      <c r="J28" s="18">
        <v>4</v>
      </c>
      <c r="L28" s="18">
        <v>16</v>
      </c>
      <c r="M28" s="18">
        <v>0</v>
      </c>
      <c r="N28" s="18">
        <v>16</v>
      </c>
      <c r="P28" s="18">
        <v>4</v>
      </c>
      <c r="Q28" s="18">
        <v>0</v>
      </c>
      <c r="R28" s="18">
        <v>4</v>
      </c>
    </row>
    <row r="29" spans="1:18" x14ac:dyDescent="0.2">
      <c r="A29" s="32" t="s">
        <v>65</v>
      </c>
      <c r="C29" s="54">
        <v>16</v>
      </c>
      <c r="D29" s="54">
        <v>0</v>
      </c>
      <c r="E29" s="57">
        <v>16</v>
      </c>
      <c r="F29" s="54">
        <v>0</v>
      </c>
      <c r="H29" s="18">
        <v>17</v>
      </c>
      <c r="I29" s="18">
        <v>14</v>
      </c>
      <c r="J29" s="18">
        <v>3</v>
      </c>
      <c r="L29" s="18">
        <v>72</v>
      </c>
      <c r="M29" s="18">
        <v>0</v>
      </c>
      <c r="N29" s="18">
        <v>72</v>
      </c>
      <c r="P29" s="18">
        <v>16</v>
      </c>
      <c r="Q29" s="18">
        <v>0</v>
      </c>
      <c r="R29" s="18">
        <v>16</v>
      </c>
    </row>
    <row r="30" spans="1:18" x14ac:dyDescent="0.2">
      <c r="A30" s="32" t="s">
        <v>66</v>
      </c>
      <c r="C30" s="54">
        <v>5</v>
      </c>
      <c r="D30" s="54">
        <v>0</v>
      </c>
      <c r="E30" s="57">
        <v>5</v>
      </c>
      <c r="F30" s="54">
        <v>0</v>
      </c>
      <c r="H30" s="18">
        <v>28</v>
      </c>
      <c r="I30" s="18">
        <v>11</v>
      </c>
      <c r="J30" s="18">
        <v>17</v>
      </c>
      <c r="L30" s="18">
        <v>18</v>
      </c>
      <c r="M30" s="18">
        <v>0</v>
      </c>
      <c r="N30" s="18">
        <v>18</v>
      </c>
      <c r="P30" s="18">
        <v>15</v>
      </c>
      <c r="Q30" s="18">
        <v>0</v>
      </c>
      <c r="R30" s="18">
        <v>15</v>
      </c>
    </row>
    <row r="31" spans="1:18" x14ac:dyDescent="0.2">
      <c r="A31" s="32" t="s">
        <v>93</v>
      </c>
      <c r="C31" s="54">
        <v>0</v>
      </c>
      <c r="D31" s="54">
        <v>0</v>
      </c>
      <c r="E31" s="57">
        <v>0</v>
      </c>
      <c r="F31" s="54">
        <v>0</v>
      </c>
      <c r="H31" s="18">
        <v>30</v>
      </c>
      <c r="I31" s="18">
        <v>10</v>
      </c>
      <c r="J31" s="18">
        <v>20</v>
      </c>
      <c r="L31" s="18">
        <v>20</v>
      </c>
      <c r="M31" s="18">
        <v>0</v>
      </c>
      <c r="N31" s="18">
        <v>20</v>
      </c>
      <c r="P31" s="18">
        <v>27</v>
      </c>
      <c r="Q31" s="18">
        <v>13</v>
      </c>
      <c r="R31" s="18">
        <v>14</v>
      </c>
    </row>
    <row r="32" spans="1:18" x14ac:dyDescent="0.2">
      <c r="A32" s="32" t="s">
        <v>94</v>
      </c>
      <c r="C32" s="54">
        <v>0</v>
      </c>
      <c r="D32" s="54">
        <v>0</v>
      </c>
      <c r="E32" s="54">
        <v>0</v>
      </c>
      <c r="F32" s="54">
        <v>0</v>
      </c>
      <c r="H32" s="18">
        <v>39</v>
      </c>
      <c r="I32" s="18">
        <v>21</v>
      </c>
      <c r="J32" s="18">
        <v>18</v>
      </c>
      <c r="L32" s="18">
        <v>38</v>
      </c>
      <c r="M32" s="18">
        <v>0</v>
      </c>
      <c r="N32" s="18">
        <v>38</v>
      </c>
      <c r="P32" s="18">
        <v>22</v>
      </c>
      <c r="Q32" s="18">
        <v>17</v>
      </c>
      <c r="R32" s="18">
        <v>5</v>
      </c>
    </row>
    <row r="33" spans="1:18" x14ac:dyDescent="0.2">
      <c r="A33" s="32" t="s">
        <v>69</v>
      </c>
      <c r="C33" s="54">
        <v>3</v>
      </c>
      <c r="D33" s="56">
        <v>3</v>
      </c>
      <c r="E33" s="54">
        <v>0</v>
      </c>
      <c r="F33" s="57">
        <v>0</v>
      </c>
      <c r="H33" s="18">
        <v>16</v>
      </c>
      <c r="I33" s="18">
        <v>0</v>
      </c>
      <c r="J33" s="18">
        <v>16</v>
      </c>
      <c r="L33" s="18">
        <v>33</v>
      </c>
      <c r="M33" s="18">
        <v>24</v>
      </c>
      <c r="N33" s="18">
        <v>9</v>
      </c>
      <c r="P33" s="18">
        <v>26</v>
      </c>
      <c r="Q33" s="18">
        <v>0</v>
      </c>
      <c r="R33" s="18">
        <v>26</v>
      </c>
    </row>
    <row r="34" spans="1:18" x14ac:dyDescent="0.2">
      <c r="A34" s="32" t="s">
        <v>95</v>
      </c>
      <c r="C34" s="54">
        <v>1</v>
      </c>
      <c r="D34" s="58">
        <v>1</v>
      </c>
      <c r="E34" s="54">
        <v>0</v>
      </c>
      <c r="F34" s="54">
        <v>0</v>
      </c>
      <c r="H34" s="18">
        <v>9</v>
      </c>
      <c r="I34" s="18">
        <v>0</v>
      </c>
      <c r="J34" s="18">
        <v>9</v>
      </c>
      <c r="L34" s="18">
        <v>20</v>
      </c>
      <c r="M34" s="18">
        <v>10</v>
      </c>
      <c r="N34" s="18">
        <v>10</v>
      </c>
      <c r="P34" s="18">
        <v>12</v>
      </c>
      <c r="Q34" s="18">
        <v>6</v>
      </c>
      <c r="R34" s="18">
        <v>6</v>
      </c>
    </row>
    <row r="35" spans="1:18" x14ac:dyDescent="0.2">
      <c r="A35" s="32" t="s">
        <v>96</v>
      </c>
      <c r="C35" s="54">
        <v>51</v>
      </c>
      <c r="D35" s="54">
        <v>0</v>
      </c>
      <c r="E35" s="57">
        <v>51</v>
      </c>
      <c r="F35" s="54">
        <v>0</v>
      </c>
      <c r="H35" s="18">
        <v>44</v>
      </c>
      <c r="I35" s="18">
        <v>33</v>
      </c>
      <c r="J35" s="18">
        <v>11</v>
      </c>
      <c r="L35" s="18">
        <v>101</v>
      </c>
      <c r="M35" s="18">
        <v>89</v>
      </c>
      <c r="N35" s="18">
        <v>12</v>
      </c>
      <c r="P35" s="18">
        <v>23</v>
      </c>
      <c r="Q35" s="18">
        <v>0</v>
      </c>
      <c r="R35" s="18">
        <v>23</v>
      </c>
    </row>
    <row r="36" spans="1:18" x14ac:dyDescent="0.2">
      <c r="A36" s="32" t="s">
        <v>72</v>
      </c>
      <c r="C36" s="54">
        <v>0</v>
      </c>
      <c r="D36" s="54">
        <v>0</v>
      </c>
      <c r="E36" s="54">
        <v>0</v>
      </c>
      <c r="F36" s="54">
        <v>0</v>
      </c>
      <c r="H36" s="18">
        <v>22</v>
      </c>
      <c r="I36" s="18">
        <v>6</v>
      </c>
      <c r="J36" s="18">
        <v>16</v>
      </c>
      <c r="L36" s="18">
        <v>14</v>
      </c>
      <c r="M36" s="18">
        <v>0</v>
      </c>
      <c r="N36" s="18">
        <v>14</v>
      </c>
      <c r="P36" s="18">
        <v>11</v>
      </c>
      <c r="Q36" s="18">
        <v>0</v>
      </c>
      <c r="R36" s="18">
        <v>11</v>
      </c>
    </row>
    <row r="37" spans="1:18" x14ac:dyDescent="0.2">
      <c r="A37" s="32" t="s">
        <v>73</v>
      </c>
      <c r="C37" s="54">
        <v>6</v>
      </c>
      <c r="D37" s="54">
        <v>0</v>
      </c>
      <c r="E37" s="59">
        <v>6</v>
      </c>
      <c r="F37" s="54">
        <v>0</v>
      </c>
      <c r="H37" s="18">
        <v>19</v>
      </c>
      <c r="I37" s="18">
        <v>11</v>
      </c>
      <c r="J37" s="18">
        <v>8</v>
      </c>
      <c r="L37" s="18">
        <v>56</v>
      </c>
      <c r="M37" s="18">
        <v>0</v>
      </c>
      <c r="N37" s="18">
        <v>56</v>
      </c>
      <c r="P37" s="18">
        <v>13</v>
      </c>
      <c r="Q37" s="18">
        <v>0</v>
      </c>
      <c r="R37" s="18">
        <v>13</v>
      </c>
    </row>
    <row r="38" spans="1:18" ht="2.25" customHeight="1" x14ac:dyDescent="0.2">
      <c r="C38" s="54"/>
      <c r="D38" s="54"/>
      <c r="E38" s="60"/>
      <c r="F38" s="60"/>
      <c r="H38" s="18"/>
      <c r="I38" s="18"/>
      <c r="J38" s="18"/>
      <c r="L38" s="18"/>
      <c r="M38" s="18"/>
      <c r="N38" s="18"/>
    </row>
    <row r="39" spans="1:18" x14ac:dyDescent="0.2">
      <c r="A39" s="32" t="s">
        <v>8</v>
      </c>
      <c r="C39" s="61">
        <f>SUM(C6:C37)</f>
        <v>248</v>
      </c>
      <c r="D39" s="61">
        <f>SUM(D6:D37)</f>
        <v>32</v>
      </c>
      <c r="E39" s="61">
        <f>SUM(E6:E37)</f>
        <v>206</v>
      </c>
      <c r="F39" s="61">
        <f>SUM(F6:F37)</f>
        <v>10</v>
      </c>
      <c r="G39" s="32"/>
      <c r="H39" s="32">
        <f>SUM(H6:H37)</f>
        <v>1025</v>
      </c>
      <c r="I39" s="32">
        <f>SUM(I6:I37)</f>
        <v>295</v>
      </c>
      <c r="J39" s="32">
        <f>SUM(J6:J37)</f>
        <v>730</v>
      </c>
      <c r="L39" s="32">
        <f>SUM(L6:L37)</f>
        <v>1156</v>
      </c>
      <c r="M39" s="32">
        <f>SUM(M6:M37)</f>
        <v>211</v>
      </c>
      <c r="N39" s="32">
        <f>SUM(N6:N37)</f>
        <v>945</v>
      </c>
      <c r="P39" s="32">
        <f>SUM(P6:P37)</f>
        <v>586</v>
      </c>
      <c r="Q39" s="32">
        <f>SUM(Q6:Q37)</f>
        <v>95</v>
      </c>
      <c r="R39" s="32">
        <f>SUM(R6:R37)</f>
        <v>491</v>
      </c>
    </row>
    <row r="41" spans="1:18" x14ac:dyDescent="0.2">
      <c r="A41" s="45" t="s">
        <v>97</v>
      </c>
    </row>
    <row r="42" spans="1:18" x14ac:dyDescent="0.2">
      <c r="A42" s="45" t="s">
        <v>98</v>
      </c>
    </row>
    <row r="43" spans="1:18" x14ac:dyDescent="0.2">
      <c r="A43" s="45" t="s">
        <v>99</v>
      </c>
    </row>
    <row r="44" spans="1:18" x14ac:dyDescent="0.2">
      <c r="A44" s="46" t="s">
        <v>77</v>
      </c>
      <c r="D44" s="19"/>
      <c r="E44" s="19"/>
      <c r="F44" s="19"/>
      <c r="G44" s="19"/>
      <c r="J44" s="45"/>
    </row>
    <row r="45" spans="1:18" x14ac:dyDescent="0.2">
      <c r="A45" s="45" t="s">
        <v>78</v>
      </c>
    </row>
  </sheetData>
  <mergeCells count="10">
    <mergeCell ref="A1:R1"/>
    <mergeCell ref="A3:A4"/>
    <mergeCell ref="C3:C4"/>
    <mergeCell ref="D3:F3"/>
    <mergeCell ref="H3:H4"/>
    <mergeCell ref="I3:J3"/>
    <mergeCell ref="L3:L4"/>
    <mergeCell ref="M3:N3"/>
    <mergeCell ref="P3:P4"/>
    <mergeCell ref="Q3:R3"/>
  </mergeCells>
  <pageMargins left="0.4" right="0.35" top="0.31" bottom="0.28999999999999998" header="0" footer="0"/>
  <pageSetup paperSize="119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sqref="A1:R1"/>
    </sheetView>
  </sheetViews>
  <sheetFormatPr baseColWidth="10" defaultRowHeight="12.75" x14ac:dyDescent="0.2"/>
  <cols>
    <col min="1" max="1" width="16.5703125" style="18" customWidth="1"/>
    <col min="2" max="2" width="0.5703125" style="18" customWidth="1"/>
    <col min="3" max="3" width="8.28515625" style="18" customWidth="1"/>
    <col min="4" max="4" width="11.85546875" style="18" customWidth="1"/>
    <col min="5" max="5" width="14.140625" style="18" bestFit="1" customWidth="1"/>
    <col min="6" max="6" width="11.5703125" style="18" customWidth="1"/>
    <col min="7" max="7" width="0.5703125" style="18" customWidth="1"/>
    <col min="8" max="8" width="11.42578125" style="19"/>
    <col min="9" max="9" width="15.42578125" style="19" customWidth="1"/>
    <col min="10" max="10" width="13.5703125" style="19" customWidth="1"/>
    <col min="11" max="11" width="0.5703125" style="19" customWidth="1"/>
    <col min="12" max="12" width="14.140625" style="19" customWidth="1"/>
    <col min="13" max="14" width="11.42578125" style="19"/>
    <col min="15" max="15" width="0.5703125" style="19" customWidth="1"/>
    <col min="16" max="16384" width="11.42578125" style="19"/>
  </cols>
  <sheetData>
    <row r="1" spans="1:18" x14ac:dyDescent="0.2">
      <c r="A1" s="47" t="s">
        <v>127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1:18" ht="25.5" customHeight="1" x14ac:dyDescent="0.2">
      <c r="A3" s="48" t="s">
        <v>42</v>
      </c>
      <c r="B3" s="21"/>
      <c r="C3" s="48" t="s">
        <v>46</v>
      </c>
      <c r="D3" s="49" t="s">
        <v>117</v>
      </c>
      <c r="E3" s="49"/>
      <c r="F3" s="49"/>
      <c r="G3" s="50"/>
      <c r="H3" s="48" t="s">
        <v>118</v>
      </c>
      <c r="I3" s="49" t="s">
        <v>119</v>
      </c>
      <c r="J3" s="49"/>
      <c r="L3" s="48" t="s">
        <v>120</v>
      </c>
      <c r="M3" s="49" t="s">
        <v>121</v>
      </c>
      <c r="N3" s="49"/>
      <c r="P3" s="48" t="s">
        <v>122</v>
      </c>
      <c r="Q3" s="49" t="s">
        <v>123</v>
      </c>
      <c r="R3" s="49"/>
    </row>
    <row r="4" spans="1:18" ht="22.5" x14ac:dyDescent="0.2">
      <c r="A4" s="48"/>
      <c r="B4" s="21"/>
      <c r="C4" s="48"/>
      <c r="D4" s="51" t="s">
        <v>47</v>
      </c>
      <c r="E4" s="52" t="s">
        <v>48</v>
      </c>
      <c r="F4" s="51" t="s">
        <v>49</v>
      </c>
      <c r="G4" s="50"/>
      <c r="H4" s="53"/>
      <c r="I4" s="51" t="s">
        <v>124</v>
      </c>
      <c r="J4" s="51" t="s">
        <v>125</v>
      </c>
      <c r="L4" s="53"/>
      <c r="M4" s="51" t="s">
        <v>126</v>
      </c>
      <c r="N4" s="51" t="s">
        <v>125</v>
      </c>
      <c r="P4" s="53"/>
      <c r="Q4" s="51" t="s">
        <v>126</v>
      </c>
      <c r="R4" s="51" t="s">
        <v>125</v>
      </c>
    </row>
    <row r="5" spans="1:18" ht="1.5" customHeight="1" x14ac:dyDescent="0.2">
      <c r="A5" s="28"/>
      <c r="B5" s="29"/>
      <c r="C5" s="30"/>
      <c r="D5" s="28"/>
      <c r="E5" s="31"/>
      <c r="F5" s="30"/>
    </row>
    <row r="6" spans="1:18" x14ac:dyDescent="0.2">
      <c r="A6" s="32" t="s">
        <v>50</v>
      </c>
      <c r="C6" s="54">
        <v>0</v>
      </c>
      <c r="D6" s="54">
        <v>0</v>
      </c>
      <c r="E6" s="54">
        <v>0</v>
      </c>
      <c r="F6" s="54">
        <v>0</v>
      </c>
      <c r="H6" s="18">
        <v>16</v>
      </c>
      <c r="I6" s="18">
        <v>0</v>
      </c>
      <c r="J6" s="18">
        <v>16</v>
      </c>
      <c r="L6" s="18">
        <v>17</v>
      </c>
      <c r="M6" s="18">
        <v>0</v>
      </c>
      <c r="N6" s="18">
        <v>17</v>
      </c>
      <c r="P6" s="18">
        <v>23</v>
      </c>
      <c r="Q6" s="18">
        <v>0</v>
      </c>
      <c r="R6" s="18">
        <v>23</v>
      </c>
    </row>
    <row r="7" spans="1:18" x14ac:dyDescent="0.2">
      <c r="A7" s="32" t="s">
        <v>102</v>
      </c>
      <c r="C7" s="54">
        <v>0</v>
      </c>
      <c r="D7" s="55">
        <v>0</v>
      </c>
      <c r="E7" s="55">
        <v>0</v>
      </c>
      <c r="F7" s="54">
        <v>0</v>
      </c>
      <c r="H7" s="18">
        <v>33</v>
      </c>
      <c r="I7" s="18">
        <v>9</v>
      </c>
      <c r="J7" s="18">
        <v>24</v>
      </c>
      <c r="L7" s="18">
        <v>9</v>
      </c>
      <c r="M7" s="18">
        <v>0</v>
      </c>
      <c r="N7" s="18">
        <v>9</v>
      </c>
      <c r="P7" s="18">
        <v>12</v>
      </c>
      <c r="Q7" s="18">
        <v>0</v>
      </c>
      <c r="R7" s="18">
        <v>12</v>
      </c>
    </row>
    <row r="8" spans="1:18" x14ac:dyDescent="0.2">
      <c r="A8" s="32" t="s">
        <v>0</v>
      </c>
      <c r="C8" s="54">
        <v>0</v>
      </c>
      <c r="D8" s="56">
        <v>0</v>
      </c>
      <c r="E8" s="54">
        <v>0</v>
      </c>
      <c r="F8" s="54">
        <v>0</v>
      </c>
      <c r="H8" s="18">
        <v>7</v>
      </c>
      <c r="I8" s="18">
        <v>0</v>
      </c>
      <c r="J8" s="18">
        <v>7</v>
      </c>
      <c r="L8" s="18">
        <v>5</v>
      </c>
      <c r="M8" s="18">
        <v>0</v>
      </c>
      <c r="N8" s="18">
        <v>5</v>
      </c>
      <c r="P8" s="18">
        <v>3</v>
      </c>
      <c r="Q8" s="18">
        <v>0</v>
      </c>
      <c r="R8" s="18">
        <v>3</v>
      </c>
    </row>
    <row r="9" spans="1:18" x14ac:dyDescent="0.2">
      <c r="A9" s="32" t="s">
        <v>1</v>
      </c>
      <c r="C9" s="54">
        <v>6</v>
      </c>
      <c r="D9" s="56">
        <v>1</v>
      </c>
      <c r="E9" s="57">
        <v>5</v>
      </c>
      <c r="F9" s="54">
        <v>0</v>
      </c>
      <c r="H9" s="18">
        <v>5</v>
      </c>
      <c r="I9" s="18">
        <v>0</v>
      </c>
      <c r="J9" s="18">
        <v>5</v>
      </c>
      <c r="L9" s="18">
        <v>6</v>
      </c>
      <c r="M9" s="18">
        <v>0</v>
      </c>
      <c r="N9" s="18">
        <v>6</v>
      </c>
      <c r="P9" s="18">
        <v>7</v>
      </c>
      <c r="Q9" s="18">
        <v>0</v>
      </c>
      <c r="R9" s="18">
        <v>7</v>
      </c>
    </row>
    <row r="10" spans="1:18" x14ac:dyDescent="0.2">
      <c r="A10" s="32" t="s">
        <v>103</v>
      </c>
      <c r="C10" s="54">
        <v>0</v>
      </c>
      <c r="D10" s="56">
        <v>0</v>
      </c>
      <c r="E10" s="54">
        <v>0</v>
      </c>
      <c r="F10" s="54">
        <v>0</v>
      </c>
      <c r="H10" s="18">
        <v>35</v>
      </c>
      <c r="I10" s="18">
        <v>18</v>
      </c>
      <c r="J10" s="18">
        <v>17</v>
      </c>
      <c r="L10" s="18">
        <v>11</v>
      </c>
      <c r="M10" s="18">
        <v>0</v>
      </c>
      <c r="N10" s="18">
        <v>11</v>
      </c>
      <c r="P10" s="18">
        <v>24</v>
      </c>
      <c r="Q10" s="18">
        <v>0</v>
      </c>
      <c r="R10" s="18">
        <v>24</v>
      </c>
    </row>
    <row r="11" spans="1:18" x14ac:dyDescent="0.2">
      <c r="A11" s="32" t="s">
        <v>87</v>
      </c>
      <c r="C11" s="54">
        <v>0</v>
      </c>
      <c r="D11" s="56">
        <v>0</v>
      </c>
      <c r="E11" s="54">
        <v>0</v>
      </c>
      <c r="F11" s="54">
        <v>0</v>
      </c>
      <c r="H11" s="18">
        <v>6</v>
      </c>
      <c r="I11" s="18">
        <v>3</v>
      </c>
      <c r="J11" s="18">
        <v>3</v>
      </c>
      <c r="L11" s="18">
        <v>6</v>
      </c>
      <c r="M11" s="18">
        <v>3</v>
      </c>
      <c r="N11" s="18">
        <v>3</v>
      </c>
      <c r="P11" s="18">
        <v>3</v>
      </c>
      <c r="Q11" s="18">
        <v>0</v>
      </c>
      <c r="R11" s="18">
        <v>3</v>
      </c>
    </row>
    <row r="12" spans="1:18" x14ac:dyDescent="0.2">
      <c r="A12" s="32" t="s">
        <v>54</v>
      </c>
      <c r="C12" s="54">
        <v>34</v>
      </c>
      <c r="D12" s="56">
        <v>0</v>
      </c>
      <c r="E12" s="18">
        <v>34</v>
      </c>
      <c r="F12" s="54">
        <v>0</v>
      </c>
      <c r="H12" s="18">
        <v>25</v>
      </c>
      <c r="I12" s="18">
        <v>10</v>
      </c>
      <c r="J12" s="18">
        <v>15</v>
      </c>
      <c r="L12" s="18">
        <v>59</v>
      </c>
      <c r="M12" s="18">
        <v>0</v>
      </c>
      <c r="N12" s="18">
        <v>59</v>
      </c>
      <c r="P12" s="18">
        <v>17</v>
      </c>
      <c r="Q12" s="18">
        <v>0</v>
      </c>
      <c r="R12" s="18">
        <v>17</v>
      </c>
    </row>
    <row r="13" spans="1:18" x14ac:dyDescent="0.2">
      <c r="A13" s="32" t="s">
        <v>88</v>
      </c>
      <c r="C13" s="54">
        <v>1</v>
      </c>
      <c r="D13" s="54">
        <v>0</v>
      </c>
      <c r="E13" s="18">
        <v>1</v>
      </c>
      <c r="F13" s="54">
        <v>0</v>
      </c>
      <c r="H13" s="18">
        <v>31</v>
      </c>
      <c r="I13" s="18">
        <v>19</v>
      </c>
      <c r="J13" s="18">
        <v>12</v>
      </c>
      <c r="L13" s="18">
        <v>19</v>
      </c>
      <c r="M13" s="18">
        <v>9</v>
      </c>
      <c r="N13" s="18">
        <v>10</v>
      </c>
      <c r="P13" s="18">
        <v>20</v>
      </c>
      <c r="Q13" s="18">
        <v>0</v>
      </c>
      <c r="R13" s="18">
        <v>20</v>
      </c>
    </row>
    <row r="14" spans="1:18" x14ac:dyDescent="0.2">
      <c r="A14" s="32" t="s">
        <v>56</v>
      </c>
      <c r="C14" s="54">
        <v>9</v>
      </c>
      <c r="D14" s="54">
        <v>5</v>
      </c>
      <c r="E14" s="54">
        <v>0</v>
      </c>
      <c r="F14" s="18">
        <v>4</v>
      </c>
      <c r="H14" s="18">
        <v>78</v>
      </c>
      <c r="I14" s="18">
        <v>0</v>
      </c>
      <c r="J14" s="18">
        <v>78</v>
      </c>
      <c r="L14" s="18">
        <v>6</v>
      </c>
      <c r="M14" s="18">
        <v>0</v>
      </c>
      <c r="N14" s="18">
        <v>6</v>
      </c>
      <c r="P14" s="18">
        <v>4</v>
      </c>
      <c r="Q14" s="18">
        <v>0</v>
      </c>
      <c r="R14" s="18">
        <v>4</v>
      </c>
    </row>
    <row r="15" spans="1:18" x14ac:dyDescent="0.2">
      <c r="A15" s="32" t="s">
        <v>105</v>
      </c>
      <c r="C15" s="54">
        <v>19</v>
      </c>
      <c r="D15" s="54">
        <v>1</v>
      </c>
      <c r="E15" s="18">
        <v>16</v>
      </c>
      <c r="F15" s="18">
        <v>2</v>
      </c>
      <c r="H15" s="18">
        <v>15</v>
      </c>
      <c r="I15" s="18">
        <v>6</v>
      </c>
      <c r="J15" s="18">
        <v>9</v>
      </c>
      <c r="L15" s="18">
        <v>25</v>
      </c>
      <c r="M15" s="18">
        <v>0</v>
      </c>
      <c r="N15" s="18">
        <v>25</v>
      </c>
      <c r="P15" s="18">
        <v>10</v>
      </c>
      <c r="Q15" s="18">
        <v>4</v>
      </c>
      <c r="R15" s="18">
        <v>6</v>
      </c>
    </row>
    <row r="16" spans="1:18" x14ac:dyDescent="0.2">
      <c r="A16" s="32" t="s">
        <v>58</v>
      </c>
      <c r="C16" s="54">
        <v>18</v>
      </c>
      <c r="D16" s="54">
        <v>0</v>
      </c>
      <c r="E16" s="18">
        <v>18</v>
      </c>
      <c r="F16" s="54">
        <v>0</v>
      </c>
      <c r="H16" s="18">
        <v>25</v>
      </c>
      <c r="I16" s="18">
        <v>13</v>
      </c>
      <c r="J16" s="18">
        <v>12</v>
      </c>
      <c r="L16" s="18">
        <v>58</v>
      </c>
      <c r="M16" s="18">
        <v>0</v>
      </c>
      <c r="N16" s="18">
        <v>58</v>
      </c>
      <c r="P16" s="18">
        <v>15</v>
      </c>
      <c r="Q16" s="18">
        <v>0</v>
      </c>
      <c r="R16" s="18">
        <v>15</v>
      </c>
    </row>
    <row r="17" spans="1:18" x14ac:dyDescent="0.2">
      <c r="A17" s="32" t="s">
        <v>2</v>
      </c>
      <c r="C17" s="54">
        <v>9</v>
      </c>
      <c r="D17" s="54">
        <v>3</v>
      </c>
      <c r="E17" s="18">
        <v>5</v>
      </c>
      <c r="F17" s="18">
        <v>1</v>
      </c>
      <c r="H17" s="18">
        <v>18</v>
      </c>
      <c r="I17" s="18">
        <v>0</v>
      </c>
      <c r="J17" s="18">
        <v>18</v>
      </c>
      <c r="L17" s="18">
        <v>52</v>
      </c>
      <c r="M17" s="18">
        <v>0</v>
      </c>
      <c r="N17" s="18">
        <v>52</v>
      </c>
      <c r="P17" s="18">
        <v>21</v>
      </c>
      <c r="Q17" s="18">
        <v>0</v>
      </c>
      <c r="R17" s="18">
        <v>21</v>
      </c>
    </row>
    <row r="18" spans="1:18" x14ac:dyDescent="0.2">
      <c r="A18" s="32" t="s">
        <v>3</v>
      </c>
      <c r="C18" s="54">
        <v>8</v>
      </c>
      <c r="D18" s="54">
        <v>0</v>
      </c>
      <c r="E18" s="57">
        <v>8</v>
      </c>
      <c r="F18" s="54">
        <v>0</v>
      </c>
      <c r="H18" s="18">
        <v>19</v>
      </c>
      <c r="I18" s="18">
        <v>0</v>
      </c>
      <c r="J18" s="18">
        <v>19</v>
      </c>
      <c r="L18" s="18">
        <v>44</v>
      </c>
      <c r="M18" s="18">
        <v>0</v>
      </c>
      <c r="N18" s="18">
        <v>44</v>
      </c>
      <c r="P18" s="18">
        <v>12</v>
      </c>
      <c r="Q18" s="18">
        <v>0</v>
      </c>
      <c r="R18" s="18">
        <v>12</v>
      </c>
    </row>
    <row r="19" spans="1:18" x14ac:dyDescent="0.2">
      <c r="A19" s="32" t="s">
        <v>107</v>
      </c>
      <c r="C19" s="54">
        <v>9</v>
      </c>
      <c r="D19" s="54">
        <v>1</v>
      </c>
      <c r="E19" s="57">
        <v>6</v>
      </c>
      <c r="F19" s="54">
        <v>2</v>
      </c>
      <c r="H19" s="18">
        <v>38</v>
      </c>
      <c r="I19" s="18">
        <v>13</v>
      </c>
      <c r="J19" s="18">
        <v>25</v>
      </c>
      <c r="L19" s="18">
        <v>41</v>
      </c>
      <c r="M19" s="18">
        <v>0</v>
      </c>
      <c r="N19" s="18">
        <v>41</v>
      </c>
      <c r="P19" s="18">
        <v>23</v>
      </c>
      <c r="Q19" s="18">
        <v>0</v>
      </c>
      <c r="R19" s="18">
        <v>23</v>
      </c>
    </row>
    <row r="20" spans="1:18" x14ac:dyDescent="0.2">
      <c r="A20" s="32" t="s">
        <v>90</v>
      </c>
      <c r="C20" s="54">
        <v>9</v>
      </c>
      <c r="D20" s="54">
        <v>2</v>
      </c>
      <c r="E20" s="57">
        <v>5</v>
      </c>
      <c r="F20" s="54">
        <v>2</v>
      </c>
      <c r="H20" s="18">
        <v>162</v>
      </c>
      <c r="I20" s="18">
        <v>37</v>
      </c>
      <c r="J20" s="18">
        <v>125</v>
      </c>
      <c r="L20" s="18">
        <v>76</v>
      </c>
      <c r="M20" s="18">
        <v>28</v>
      </c>
      <c r="N20" s="18">
        <v>48</v>
      </c>
      <c r="P20" s="18">
        <v>69</v>
      </c>
      <c r="Q20" s="18">
        <v>0</v>
      </c>
      <c r="R20" s="18">
        <v>69</v>
      </c>
    </row>
    <row r="21" spans="1:18" x14ac:dyDescent="0.2">
      <c r="A21" s="32" t="s">
        <v>4</v>
      </c>
      <c r="C21" s="54">
        <v>13</v>
      </c>
      <c r="D21" s="54">
        <v>0</v>
      </c>
      <c r="E21" s="57">
        <v>13</v>
      </c>
      <c r="F21" s="54">
        <v>0</v>
      </c>
      <c r="H21" s="18">
        <v>28</v>
      </c>
      <c r="I21" s="18">
        <v>0</v>
      </c>
      <c r="J21" s="18">
        <v>28</v>
      </c>
      <c r="L21" s="18">
        <v>46</v>
      </c>
      <c r="M21" s="18">
        <v>0</v>
      </c>
      <c r="N21" s="18">
        <v>46</v>
      </c>
      <c r="P21" s="18">
        <v>17</v>
      </c>
      <c r="Q21" s="18">
        <v>0</v>
      </c>
      <c r="R21" s="18">
        <v>17</v>
      </c>
    </row>
    <row r="22" spans="1:18" x14ac:dyDescent="0.2">
      <c r="A22" s="32" t="s">
        <v>5</v>
      </c>
      <c r="C22" s="54">
        <v>1</v>
      </c>
      <c r="D22" s="54">
        <v>1</v>
      </c>
      <c r="E22" s="54">
        <v>0</v>
      </c>
      <c r="F22" s="54">
        <v>0</v>
      </c>
      <c r="H22" s="18">
        <v>15</v>
      </c>
      <c r="I22" s="18">
        <v>0</v>
      </c>
      <c r="J22" s="18">
        <v>15</v>
      </c>
      <c r="L22" s="18">
        <v>15</v>
      </c>
      <c r="M22" s="18">
        <v>0</v>
      </c>
      <c r="N22" s="18">
        <v>15</v>
      </c>
      <c r="P22" s="18">
        <v>8</v>
      </c>
      <c r="Q22" s="18">
        <v>0</v>
      </c>
      <c r="R22" s="18">
        <v>8</v>
      </c>
    </row>
    <row r="23" spans="1:18" x14ac:dyDescent="0.2">
      <c r="A23" s="32" t="s">
        <v>108</v>
      </c>
      <c r="C23" s="54">
        <v>9</v>
      </c>
      <c r="D23" s="54">
        <v>0</v>
      </c>
      <c r="E23" s="57">
        <v>9</v>
      </c>
      <c r="F23" s="54">
        <v>0</v>
      </c>
      <c r="H23" s="18">
        <v>11</v>
      </c>
      <c r="I23" s="18">
        <v>6</v>
      </c>
      <c r="J23" s="18">
        <v>5</v>
      </c>
      <c r="L23" s="18">
        <v>12</v>
      </c>
      <c r="M23" s="18">
        <v>0</v>
      </c>
      <c r="N23" s="18">
        <v>12</v>
      </c>
      <c r="P23" s="18">
        <v>7</v>
      </c>
      <c r="Q23" s="18">
        <v>0</v>
      </c>
      <c r="R23" s="18">
        <v>7</v>
      </c>
    </row>
    <row r="24" spans="1:18" x14ac:dyDescent="0.2">
      <c r="A24" s="32" t="s">
        <v>62</v>
      </c>
      <c r="C24" s="54">
        <v>2</v>
      </c>
      <c r="D24" s="54">
        <v>0</v>
      </c>
      <c r="E24" s="57">
        <v>2</v>
      </c>
      <c r="F24" s="54">
        <v>0</v>
      </c>
      <c r="H24" s="18">
        <v>80</v>
      </c>
      <c r="I24" s="18">
        <v>23</v>
      </c>
      <c r="J24" s="18">
        <v>57</v>
      </c>
      <c r="L24" s="18">
        <v>4</v>
      </c>
      <c r="M24" s="18">
        <v>0</v>
      </c>
      <c r="N24" s="18">
        <v>4</v>
      </c>
      <c r="P24" s="18">
        <v>26</v>
      </c>
      <c r="Q24" s="18">
        <v>0</v>
      </c>
      <c r="R24" s="18">
        <v>26</v>
      </c>
    </row>
    <row r="25" spans="1:18" x14ac:dyDescent="0.2">
      <c r="A25" s="32" t="s">
        <v>6</v>
      </c>
      <c r="C25" s="54">
        <v>30</v>
      </c>
      <c r="D25" s="54">
        <v>0</v>
      </c>
      <c r="E25" s="57">
        <v>30</v>
      </c>
      <c r="F25" s="57">
        <v>0</v>
      </c>
      <c r="H25" s="18">
        <v>30</v>
      </c>
      <c r="I25" s="18">
        <v>0</v>
      </c>
      <c r="J25" s="18">
        <v>30</v>
      </c>
      <c r="L25" s="18">
        <v>47</v>
      </c>
      <c r="M25" s="18">
        <v>0</v>
      </c>
      <c r="N25" s="18">
        <v>47</v>
      </c>
      <c r="P25" s="18">
        <v>33</v>
      </c>
      <c r="Q25" s="18">
        <v>0</v>
      </c>
      <c r="R25" s="18">
        <v>33</v>
      </c>
    </row>
    <row r="26" spans="1:18" x14ac:dyDescent="0.2">
      <c r="A26" s="32" t="s">
        <v>109</v>
      </c>
      <c r="C26" s="54">
        <v>12</v>
      </c>
      <c r="D26" s="56">
        <v>1</v>
      </c>
      <c r="E26" s="57">
        <v>11</v>
      </c>
      <c r="F26" s="54">
        <v>0</v>
      </c>
      <c r="H26" s="18">
        <v>40</v>
      </c>
      <c r="I26" s="18">
        <v>16</v>
      </c>
      <c r="J26" s="18">
        <v>24</v>
      </c>
      <c r="L26" s="18">
        <v>96</v>
      </c>
      <c r="M26" s="18">
        <v>35</v>
      </c>
      <c r="N26" s="18">
        <v>61</v>
      </c>
      <c r="P26" s="18">
        <v>22</v>
      </c>
      <c r="Q26" s="18">
        <v>0</v>
      </c>
      <c r="R26" s="18">
        <v>22</v>
      </c>
    </row>
    <row r="27" spans="1:18" x14ac:dyDescent="0.2">
      <c r="A27" s="32" t="s">
        <v>7</v>
      </c>
      <c r="C27" s="54">
        <v>1</v>
      </c>
      <c r="D27" s="56">
        <v>1</v>
      </c>
      <c r="E27" s="54">
        <v>0</v>
      </c>
      <c r="F27" s="54">
        <v>0</v>
      </c>
      <c r="H27" s="18">
        <v>10</v>
      </c>
      <c r="I27" s="18">
        <v>0</v>
      </c>
      <c r="J27" s="18">
        <v>10</v>
      </c>
      <c r="L27" s="18">
        <v>19</v>
      </c>
      <c r="M27" s="18">
        <v>0</v>
      </c>
      <c r="N27" s="18">
        <v>19</v>
      </c>
      <c r="P27" s="18">
        <v>5</v>
      </c>
      <c r="Q27" s="18">
        <v>0</v>
      </c>
      <c r="R27" s="18">
        <v>5</v>
      </c>
    </row>
    <row r="28" spans="1:18" x14ac:dyDescent="0.2">
      <c r="A28" s="32" t="s">
        <v>26</v>
      </c>
      <c r="C28" s="54">
        <v>3</v>
      </c>
      <c r="D28" s="56">
        <v>3</v>
      </c>
      <c r="E28" s="54">
        <v>0</v>
      </c>
      <c r="F28" s="54">
        <v>0</v>
      </c>
      <c r="H28" s="18">
        <v>4</v>
      </c>
      <c r="I28" s="18">
        <v>0</v>
      </c>
      <c r="J28" s="18">
        <v>4</v>
      </c>
      <c r="L28" s="18">
        <v>14</v>
      </c>
      <c r="M28" s="18">
        <v>0</v>
      </c>
      <c r="N28" s="18">
        <v>14</v>
      </c>
      <c r="P28" s="18">
        <v>4</v>
      </c>
      <c r="Q28" s="18">
        <v>0</v>
      </c>
      <c r="R28" s="18">
        <v>4</v>
      </c>
    </row>
    <row r="29" spans="1:18" x14ac:dyDescent="0.2">
      <c r="A29" s="32" t="s">
        <v>128</v>
      </c>
      <c r="C29" s="54">
        <v>16</v>
      </c>
      <c r="D29" s="54">
        <v>0</v>
      </c>
      <c r="E29" s="57">
        <v>16</v>
      </c>
      <c r="F29" s="54">
        <v>0</v>
      </c>
      <c r="H29" s="18">
        <v>17</v>
      </c>
      <c r="I29" s="18">
        <v>14</v>
      </c>
      <c r="J29" s="18">
        <v>3</v>
      </c>
      <c r="L29" s="18">
        <v>72</v>
      </c>
      <c r="M29" s="18">
        <v>0</v>
      </c>
      <c r="N29" s="18">
        <v>72</v>
      </c>
      <c r="P29" s="18">
        <v>15</v>
      </c>
      <c r="Q29" s="18">
        <v>0</v>
      </c>
      <c r="R29" s="18">
        <v>15</v>
      </c>
    </row>
    <row r="30" spans="1:18" x14ac:dyDescent="0.2">
      <c r="A30" s="32" t="s">
        <v>66</v>
      </c>
      <c r="C30" s="54">
        <v>0</v>
      </c>
      <c r="D30" s="54">
        <v>0</v>
      </c>
      <c r="E30" s="57">
        <v>0</v>
      </c>
      <c r="F30" s="54">
        <v>0</v>
      </c>
      <c r="H30" s="18">
        <v>26</v>
      </c>
      <c r="I30" s="18">
        <v>9</v>
      </c>
      <c r="J30" s="18">
        <v>17</v>
      </c>
      <c r="L30" s="18">
        <v>18</v>
      </c>
      <c r="M30" s="18">
        <v>0</v>
      </c>
      <c r="N30" s="18">
        <v>18</v>
      </c>
      <c r="P30" s="18">
        <v>15</v>
      </c>
      <c r="Q30" s="18">
        <v>0</v>
      </c>
      <c r="R30" s="18">
        <v>15</v>
      </c>
    </row>
    <row r="31" spans="1:18" x14ac:dyDescent="0.2">
      <c r="A31" s="32" t="s">
        <v>111</v>
      </c>
      <c r="C31" s="54">
        <v>1</v>
      </c>
      <c r="D31" s="54">
        <v>0</v>
      </c>
      <c r="E31" s="57">
        <v>1</v>
      </c>
      <c r="F31" s="54">
        <v>0</v>
      </c>
      <c r="H31" s="18">
        <v>22</v>
      </c>
      <c r="I31" s="18">
        <v>10</v>
      </c>
      <c r="J31" s="18">
        <v>12</v>
      </c>
      <c r="L31" s="18">
        <v>20</v>
      </c>
      <c r="M31" s="18">
        <v>0</v>
      </c>
      <c r="N31" s="18">
        <v>20</v>
      </c>
      <c r="P31" s="18">
        <v>13</v>
      </c>
      <c r="Q31" s="18">
        <v>0</v>
      </c>
      <c r="R31" s="18">
        <v>13</v>
      </c>
    </row>
    <row r="32" spans="1:18" x14ac:dyDescent="0.2">
      <c r="A32" s="32" t="s">
        <v>112</v>
      </c>
      <c r="C32" s="54">
        <v>0</v>
      </c>
      <c r="D32" s="54">
        <v>0</v>
      </c>
      <c r="E32" s="54">
        <v>0</v>
      </c>
      <c r="F32" s="54">
        <v>0</v>
      </c>
      <c r="H32" s="18">
        <v>39</v>
      </c>
      <c r="I32" s="18">
        <v>21</v>
      </c>
      <c r="J32" s="18">
        <v>18</v>
      </c>
      <c r="L32" s="18">
        <v>38</v>
      </c>
      <c r="M32" s="18">
        <v>0</v>
      </c>
      <c r="N32" s="18">
        <v>38</v>
      </c>
      <c r="P32" s="18">
        <v>25</v>
      </c>
      <c r="Q32" s="18">
        <v>0</v>
      </c>
      <c r="R32" s="18">
        <v>25</v>
      </c>
    </row>
    <row r="33" spans="1:18" x14ac:dyDescent="0.2">
      <c r="A33" s="32" t="s">
        <v>69</v>
      </c>
      <c r="C33" s="54">
        <v>2</v>
      </c>
      <c r="D33" s="56">
        <v>1</v>
      </c>
      <c r="E33" s="54">
        <v>0</v>
      </c>
      <c r="F33" s="57">
        <v>1</v>
      </c>
      <c r="H33" s="18">
        <v>15</v>
      </c>
      <c r="I33" s="18">
        <v>0</v>
      </c>
      <c r="J33" s="18">
        <v>15</v>
      </c>
      <c r="L33" s="18">
        <v>31</v>
      </c>
      <c r="M33" s="18">
        <v>22</v>
      </c>
      <c r="N33" s="18">
        <v>9</v>
      </c>
      <c r="P33" s="18">
        <v>16</v>
      </c>
      <c r="Q33" s="18">
        <v>0</v>
      </c>
      <c r="R33" s="18">
        <v>16</v>
      </c>
    </row>
    <row r="34" spans="1:18" x14ac:dyDescent="0.2">
      <c r="A34" s="32" t="s">
        <v>114</v>
      </c>
      <c r="C34" s="54">
        <v>0</v>
      </c>
      <c r="D34" s="58">
        <v>0</v>
      </c>
      <c r="E34" s="54">
        <v>0</v>
      </c>
      <c r="F34" s="54">
        <v>0</v>
      </c>
      <c r="H34" s="18">
        <v>6</v>
      </c>
      <c r="I34" s="18">
        <v>0</v>
      </c>
      <c r="J34" s="18">
        <v>6</v>
      </c>
      <c r="L34" s="18">
        <v>16</v>
      </c>
      <c r="M34" s="18">
        <v>8</v>
      </c>
      <c r="N34" s="18">
        <v>8</v>
      </c>
      <c r="P34" s="18">
        <v>6</v>
      </c>
      <c r="Q34" s="18">
        <v>0</v>
      </c>
      <c r="R34" s="18">
        <v>6</v>
      </c>
    </row>
    <row r="35" spans="1:18" x14ac:dyDescent="0.2">
      <c r="A35" s="32" t="s">
        <v>96</v>
      </c>
      <c r="C35" s="54">
        <v>46</v>
      </c>
      <c r="D35" s="54">
        <v>0</v>
      </c>
      <c r="E35" s="57">
        <v>46</v>
      </c>
      <c r="F35" s="54">
        <v>0</v>
      </c>
      <c r="H35" s="18">
        <v>44</v>
      </c>
      <c r="I35" s="18">
        <v>33</v>
      </c>
      <c r="J35" s="18">
        <v>11</v>
      </c>
      <c r="L35" s="18">
        <v>93</v>
      </c>
      <c r="M35" s="18">
        <v>81</v>
      </c>
      <c r="N35" s="18">
        <v>12</v>
      </c>
      <c r="P35" s="18">
        <v>23</v>
      </c>
      <c r="Q35" s="18">
        <v>0</v>
      </c>
      <c r="R35" s="18">
        <v>23</v>
      </c>
    </row>
    <row r="36" spans="1:18" x14ac:dyDescent="0.2">
      <c r="A36" s="32" t="s">
        <v>72</v>
      </c>
      <c r="C36" s="54">
        <v>0</v>
      </c>
      <c r="D36" s="54">
        <v>0</v>
      </c>
      <c r="E36" s="54">
        <v>0</v>
      </c>
      <c r="F36" s="54">
        <v>0</v>
      </c>
      <c r="H36" s="18">
        <v>22</v>
      </c>
      <c r="I36" s="18">
        <v>6</v>
      </c>
      <c r="J36" s="18">
        <v>16</v>
      </c>
      <c r="L36" s="18">
        <v>12</v>
      </c>
      <c r="M36" s="18">
        <v>0</v>
      </c>
      <c r="N36" s="18">
        <v>12</v>
      </c>
      <c r="P36" s="18">
        <v>11</v>
      </c>
      <c r="Q36" s="18">
        <v>0</v>
      </c>
      <c r="R36" s="18">
        <v>11</v>
      </c>
    </row>
    <row r="37" spans="1:18" x14ac:dyDescent="0.2">
      <c r="A37" s="32" t="s">
        <v>73</v>
      </c>
      <c r="C37" s="54">
        <v>4</v>
      </c>
      <c r="D37" s="54">
        <v>0</v>
      </c>
      <c r="E37" s="59">
        <v>4</v>
      </c>
      <c r="F37" s="54">
        <v>0</v>
      </c>
      <c r="H37" s="18">
        <v>18</v>
      </c>
      <c r="I37" s="18">
        <v>10</v>
      </c>
      <c r="J37" s="18">
        <v>8</v>
      </c>
      <c r="L37" s="18">
        <v>56</v>
      </c>
      <c r="M37" s="18">
        <v>0</v>
      </c>
      <c r="N37" s="18">
        <v>56</v>
      </c>
      <c r="P37" s="18">
        <v>11</v>
      </c>
      <c r="Q37" s="18">
        <v>0</v>
      </c>
      <c r="R37" s="18">
        <v>11</v>
      </c>
    </row>
    <row r="38" spans="1:18" ht="2.25" customHeight="1" x14ac:dyDescent="0.2">
      <c r="C38" s="54"/>
      <c r="D38" s="54"/>
      <c r="E38" s="60"/>
      <c r="F38" s="60"/>
      <c r="H38" s="18"/>
      <c r="I38" s="18"/>
      <c r="J38" s="18"/>
      <c r="L38" s="18"/>
      <c r="M38" s="18"/>
      <c r="N38" s="18"/>
    </row>
    <row r="39" spans="1:18" x14ac:dyDescent="0.2">
      <c r="A39" s="32" t="s">
        <v>8</v>
      </c>
      <c r="C39" s="61">
        <f>SUM(C6:C37)</f>
        <v>262</v>
      </c>
      <c r="D39" s="61">
        <f>SUM(D6:D37)</f>
        <v>20</v>
      </c>
      <c r="E39" s="61">
        <f>SUM(E6:E37)</f>
        <v>230</v>
      </c>
      <c r="F39" s="61">
        <f>SUM(F6:F37)</f>
        <v>12</v>
      </c>
      <c r="G39" s="32"/>
      <c r="H39" s="32">
        <f>SUM(H6:H37)</f>
        <v>940</v>
      </c>
      <c r="I39" s="32">
        <f>SUM(I6:I37)</f>
        <v>276</v>
      </c>
      <c r="J39" s="32">
        <f>SUM(J6:J37)</f>
        <v>664</v>
      </c>
      <c r="L39" s="32">
        <f>SUM(L6:L37)</f>
        <v>1043</v>
      </c>
      <c r="M39" s="32">
        <f>SUM(M6:M37)</f>
        <v>186</v>
      </c>
      <c r="N39" s="32">
        <f>SUM(N6:N37)</f>
        <v>857</v>
      </c>
      <c r="P39" s="32">
        <f>SUM(P6:P37)</f>
        <v>520</v>
      </c>
      <c r="Q39" s="32">
        <f>SUM(Q6:Q37)</f>
        <v>4</v>
      </c>
      <c r="R39" s="32">
        <f>SUM(R6:R37)</f>
        <v>516</v>
      </c>
    </row>
    <row r="41" spans="1:18" x14ac:dyDescent="0.2">
      <c r="A41" s="45" t="s">
        <v>97</v>
      </c>
    </row>
    <row r="42" spans="1:18" x14ac:dyDescent="0.2">
      <c r="A42" s="45" t="s">
        <v>98</v>
      </c>
    </row>
    <row r="43" spans="1:18" x14ac:dyDescent="0.2">
      <c r="A43" s="45" t="s">
        <v>99</v>
      </c>
    </row>
    <row r="44" spans="1:18" x14ac:dyDescent="0.2">
      <c r="A44" s="46" t="s">
        <v>77</v>
      </c>
      <c r="D44" s="19"/>
      <c r="E44" s="19"/>
      <c r="F44" s="19"/>
      <c r="G44" s="19"/>
      <c r="J44" s="45"/>
    </row>
    <row r="45" spans="1:18" x14ac:dyDescent="0.2">
      <c r="A45" s="45" t="s">
        <v>129</v>
      </c>
    </row>
  </sheetData>
  <mergeCells count="10">
    <mergeCell ref="A1:R1"/>
    <mergeCell ref="A3:A4"/>
    <mergeCell ref="C3:C4"/>
    <mergeCell ref="D3:F3"/>
    <mergeCell ref="H3:H4"/>
    <mergeCell ref="I3:J3"/>
    <mergeCell ref="L3:L4"/>
    <mergeCell ref="M3:N3"/>
    <mergeCell ref="P3:P4"/>
    <mergeCell ref="Q3:R3"/>
  </mergeCells>
  <pageMargins left="0.4" right="0.35" top="0.31" bottom="0.28999999999999998" header="0" footer="0"/>
  <pageSetup paperSize="119"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170" zoomScaleNormal="170" workbookViewId="0">
      <selection sqref="A1:R1"/>
    </sheetView>
  </sheetViews>
  <sheetFormatPr baseColWidth="10" defaultRowHeight="12.75" x14ac:dyDescent="0.2"/>
  <cols>
    <col min="1" max="1" width="16.5703125" style="18" customWidth="1"/>
    <col min="2" max="2" width="0.5703125" style="18" customWidth="1"/>
    <col min="3" max="3" width="8.28515625" style="18" customWidth="1"/>
    <col min="4" max="4" width="12.7109375" style="18" customWidth="1"/>
    <col min="5" max="5" width="14.140625" style="18" bestFit="1" customWidth="1"/>
    <col min="6" max="6" width="12" style="18" customWidth="1"/>
    <col min="7" max="7" width="0.5703125" style="18" customWidth="1"/>
    <col min="8" max="8" width="11.42578125" style="19"/>
    <col min="9" max="9" width="15.42578125" style="19" customWidth="1"/>
    <col min="10" max="10" width="13.5703125" style="19" customWidth="1"/>
    <col min="11" max="11" width="0.5703125" style="19" customWidth="1"/>
    <col min="12" max="12" width="14.140625" style="19" customWidth="1"/>
    <col min="13" max="14" width="11.42578125" style="19"/>
    <col min="15" max="15" width="0.5703125" style="19" customWidth="1"/>
    <col min="16" max="16384" width="11.42578125" style="19"/>
  </cols>
  <sheetData>
    <row r="1" spans="1:18" x14ac:dyDescent="0.2">
      <c r="A1" s="47" t="s">
        <v>130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1:18" ht="25.5" customHeight="1" x14ac:dyDescent="0.2">
      <c r="A3" s="48" t="s">
        <v>42</v>
      </c>
      <c r="B3" s="21"/>
      <c r="C3" s="48" t="s">
        <v>46</v>
      </c>
      <c r="D3" s="49" t="s">
        <v>117</v>
      </c>
      <c r="E3" s="49"/>
      <c r="F3" s="49"/>
      <c r="G3" s="50"/>
      <c r="H3" s="48" t="s">
        <v>118</v>
      </c>
      <c r="I3" s="49" t="s">
        <v>119</v>
      </c>
      <c r="J3" s="49"/>
      <c r="L3" s="48" t="s">
        <v>120</v>
      </c>
      <c r="M3" s="49" t="s">
        <v>121</v>
      </c>
      <c r="N3" s="49"/>
      <c r="P3" s="48" t="s">
        <v>122</v>
      </c>
      <c r="Q3" s="49" t="s">
        <v>123</v>
      </c>
      <c r="R3" s="49"/>
    </row>
    <row r="4" spans="1:18" ht="32.25" customHeight="1" x14ac:dyDescent="0.2">
      <c r="A4" s="48"/>
      <c r="B4" s="21"/>
      <c r="C4" s="48"/>
      <c r="D4" s="51" t="s">
        <v>47</v>
      </c>
      <c r="E4" s="52" t="s">
        <v>48</v>
      </c>
      <c r="F4" s="51" t="s">
        <v>49</v>
      </c>
      <c r="G4" s="50"/>
      <c r="H4" s="53"/>
      <c r="I4" s="51" t="s">
        <v>124</v>
      </c>
      <c r="J4" s="51" t="s">
        <v>125</v>
      </c>
      <c r="L4" s="53"/>
      <c r="M4" s="51" t="s">
        <v>126</v>
      </c>
      <c r="N4" s="51" t="s">
        <v>125</v>
      </c>
      <c r="P4" s="53"/>
      <c r="Q4" s="51" t="s">
        <v>126</v>
      </c>
      <c r="R4" s="51" t="s">
        <v>125</v>
      </c>
    </row>
    <row r="5" spans="1:18" ht="1.5" customHeight="1" x14ac:dyDescent="0.2">
      <c r="A5" s="28"/>
      <c r="B5" s="29"/>
      <c r="C5" s="30"/>
      <c r="D5" s="28"/>
      <c r="E5" s="31"/>
      <c r="F5" s="30"/>
    </row>
    <row r="6" spans="1:18" x14ac:dyDescent="0.2">
      <c r="A6" s="32" t="s">
        <v>50</v>
      </c>
      <c r="C6" s="54">
        <v>0</v>
      </c>
      <c r="D6" s="54">
        <v>0</v>
      </c>
      <c r="E6" s="54">
        <v>0</v>
      </c>
      <c r="F6" s="54">
        <v>0</v>
      </c>
      <c r="H6" s="18">
        <v>15</v>
      </c>
      <c r="I6" s="18">
        <v>0</v>
      </c>
      <c r="J6" s="18">
        <v>15</v>
      </c>
      <c r="L6" s="18">
        <v>17</v>
      </c>
      <c r="M6" s="18">
        <v>0</v>
      </c>
      <c r="N6" s="18">
        <v>17</v>
      </c>
      <c r="P6" s="18">
        <v>22</v>
      </c>
      <c r="Q6" s="18">
        <v>0</v>
      </c>
      <c r="R6" s="18">
        <v>22</v>
      </c>
    </row>
    <row r="7" spans="1:18" x14ac:dyDescent="0.2">
      <c r="A7" s="32" t="s">
        <v>102</v>
      </c>
      <c r="C7" s="54">
        <v>1</v>
      </c>
      <c r="D7" s="55">
        <v>0</v>
      </c>
      <c r="E7" s="55">
        <v>1</v>
      </c>
      <c r="F7" s="54">
        <v>0</v>
      </c>
      <c r="H7" s="18">
        <v>28</v>
      </c>
      <c r="I7" s="18">
        <v>6</v>
      </c>
      <c r="J7" s="18">
        <v>22</v>
      </c>
      <c r="L7" s="18">
        <v>16</v>
      </c>
      <c r="M7" s="18">
        <v>0</v>
      </c>
      <c r="N7" s="18">
        <v>16</v>
      </c>
      <c r="P7" s="18">
        <v>11</v>
      </c>
      <c r="Q7" s="18">
        <v>0</v>
      </c>
      <c r="R7" s="18">
        <v>11</v>
      </c>
    </row>
    <row r="8" spans="1:18" x14ac:dyDescent="0.2">
      <c r="A8" s="32" t="s">
        <v>0</v>
      </c>
      <c r="C8" s="54">
        <v>0</v>
      </c>
      <c r="D8" s="56">
        <v>0</v>
      </c>
      <c r="E8" s="54">
        <v>0</v>
      </c>
      <c r="F8" s="54">
        <v>0</v>
      </c>
      <c r="H8" s="18">
        <v>5</v>
      </c>
      <c r="I8" s="18">
        <v>0</v>
      </c>
      <c r="J8" s="18">
        <v>5</v>
      </c>
      <c r="L8" s="18">
        <v>6</v>
      </c>
      <c r="M8" s="18">
        <v>0</v>
      </c>
      <c r="N8" s="18">
        <v>6</v>
      </c>
      <c r="P8" s="18">
        <v>2</v>
      </c>
      <c r="Q8" s="18">
        <v>0</v>
      </c>
      <c r="R8" s="18">
        <v>2</v>
      </c>
    </row>
    <row r="9" spans="1:18" x14ac:dyDescent="0.2">
      <c r="A9" s="32" t="s">
        <v>1</v>
      </c>
      <c r="C9" s="54">
        <v>3</v>
      </c>
      <c r="D9" s="56">
        <v>1</v>
      </c>
      <c r="E9" s="57">
        <v>2</v>
      </c>
      <c r="F9" s="54">
        <v>0</v>
      </c>
      <c r="H9" s="18">
        <v>4</v>
      </c>
      <c r="I9" s="18">
        <v>0</v>
      </c>
      <c r="J9" s="18">
        <v>4</v>
      </c>
      <c r="L9" s="18">
        <v>6</v>
      </c>
      <c r="M9" s="18">
        <v>0</v>
      </c>
      <c r="N9" s="18">
        <v>6</v>
      </c>
      <c r="P9" s="18">
        <v>7</v>
      </c>
      <c r="Q9" s="18">
        <v>0</v>
      </c>
      <c r="R9" s="18">
        <v>7</v>
      </c>
    </row>
    <row r="10" spans="1:18" x14ac:dyDescent="0.2">
      <c r="A10" s="32" t="s">
        <v>103</v>
      </c>
      <c r="C10" s="54">
        <v>0</v>
      </c>
      <c r="D10" s="56">
        <v>0</v>
      </c>
      <c r="E10" s="54">
        <v>0</v>
      </c>
      <c r="F10" s="54">
        <v>0</v>
      </c>
      <c r="H10" s="18">
        <v>30</v>
      </c>
      <c r="I10" s="18">
        <v>16</v>
      </c>
      <c r="J10" s="18">
        <v>14</v>
      </c>
      <c r="L10" s="18">
        <v>7</v>
      </c>
      <c r="M10" s="18">
        <v>0</v>
      </c>
      <c r="N10" s="18">
        <v>7</v>
      </c>
      <c r="P10" s="18">
        <v>36</v>
      </c>
      <c r="Q10" s="18">
        <v>0</v>
      </c>
      <c r="R10" s="18">
        <v>36</v>
      </c>
    </row>
    <row r="11" spans="1:18" x14ac:dyDescent="0.2">
      <c r="A11" s="32" t="s">
        <v>104</v>
      </c>
      <c r="C11" s="54">
        <v>0</v>
      </c>
      <c r="D11" s="56">
        <v>0</v>
      </c>
      <c r="E11" s="54">
        <v>0</v>
      </c>
      <c r="F11" s="54">
        <v>0</v>
      </c>
      <c r="H11" s="18">
        <v>5</v>
      </c>
      <c r="I11" s="18">
        <v>3</v>
      </c>
      <c r="J11" s="18">
        <v>2</v>
      </c>
      <c r="L11" s="18">
        <v>4</v>
      </c>
      <c r="M11" s="18">
        <v>2</v>
      </c>
      <c r="N11" s="18">
        <v>2</v>
      </c>
      <c r="P11" s="18">
        <v>3</v>
      </c>
      <c r="Q11" s="18">
        <v>0</v>
      </c>
      <c r="R11" s="18">
        <v>3</v>
      </c>
    </row>
    <row r="12" spans="1:18" x14ac:dyDescent="0.2">
      <c r="A12" s="32" t="s">
        <v>54</v>
      </c>
      <c r="C12" s="54">
        <v>20</v>
      </c>
      <c r="D12" s="56">
        <v>0</v>
      </c>
      <c r="E12" s="18">
        <v>20</v>
      </c>
      <c r="F12" s="54">
        <v>0</v>
      </c>
      <c r="H12" s="18">
        <v>22</v>
      </c>
      <c r="I12" s="18">
        <v>8</v>
      </c>
      <c r="J12" s="18">
        <v>14</v>
      </c>
      <c r="L12" s="18">
        <v>49</v>
      </c>
      <c r="M12" s="18">
        <v>0</v>
      </c>
      <c r="N12" s="18">
        <v>49</v>
      </c>
      <c r="P12" s="18">
        <v>15</v>
      </c>
      <c r="Q12" s="18">
        <v>0</v>
      </c>
      <c r="R12" s="18">
        <v>15</v>
      </c>
    </row>
    <row r="13" spans="1:18" x14ac:dyDescent="0.2">
      <c r="A13" s="32" t="s">
        <v>88</v>
      </c>
      <c r="C13" s="54">
        <v>6</v>
      </c>
      <c r="D13" s="54">
        <v>0</v>
      </c>
      <c r="E13" s="18">
        <v>6</v>
      </c>
      <c r="F13" s="54">
        <v>0</v>
      </c>
      <c r="H13" s="18">
        <v>26</v>
      </c>
      <c r="I13" s="18">
        <v>17</v>
      </c>
      <c r="J13" s="18">
        <v>9</v>
      </c>
      <c r="L13" s="18">
        <v>13</v>
      </c>
      <c r="M13" s="18">
        <v>3</v>
      </c>
      <c r="N13" s="18">
        <v>10</v>
      </c>
      <c r="P13" s="18">
        <v>20</v>
      </c>
      <c r="Q13" s="18">
        <v>0</v>
      </c>
      <c r="R13" s="18">
        <v>20</v>
      </c>
    </row>
    <row r="14" spans="1:18" x14ac:dyDescent="0.2">
      <c r="A14" s="32" t="s">
        <v>56</v>
      </c>
      <c r="C14" s="54">
        <v>12</v>
      </c>
      <c r="D14" s="54">
        <v>8</v>
      </c>
      <c r="E14" s="54">
        <v>0</v>
      </c>
      <c r="F14" s="18">
        <v>4</v>
      </c>
      <c r="H14" s="18">
        <v>71</v>
      </c>
      <c r="I14" s="18">
        <v>0</v>
      </c>
      <c r="J14" s="18">
        <v>71</v>
      </c>
      <c r="L14" s="18">
        <v>6</v>
      </c>
      <c r="M14" s="18">
        <v>0</v>
      </c>
      <c r="N14" s="18">
        <v>6</v>
      </c>
      <c r="P14" s="18">
        <v>5</v>
      </c>
      <c r="Q14" s="18">
        <v>0</v>
      </c>
      <c r="R14" s="18">
        <v>5</v>
      </c>
    </row>
    <row r="15" spans="1:18" x14ac:dyDescent="0.2">
      <c r="A15" s="32" t="s">
        <v>105</v>
      </c>
      <c r="C15" s="54">
        <v>14</v>
      </c>
      <c r="D15" s="54">
        <v>1</v>
      </c>
      <c r="E15" s="18">
        <v>13</v>
      </c>
      <c r="F15" s="18">
        <v>0</v>
      </c>
      <c r="H15" s="18">
        <v>10</v>
      </c>
      <c r="I15" s="18">
        <v>3</v>
      </c>
      <c r="J15" s="18">
        <v>7</v>
      </c>
      <c r="L15" s="18">
        <v>24</v>
      </c>
      <c r="M15" s="18">
        <v>0</v>
      </c>
      <c r="N15" s="18">
        <v>24</v>
      </c>
      <c r="P15" s="18">
        <v>10</v>
      </c>
      <c r="Q15" s="18">
        <v>4</v>
      </c>
      <c r="R15" s="18">
        <v>6</v>
      </c>
    </row>
    <row r="16" spans="1:18" x14ac:dyDescent="0.2">
      <c r="A16" s="32" t="s">
        <v>106</v>
      </c>
      <c r="C16" s="54">
        <v>25</v>
      </c>
      <c r="D16" s="54">
        <v>0</v>
      </c>
      <c r="E16" s="18">
        <v>25</v>
      </c>
      <c r="F16" s="54">
        <v>0</v>
      </c>
      <c r="H16" s="18">
        <v>26</v>
      </c>
      <c r="I16" s="18">
        <v>13</v>
      </c>
      <c r="J16" s="18">
        <v>13</v>
      </c>
      <c r="L16" s="18">
        <v>43</v>
      </c>
      <c r="M16" s="18">
        <v>0</v>
      </c>
      <c r="N16" s="18">
        <v>43</v>
      </c>
      <c r="P16" s="18">
        <v>10</v>
      </c>
      <c r="Q16" s="18">
        <v>0</v>
      </c>
      <c r="R16" s="18">
        <v>10</v>
      </c>
    </row>
    <row r="17" spans="1:18" x14ac:dyDescent="0.2">
      <c r="A17" s="32" t="s">
        <v>2</v>
      </c>
      <c r="C17" s="54">
        <v>16</v>
      </c>
      <c r="D17" s="54">
        <v>4</v>
      </c>
      <c r="E17" s="18">
        <v>10</v>
      </c>
      <c r="F17" s="18">
        <v>2</v>
      </c>
      <c r="H17" s="18">
        <v>23</v>
      </c>
      <c r="I17" s="18">
        <v>0</v>
      </c>
      <c r="J17" s="18">
        <v>23</v>
      </c>
      <c r="L17" s="18">
        <v>46</v>
      </c>
      <c r="M17" s="18">
        <v>0</v>
      </c>
      <c r="N17" s="18">
        <v>46</v>
      </c>
      <c r="P17" s="18">
        <v>20</v>
      </c>
      <c r="Q17" s="18">
        <v>0</v>
      </c>
      <c r="R17" s="18">
        <v>20</v>
      </c>
    </row>
    <row r="18" spans="1:18" x14ac:dyDescent="0.2">
      <c r="A18" s="32" t="s">
        <v>3</v>
      </c>
      <c r="C18" s="54">
        <v>12</v>
      </c>
      <c r="D18" s="54">
        <v>0</v>
      </c>
      <c r="E18" s="57">
        <v>12</v>
      </c>
      <c r="F18" s="54">
        <v>0</v>
      </c>
      <c r="H18" s="18">
        <v>19</v>
      </c>
      <c r="I18" s="18">
        <v>0</v>
      </c>
      <c r="J18" s="18">
        <v>19</v>
      </c>
      <c r="L18" s="18">
        <v>40</v>
      </c>
      <c r="M18" s="18">
        <v>0</v>
      </c>
      <c r="N18" s="18">
        <v>40</v>
      </c>
      <c r="P18" s="18">
        <v>12</v>
      </c>
      <c r="Q18" s="18">
        <v>0</v>
      </c>
      <c r="R18" s="18">
        <v>12</v>
      </c>
    </row>
    <row r="19" spans="1:18" x14ac:dyDescent="0.2">
      <c r="A19" s="32" t="s">
        <v>107</v>
      </c>
      <c r="C19" s="54">
        <v>8</v>
      </c>
      <c r="D19" s="54">
        <v>3</v>
      </c>
      <c r="E19" s="57">
        <v>5</v>
      </c>
      <c r="F19" s="54">
        <v>0</v>
      </c>
      <c r="H19" s="18">
        <v>36</v>
      </c>
      <c r="I19" s="18">
        <v>12</v>
      </c>
      <c r="J19" s="18">
        <v>24</v>
      </c>
      <c r="L19" s="18">
        <v>41</v>
      </c>
      <c r="M19" s="18">
        <v>0</v>
      </c>
      <c r="N19" s="18">
        <v>41</v>
      </c>
      <c r="P19" s="18">
        <v>24</v>
      </c>
      <c r="Q19" s="18">
        <v>0</v>
      </c>
      <c r="R19" s="18">
        <v>24</v>
      </c>
    </row>
    <row r="20" spans="1:18" x14ac:dyDescent="0.2">
      <c r="A20" s="32" t="s">
        <v>90</v>
      </c>
      <c r="C20" s="54">
        <v>25</v>
      </c>
      <c r="D20" s="54">
        <v>12</v>
      </c>
      <c r="E20" s="57">
        <v>10</v>
      </c>
      <c r="F20" s="54">
        <v>3</v>
      </c>
      <c r="H20" s="18">
        <v>42</v>
      </c>
      <c r="I20" s="18">
        <v>29</v>
      </c>
      <c r="J20" s="18">
        <v>13</v>
      </c>
      <c r="L20" s="18">
        <v>24</v>
      </c>
      <c r="M20" s="18">
        <v>17</v>
      </c>
      <c r="N20" s="18">
        <v>7</v>
      </c>
      <c r="P20" s="18">
        <v>23</v>
      </c>
      <c r="Q20" s="18">
        <v>0</v>
      </c>
      <c r="R20" s="18">
        <v>23</v>
      </c>
    </row>
    <row r="21" spans="1:18" x14ac:dyDescent="0.2">
      <c r="A21" s="32" t="s">
        <v>4</v>
      </c>
      <c r="C21" s="54">
        <v>16</v>
      </c>
      <c r="D21" s="54">
        <v>1</v>
      </c>
      <c r="E21" s="57">
        <v>15</v>
      </c>
      <c r="F21" s="54">
        <v>0</v>
      </c>
      <c r="H21" s="18">
        <v>24</v>
      </c>
      <c r="I21" s="18">
        <v>0</v>
      </c>
      <c r="J21" s="18">
        <v>24</v>
      </c>
      <c r="L21" s="18">
        <v>37</v>
      </c>
      <c r="M21" s="18">
        <v>0</v>
      </c>
      <c r="N21" s="18">
        <v>37</v>
      </c>
      <c r="P21" s="18">
        <v>13</v>
      </c>
      <c r="Q21" s="18">
        <v>0</v>
      </c>
      <c r="R21" s="18">
        <v>13</v>
      </c>
    </row>
    <row r="22" spans="1:18" x14ac:dyDescent="0.2">
      <c r="A22" s="32" t="s">
        <v>5</v>
      </c>
      <c r="C22" s="54">
        <v>0</v>
      </c>
      <c r="D22" s="54">
        <v>0</v>
      </c>
      <c r="E22" s="54">
        <v>0</v>
      </c>
      <c r="F22" s="54">
        <v>0</v>
      </c>
      <c r="H22" s="18">
        <v>13</v>
      </c>
      <c r="I22" s="18">
        <v>0</v>
      </c>
      <c r="J22" s="18">
        <v>13</v>
      </c>
      <c r="L22" s="18">
        <v>13</v>
      </c>
      <c r="M22" s="18">
        <v>0</v>
      </c>
      <c r="N22" s="18">
        <v>13</v>
      </c>
      <c r="P22" s="18">
        <v>6</v>
      </c>
      <c r="Q22" s="18">
        <v>0</v>
      </c>
      <c r="R22" s="18">
        <v>6</v>
      </c>
    </row>
    <row r="23" spans="1:18" x14ac:dyDescent="0.2">
      <c r="A23" s="32" t="s">
        <v>108</v>
      </c>
      <c r="C23" s="54">
        <v>7</v>
      </c>
      <c r="D23" s="54">
        <v>0</v>
      </c>
      <c r="E23" s="57">
        <v>7</v>
      </c>
      <c r="F23" s="54">
        <v>0</v>
      </c>
      <c r="H23" s="18">
        <v>10</v>
      </c>
      <c r="I23" s="18">
        <v>6</v>
      </c>
      <c r="J23" s="18">
        <v>4</v>
      </c>
      <c r="L23" s="18">
        <v>12</v>
      </c>
      <c r="M23" s="18">
        <v>0</v>
      </c>
      <c r="N23" s="18">
        <v>12</v>
      </c>
      <c r="P23" s="18">
        <v>6</v>
      </c>
      <c r="Q23" s="18">
        <v>0</v>
      </c>
      <c r="R23" s="18">
        <v>6</v>
      </c>
    </row>
    <row r="24" spans="1:18" x14ac:dyDescent="0.2">
      <c r="A24" s="32" t="s">
        <v>62</v>
      </c>
      <c r="C24" s="54">
        <v>0</v>
      </c>
      <c r="D24" s="54">
        <v>0</v>
      </c>
      <c r="E24" s="57">
        <v>0</v>
      </c>
      <c r="F24" s="54">
        <v>0</v>
      </c>
      <c r="H24" s="18">
        <v>68</v>
      </c>
      <c r="I24" s="18">
        <v>12</v>
      </c>
      <c r="J24" s="18">
        <v>56</v>
      </c>
      <c r="L24" s="18">
        <v>9</v>
      </c>
      <c r="M24" s="18">
        <v>0</v>
      </c>
      <c r="N24" s="18">
        <v>9</v>
      </c>
      <c r="P24" s="18">
        <v>15</v>
      </c>
      <c r="Q24" s="18">
        <v>0</v>
      </c>
      <c r="R24" s="18">
        <v>15</v>
      </c>
    </row>
    <row r="25" spans="1:18" x14ac:dyDescent="0.2">
      <c r="A25" s="32" t="s">
        <v>6</v>
      </c>
      <c r="C25" s="54">
        <v>29</v>
      </c>
      <c r="D25" s="54">
        <v>0</v>
      </c>
      <c r="E25" s="57">
        <v>29</v>
      </c>
      <c r="F25" s="57">
        <v>0</v>
      </c>
      <c r="H25" s="18">
        <v>26</v>
      </c>
      <c r="I25" s="18">
        <v>0</v>
      </c>
      <c r="J25" s="18">
        <v>26</v>
      </c>
      <c r="L25" s="18">
        <v>35</v>
      </c>
      <c r="M25" s="18">
        <v>0</v>
      </c>
      <c r="N25" s="18">
        <v>35</v>
      </c>
      <c r="P25" s="18">
        <v>20</v>
      </c>
      <c r="Q25" s="18">
        <v>0</v>
      </c>
      <c r="R25" s="18">
        <v>20</v>
      </c>
    </row>
    <row r="26" spans="1:18" x14ac:dyDescent="0.2">
      <c r="A26" s="32" t="s">
        <v>109</v>
      </c>
      <c r="C26" s="54">
        <v>12</v>
      </c>
      <c r="D26" s="56">
        <v>1</v>
      </c>
      <c r="E26" s="57">
        <v>11</v>
      </c>
      <c r="F26" s="54">
        <v>0</v>
      </c>
      <c r="H26" s="18">
        <v>32</v>
      </c>
      <c r="I26" s="18">
        <v>13</v>
      </c>
      <c r="J26" s="18">
        <v>19</v>
      </c>
      <c r="L26" s="18">
        <v>77</v>
      </c>
      <c r="M26" s="18">
        <v>20</v>
      </c>
      <c r="N26" s="18">
        <v>57</v>
      </c>
      <c r="P26" s="18">
        <v>15</v>
      </c>
      <c r="Q26" s="18">
        <v>0</v>
      </c>
      <c r="R26" s="18">
        <v>15</v>
      </c>
    </row>
    <row r="27" spans="1:18" x14ac:dyDescent="0.2">
      <c r="A27" s="32" t="s">
        <v>7</v>
      </c>
      <c r="C27" s="54">
        <v>1</v>
      </c>
      <c r="D27" s="56">
        <v>0</v>
      </c>
      <c r="E27" s="54">
        <v>1</v>
      </c>
      <c r="F27" s="54">
        <v>0</v>
      </c>
      <c r="H27" s="18">
        <v>10</v>
      </c>
      <c r="I27" s="18">
        <v>0</v>
      </c>
      <c r="J27" s="18">
        <v>10</v>
      </c>
      <c r="L27" s="18">
        <v>17</v>
      </c>
      <c r="M27" s="18">
        <v>0</v>
      </c>
      <c r="N27" s="18">
        <v>17</v>
      </c>
      <c r="P27" s="18">
        <v>5</v>
      </c>
      <c r="Q27" s="18">
        <v>0</v>
      </c>
      <c r="R27" s="18">
        <v>5</v>
      </c>
    </row>
    <row r="28" spans="1:18" x14ac:dyDescent="0.2">
      <c r="A28" s="32" t="s">
        <v>110</v>
      </c>
      <c r="C28" s="54">
        <v>1</v>
      </c>
      <c r="D28" s="56">
        <v>1</v>
      </c>
      <c r="E28" s="54">
        <v>0</v>
      </c>
      <c r="F28" s="54">
        <v>0</v>
      </c>
      <c r="H28" s="18">
        <v>3</v>
      </c>
      <c r="I28" s="18">
        <v>0</v>
      </c>
      <c r="J28" s="18">
        <v>3</v>
      </c>
      <c r="L28" s="18">
        <v>9</v>
      </c>
      <c r="M28" s="18">
        <v>0</v>
      </c>
      <c r="N28" s="18">
        <v>9</v>
      </c>
      <c r="P28" s="18">
        <v>5</v>
      </c>
      <c r="Q28" s="18">
        <v>2</v>
      </c>
      <c r="R28" s="18">
        <v>3</v>
      </c>
    </row>
    <row r="29" spans="1:18" x14ac:dyDescent="0.2">
      <c r="A29" s="32" t="s">
        <v>65</v>
      </c>
      <c r="C29" s="54">
        <v>12</v>
      </c>
      <c r="D29" s="54">
        <v>0</v>
      </c>
      <c r="E29" s="57">
        <v>12</v>
      </c>
      <c r="F29" s="54">
        <v>0</v>
      </c>
      <c r="H29" s="18">
        <v>13</v>
      </c>
      <c r="I29" s="18">
        <v>11</v>
      </c>
      <c r="J29" s="18">
        <v>2</v>
      </c>
      <c r="L29" s="18">
        <v>72</v>
      </c>
      <c r="M29" s="18">
        <v>0</v>
      </c>
      <c r="N29" s="18">
        <v>72</v>
      </c>
      <c r="P29" s="18">
        <v>15</v>
      </c>
      <c r="Q29" s="18">
        <v>0</v>
      </c>
      <c r="R29" s="18">
        <v>15</v>
      </c>
    </row>
    <row r="30" spans="1:18" x14ac:dyDescent="0.2">
      <c r="A30" s="32" t="s">
        <v>66</v>
      </c>
      <c r="C30" s="54">
        <v>8</v>
      </c>
      <c r="D30" s="54">
        <v>0</v>
      </c>
      <c r="E30" s="57">
        <v>8</v>
      </c>
      <c r="F30" s="54">
        <v>0</v>
      </c>
      <c r="H30" s="18">
        <v>26</v>
      </c>
      <c r="I30" s="18">
        <v>9</v>
      </c>
      <c r="J30" s="18">
        <v>17</v>
      </c>
      <c r="L30" s="18">
        <v>10</v>
      </c>
      <c r="M30" s="18">
        <v>0</v>
      </c>
      <c r="N30" s="18">
        <v>10</v>
      </c>
      <c r="P30" s="18">
        <v>14</v>
      </c>
      <c r="Q30" s="18">
        <v>0</v>
      </c>
      <c r="R30" s="18">
        <v>14</v>
      </c>
    </row>
    <row r="31" spans="1:18" x14ac:dyDescent="0.2">
      <c r="A31" s="32" t="s">
        <v>111</v>
      </c>
      <c r="C31" s="54">
        <v>2</v>
      </c>
      <c r="D31" s="54">
        <v>0</v>
      </c>
      <c r="E31" s="57">
        <v>2</v>
      </c>
      <c r="F31" s="54">
        <v>0</v>
      </c>
      <c r="H31" s="18">
        <v>21</v>
      </c>
      <c r="I31" s="18">
        <v>10</v>
      </c>
      <c r="J31" s="18">
        <v>11</v>
      </c>
      <c r="L31" s="18">
        <v>19</v>
      </c>
      <c r="M31" s="18">
        <v>0</v>
      </c>
      <c r="N31" s="18">
        <v>19</v>
      </c>
      <c r="P31" s="18">
        <v>11</v>
      </c>
      <c r="Q31" s="18">
        <v>0</v>
      </c>
      <c r="R31" s="18">
        <v>11</v>
      </c>
    </row>
    <row r="32" spans="1:18" x14ac:dyDescent="0.2">
      <c r="A32" s="32" t="s">
        <v>112</v>
      </c>
      <c r="C32" s="54">
        <v>0</v>
      </c>
      <c r="D32" s="54">
        <v>0</v>
      </c>
      <c r="E32" s="54">
        <v>0</v>
      </c>
      <c r="F32" s="54">
        <v>0</v>
      </c>
      <c r="H32" s="18">
        <v>13</v>
      </c>
      <c r="I32" s="18">
        <v>4</v>
      </c>
      <c r="J32" s="18">
        <v>9</v>
      </c>
      <c r="L32" s="18">
        <v>30</v>
      </c>
      <c r="M32" s="18">
        <v>0</v>
      </c>
      <c r="N32" s="18">
        <v>30</v>
      </c>
      <c r="P32" s="18">
        <v>9</v>
      </c>
      <c r="Q32" s="18">
        <v>0</v>
      </c>
      <c r="R32" s="18">
        <v>9</v>
      </c>
    </row>
    <row r="33" spans="1:18" x14ac:dyDescent="0.2">
      <c r="A33" s="32" t="s">
        <v>113</v>
      </c>
      <c r="C33" s="54">
        <v>2</v>
      </c>
      <c r="D33" s="56">
        <v>0</v>
      </c>
      <c r="E33" s="54">
        <v>2</v>
      </c>
      <c r="F33" s="57">
        <v>0</v>
      </c>
      <c r="H33" s="18">
        <v>14</v>
      </c>
      <c r="I33" s="18">
        <v>0</v>
      </c>
      <c r="J33" s="18">
        <v>14</v>
      </c>
      <c r="L33" s="18">
        <v>28</v>
      </c>
      <c r="M33" s="18">
        <v>19</v>
      </c>
      <c r="N33" s="18">
        <v>9</v>
      </c>
      <c r="P33" s="18">
        <v>15</v>
      </c>
      <c r="Q33" s="18">
        <v>3</v>
      </c>
      <c r="R33" s="18">
        <v>12</v>
      </c>
    </row>
    <row r="34" spans="1:18" x14ac:dyDescent="0.2">
      <c r="A34" s="32" t="s">
        <v>114</v>
      </c>
      <c r="C34" s="54">
        <v>2</v>
      </c>
      <c r="D34" s="58">
        <v>1</v>
      </c>
      <c r="E34" s="54">
        <v>1</v>
      </c>
      <c r="F34" s="54">
        <v>0</v>
      </c>
      <c r="H34" s="18">
        <v>6</v>
      </c>
      <c r="I34" s="18">
        <v>0</v>
      </c>
      <c r="J34" s="18">
        <v>6</v>
      </c>
      <c r="L34" s="18">
        <v>10</v>
      </c>
      <c r="M34" s="18">
        <v>5</v>
      </c>
      <c r="N34" s="18">
        <v>5</v>
      </c>
      <c r="P34" s="18">
        <v>6</v>
      </c>
      <c r="Q34" s="18">
        <v>0</v>
      </c>
      <c r="R34" s="18">
        <v>6</v>
      </c>
    </row>
    <row r="35" spans="1:18" x14ac:dyDescent="0.2">
      <c r="A35" s="32" t="s">
        <v>96</v>
      </c>
      <c r="C35" s="54">
        <v>29</v>
      </c>
      <c r="D35" s="54">
        <v>0</v>
      </c>
      <c r="E35" s="57">
        <v>29</v>
      </c>
      <c r="F35" s="54">
        <v>0</v>
      </c>
      <c r="H35" s="18">
        <v>50</v>
      </c>
      <c r="I35" s="18">
        <v>33</v>
      </c>
      <c r="J35" s="18">
        <v>17</v>
      </c>
      <c r="L35" s="18">
        <v>93</v>
      </c>
      <c r="M35" s="18">
        <v>81</v>
      </c>
      <c r="N35" s="18">
        <v>12</v>
      </c>
      <c r="P35" s="18">
        <v>19</v>
      </c>
      <c r="Q35" s="18">
        <v>0</v>
      </c>
      <c r="R35" s="18">
        <v>19</v>
      </c>
    </row>
    <row r="36" spans="1:18" x14ac:dyDescent="0.2">
      <c r="A36" s="32" t="s">
        <v>72</v>
      </c>
      <c r="C36" s="54">
        <v>6</v>
      </c>
      <c r="D36" s="54">
        <v>0</v>
      </c>
      <c r="E36" s="54">
        <v>6</v>
      </c>
      <c r="F36" s="54">
        <v>0</v>
      </c>
      <c r="H36" s="18">
        <v>22</v>
      </c>
      <c r="I36" s="18">
        <v>6</v>
      </c>
      <c r="J36" s="18">
        <v>16</v>
      </c>
      <c r="L36" s="18">
        <v>7</v>
      </c>
      <c r="M36" s="18">
        <v>0</v>
      </c>
      <c r="N36" s="18">
        <v>7</v>
      </c>
      <c r="P36" s="18">
        <v>11</v>
      </c>
      <c r="Q36" s="18">
        <v>0</v>
      </c>
      <c r="R36" s="18">
        <v>11</v>
      </c>
    </row>
    <row r="37" spans="1:18" x14ac:dyDescent="0.2">
      <c r="A37" s="32" t="s">
        <v>73</v>
      </c>
      <c r="C37" s="54">
        <v>2</v>
      </c>
      <c r="D37" s="54">
        <v>0</v>
      </c>
      <c r="E37" s="59">
        <v>2</v>
      </c>
      <c r="F37" s="54">
        <v>0</v>
      </c>
      <c r="H37" s="18">
        <v>18</v>
      </c>
      <c r="I37" s="18">
        <v>10</v>
      </c>
      <c r="J37" s="18">
        <v>8</v>
      </c>
      <c r="L37" s="18">
        <v>56</v>
      </c>
      <c r="M37" s="18">
        <v>0</v>
      </c>
      <c r="N37" s="18">
        <v>56</v>
      </c>
      <c r="P37" s="18">
        <v>11</v>
      </c>
      <c r="Q37" s="18">
        <v>0</v>
      </c>
      <c r="R37" s="18">
        <v>11</v>
      </c>
    </row>
    <row r="38" spans="1:18" ht="2.25" customHeight="1" x14ac:dyDescent="0.2">
      <c r="C38" s="54"/>
      <c r="D38" s="54"/>
      <c r="E38" s="60"/>
      <c r="F38" s="60"/>
      <c r="H38" s="18"/>
      <c r="I38" s="18"/>
      <c r="J38" s="18"/>
      <c r="L38" s="18"/>
      <c r="M38" s="18"/>
      <c r="N38" s="18"/>
    </row>
    <row r="39" spans="1:18" x14ac:dyDescent="0.2">
      <c r="A39" s="32" t="s">
        <v>8</v>
      </c>
      <c r="C39" s="61">
        <f>SUM(C6:C37)</f>
        <v>271</v>
      </c>
      <c r="D39" s="61">
        <f>SUM(D6:D37)</f>
        <v>33</v>
      </c>
      <c r="E39" s="61">
        <f>SUM(E6:E37)</f>
        <v>229</v>
      </c>
      <c r="F39" s="61">
        <f>SUM(F6:F37)</f>
        <v>9</v>
      </c>
      <c r="G39" s="32"/>
      <c r="H39" s="32">
        <f>SUM(H6:H37)</f>
        <v>731</v>
      </c>
      <c r="I39" s="32">
        <f>SUM(I6:I37)</f>
        <v>221</v>
      </c>
      <c r="J39" s="32">
        <f>SUM(J6:J37)</f>
        <v>510</v>
      </c>
      <c r="L39" s="32">
        <f>SUM(L6:L37)</f>
        <v>876</v>
      </c>
      <c r="M39" s="32">
        <f>SUM(M6:M37)</f>
        <v>147</v>
      </c>
      <c r="N39" s="32">
        <f>SUM(N6:N37)</f>
        <v>729</v>
      </c>
      <c r="P39" s="32">
        <f>SUM(P6:P37)</f>
        <v>416</v>
      </c>
      <c r="Q39" s="32">
        <f>SUM(Q6:Q37)</f>
        <v>9</v>
      </c>
      <c r="R39" s="32">
        <f>SUM(R6:R37)</f>
        <v>407</v>
      </c>
    </row>
    <row r="41" spans="1:18" x14ac:dyDescent="0.2">
      <c r="A41" s="45" t="s">
        <v>97</v>
      </c>
    </row>
    <row r="42" spans="1:18" x14ac:dyDescent="0.2">
      <c r="A42" s="45" t="s">
        <v>98</v>
      </c>
    </row>
    <row r="43" spans="1:18" x14ac:dyDescent="0.2">
      <c r="A43" s="45" t="s">
        <v>99</v>
      </c>
    </row>
    <row r="44" spans="1:18" x14ac:dyDescent="0.2">
      <c r="A44" s="46" t="s">
        <v>77</v>
      </c>
      <c r="D44" s="19"/>
      <c r="E44" s="19"/>
      <c r="F44" s="19"/>
      <c r="G44" s="19"/>
      <c r="J44" s="45"/>
    </row>
    <row r="45" spans="1:18" x14ac:dyDescent="0.2">
      <c r="A45" s="45" t="s">
        <v>115</v>
      </c>
    </row>
  </sheetData>
  <mergeCells count="10">
    <mergeCell ref="A1:R1"/>
    <mergeCell ref="A3:A4"/>
    <mergeCell ref="C3:C4"/>
    <mergeCell ref="D3:F3"/>
    <mergeCell ref="H3:H4"/>
    <mergeCell ref="I3:J3"/>
    <mergeCell ref="L3:L4"/>
    <mergeCell ref="M3:N3"/>
    <mergeCell ref="P3:P4"/>
    <mergeCell ref="Q3:R3"/>
  </mergeCells>
  <pageMargins left="0.4" right="0.35" top="0.31" bottom="0.28999999999999998" header="0" footer="0"/>
  <pageSetup paperSize="11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PG02b-1</vt:lpstr>
      <vt:lpstr>PG02b-2</vt:lpstr>
      <vt:lpstr>PG02b-A1.1</vt:lpstr>
      <vt:lpstr>PG02b-A3</vt:lpstr>
      <vt:lpstr>PG02b-A4</vt:lpstr>
      <vt:lpstr>PG02b-A5</vt:lpstr>
      <vt:lpstr>PG02b-A6</vt:lpstr>
      <vt:lpstr>PG02-A7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Medrano Camacho</dc:creator>
  <cp:lastModifiedBy>Karla Yukiko Lopez Magaña</cp:lastModifiedBy>
  <cp:lastPrinted>2012-07-05T17:52:23Z</cp:lastPrinted>
  <dcterms:created xsi:type="dcterms:W3CDTF">2011-10-27T23:00:18Z</dcterms:created>
  <dcterms:modified xsi:type="dcterms:W3CDTF">2019-03-20T22:44:31Z</dcterms:modified>
</cp:coreProperties>
</file>