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28830" windowHeight="6435" tabRatio="597" activeTab="0"/>
  </bookViews>
  <sheets>
    <sheet name="Presentación" sheetId="1" r:id="rId1"/>
    <sheet name="Porcentajes" sheetId="2" r:id="rId2"/>
  </sheets>
  <definedNames>
    <definedName name="CONALESTPUB">#REF!</definedName>
  </definedNames>
  <calcPr fullCalcOnLoad="1"/>
</workbook>
</file>

<file path=xl/sharedStrings.xml><?xml version="1.0" encoding="utf-8"?>
<sst xmlns="http://schemas.openxmlformats.org/spreadsheetml/2006/main" count="396" uniqueCount="208">
  <si>
    <t>Pregunta o reactivo</t>
  </si>
  <si>
    <t>Categoria de respuesta</t>
  </si>
  <si>
    <t>%</t>
  </si>
  <si>
    <t>(EE)</t>
  </si>
  <si>
    <t>N</t>
  </si>
  <si>
    <t>NACIONAL</t>
  </si>
  <si>
    <t>Comunitario</t>
  </si>
  <si>
    <t>EDAD_ACC     Edad en años cumplidos codificada (con recodificación y colapsamiento de categorías de la variable EDAD_AC)</t>
  </si>
  <si>
    <t>EDAD_ANT     Edad anticipada. Variable indicadora de los alumnos que ingresaron al primero de primaria con menos de 6 años cumplidos al primero de septiembre</t>
  </si>
  <si>
    <t>EDAD_EES     Extra edad severa. Variable indicadora de los alumnos que tienen dos años o más de retraso en el sistema escolar</t>
  </si>
  <si>
    <t>EDAD_N     Edad normativa. Supone el ingreso al primero de primaria con 6 años cumplidos (o menos) al primero de septiembre</t>
  </si>
  <si>
    <t>AP001     ¿Cuánto tiempo tardas en llegar de tu casa a la escuela?</t>
  </si>
  <si>
    <t>AP002     La mayoría de las veces, ¿qué transporte utilizas para llegar a la escuela?</t>
  </si>
  <si>
    <t>AP003     ¿Para tener agua dentro de tu casa (para cocinar, bañarte, lavar trastos, etc.), debes salir a buscarla?</t>
  </si>
  <si>
    <t>AP004     ¿De qué material es la mayor parte del piso que está dentro de tu casa?</t>
  </si>
  <si>
    <t>AP005     ¿Cuántos cuartos de baño hay en la casa donde vives?</t>
  </si>
  <si>
    <t>AP006     ¿Cuántos focos hay en la casa donde vives (incluyendo los de las lámparas)?</t>
  </si>
  <si>
    <t>AP007     ¿En la casa donde vives, duermen tres personas o más en un mismo cuarto?</t>
  </si>
  <si>
    <t>AP008     ¿Has recibido o recibes beca del Programa Oportunidades?</t>
  </si>
  <si>
    <t>AP009     La última vez que saliste de vacaciones con tu familia, ¿a dónde fueron?</t>
  </si>
  <si>
    <t>AP010     ¿Además de asistir a la escuela, trabajas?</t>
  </si>
  <si>
    <t>AP011     ¿Te pagan por trabajar?</t>
  </si>
  <si>
    <t>AP012     ¿Cuándo trabajas?</t>
  </si>
  <si>
    <t>AP013     ¿Hasta qué grado estudió tu padre?</t>
  </si>
  <si>
    <t>AP014     ¿Tu papá trabaja y recibe un pago por ello?</t>
  </si>
  <si>
    <t>AP015     ¿Hasta qué grado estudió tu madre?</t>
  </si>
  <si>
    <t>AP016     ¿Tu mamá trabaja y recibe un pago por ello?</t>
  </si>
  <si>
    <t>AP017     ¿Hasta qué grado les gustaría a tus padres que tú estudiaras?</t>
  </si>
  <si>
    <t>AP018     A ti, ¿hasta qué grado te gustaría estudiar?</t>
  </si>
  <si>
    <t>AP019     ¿Alguien en tu casa está al pendiente de que hagas la tarea?</t>
  </si>
  <si>
    <t>AP020     ¿Alguien en tu casa te ayuda a resolver tus dudas de la escuela o a hacer la tarea?</t>
  </si>
  <si>
    <t>AP021     Aproximadamente, ¿cuántos libros hay en tu casa? (no incluyas ni revistas, ni periódicos, ni tus libros escolares)</t>
  </si>
  <si>
    <t>AP022     ¿Has tomado alguna clase fuera de la escuela (de idiomas, danza, deportes,computación, etc.)?</t>
  </si>
  <si>
    <t>AP023     ¿Algún adulto de tu casa lee libros, periódicos, revistas, etc.?</t>
  </si>
  <si>
    <t>AP024     A ti, ¿te gusta leer?</t>
  </si>
  <si>
    <t>AP025     ¿Tus padres o abuelos hablan alguna lengua indígena (náhuatl, maya, purépecha, mixteco, otomí u otra)?</t>
  </si>
  <si>
    <t>AP026     ¿Tú sabes hablar alguna lengua indígena (náhuatl, maya, purépecha, mixteco, otomí u otra)?</t>
  </si>
  <si>
    <t>AP027     ¿En qué idioma aprendiste a hablar?</t>
  </si>
  <si>
    <t>AP028     ¿Cuántos años fuiste al preescolar, kínder o jardín de niños?</t>
  </si>
  <si>
    <t>AP029     ¿Desde que entraste a la primaria, has repetido algún grado?</t>
  </si>
  <si>
    <t>AP030     Desde que entraste a la primaria, ¿en cuántas escuelas has estudiado?</t>
  </si>
  <si>
    <t>AP031     Desde que entraste a la primaria, ¿te has cambiado de pueblo o ciudad?</t>
  </si>
  <si>
    <t>AP032     El baño, escusado o letrina de tu casa…</t>
  </si>
  <si>
    <t>AP033     ¿Tienen las siguientes cosas en tu casa?: Conexión a internet</t>
  </si>
  <si>
    <t>AP034     ¿Tienen las siguientes cosas en tu casa?: Televisión por cable o satelital</t>
  </si>
  <si>
    <t>AP035     ¿Tienen las siguientes cosas en tu casa?: Línea telefónica</t>
  </si>
  <si>
    <t>AP036     ¿Tienen las siguientes cosas en tu casa?: Automóvil o camioneta</t>
  </si>
  <si>
    <t>AP037     ¿Tienen las siguientes cosas en tu casa?: Computadora</t>
  </si>
  <si>
    <t>AP038     ¿Tienen las siguientes cosas en tu casa?: Lavadora de ropa</t>
  </si>
  <si>
    <t>AP039     ¿Tienen las siguientes cosas en tu casa?: Horno de microondas</t>
  </si>
  <si>
    <t>AP040     ¿Tienen las siguientes cosas en tu casa?: DVD, Blu-ray o videocasetera</t>
  </si>
  <si>
    <t>AP041     Contándote a ti, ¿cuántas personas viven en tu casa?</t>
  </si>
  <si>
    <t>AP042     ¿Cuántas personas de las que viven en tu casa trabajan y reciben un pago por ello?</t>
  </si>
  <si>
    <t>AP043     ¿Para hacer la tarea o estudiar en casa tienes… un lugar silencioso?</t>
  </si>
  <si>
    <t>AP045     ¿Para hacer la tarea o estudiar en casa tienes… buena iluminación?</t>
  </si>
  <si>
    <t>AP046     ¿Para hacer la tarea o estudiar en casa tienes… un espacio donde guardar tus materiales de la escuela?</t>
  </si>
  <si>
    <t>AP047     ¿Tienes en tu casa las siguientes cosas?: Papel y lápices, además de los que usas para la escuela</t>
  </si>
  <si>
    <t>AP048     ¿Tienes en tu casa las siguientes cosas?: Colores o pinturas, tijeras o pegamento para tu uso</t>
  </si>
  <si>
    <t>AP049     ¿Tienes en tu casa las siguientes cosas?: Juegos de mesa (lotería, memoria, rompecabezas, ajedrez, dominó, etc.)</t>
  </si>
  <si>
    <t>AP050     ¿Tienes en tu casa las siguientes cosas?: Computadora disponible para que tú la utilices</t>
  </si>
  <si>
    <t>AP051     ¿Tienes en tu casa las siguientes cosas?: Libros o materiales que te ayuden a resolver tus dudas de la escuela (enciclopedias, internet, etc.)</t>
  </si>
  <si>
    <t>AP052     ¿Con qué frecuencia haces estas cosas con tu familia?: Leemos un libro o revista</t>
  </si>
  <si>
    <t>AP053     ¿Con qué frecuencia haces estas cosas con tu familia?: Vamos al cine o al teatro</t>
  </si>
  <si>
    <t>AP054     ¿Con qué frecuencia haces estas cosas con tu familia?: Escuchamos música</t>
  </si>
  <si>
    <t>AP055     ¿Con qué frecuencia haces estas cosas con tu familia?: Vamos a museos</t>
  </si>
  <si>
    <t>AP056     ¿Con qué frecuencia haces estas cosas con tu familia?: Vamos a espectáculos musicales o de danza</t>
  </si>
  <si>
    <t>AP057     ¿Con qué frecuencia haces estas cosas con tu familia?: Navegamos por internet</t>
  </si>
  <si>
    <t>AP058     ¿Cuántos años tienes viviendo en el mismo pueblo o ciudad donde vives ahora?</t>
  </si>
  <si>
    <r>
      <rPr>
        <sz val="10"/>
        <rFont val="Verdana"/>
        <family val="2"/>
      </rPr>
      <t>*</t>
    </r>
    <r>
      <rPr>
        <sz val="8"/>
        <rFont val="Verdana"/>
        <family val="2"/>
      </rPr>
      <t xml:space="preserve"> Corresponde a la omisión de respuesta por parte del entrevistado y las respuestas inválidas por selecionar más de una opción de respuesta.</t>
    </r>
  </si>
  <si>
    <t>Correo electrónico: excale.analisis@inee.edu.mx</t>
  </si>
  <si>
    <t>Urbano público</t>
  </si>
  <si>
    <t>Rural público</t>
  </si>
  <si>
    <t>Indígena</t>
  </si>
  <si>
    <t>Estrato Escolar</t>
  </si>
  <si>
    <t>1     11 años o menos</t>
  </si>
  <si>
    <t>2     12 años</t>
  </si>
  <si>
    <t>3     13 años</t>
  </si>
  <si>
    <t>4     14 años o más</t>
  </si>
  <si>
    <t>0     Sin edad anticipada</t>
  </si>
  <si>
    <t>*</t>
  </si>
  <si>
    <t>1     Edad anticipada</t>
  </si>
  <si>
    <t>Privado</t>
  </si>
  <si>
    <t>0     Sin extra edad severa</t>
  </si>
  <si>
    <t>1     Extra edad severa</t>
  </si>
  <si>
    <t>1     Edad normativa</t>
  </si>
  <si>
    <t>2     Extra-edad</t>
  </si>
  <si>
    <t>1     Menos de media hora</t>
  </si>
  <si>
    <t>2     Entre 30 y 60 minutos</t>
  </si>
  <si>
    <t>3     Entre 1 y 2 horas</t>
  </si>
  <si>
    <t>4     Más de 2 horas</t>
  </si>
  <si>
    <t>1     Me voy caminando</t>
  </si>
  <si>
    <t>2     Bicicleta, patineta, patines, etc.</t>
  </si>
  <si>
    <t>4     En el camión de la escuela, en coche, moto o camioneta</t>
  </si>
  <si>
    <t>5     Uso un transporte distinto a todos los anteriores</t>
  </si>
  <si>
    <t>0     Nunca o casi nunca</t>
  </si>
  <si>
    <t>1     Pocas veces</t>
  </si>
  <si>
    <t>2     Muchas veces</t>
  </si>
  <si>
    <t>3     Siempre o casi siempre</t>
  </si>
  <si>
    <t>1     De tierra</t>
  </si>
  <si>
    <t>2     De cemento o firme</t>
  </si>
  <si>
    <t>3     De mosaico, alfombra, loseta, duela u otro recubrimiento</t>
  </si>
  <si>
    <t>0     Ninguno</t>
  </si>
  <si>
    <t>0     No</t>
  </si>
  <si>
    <t>1     Sí</t>
  </si>
  <si>
    <t>0     Nunca hemos salido de vacaciones</t>
  </si>
  <si>
    <t>1     A algún lugar dentro del estado donde vivo</t>
  </si>
  <si>
    <t>2     A algún lugar en otro estado del país</t>
  </si>
  <si>
    <t>3     A otro país</t>
  </si>
  <si>
    <t>1     Sí, en casa</t>
  </si>
  <si>
    <t>2     Sí, fuera de casa</t>
  </si>
  <si>
    <t>0     No trabajo</t>
  </si>
  <si>
    <t>1     Sí me pagan</t>
  </si>
  <si>
    <t>2     No me pagan</t>
  </si>
  <si>
    <t>3     No, pero me dan cosas</t>
  </si>
  <si>
    <t>1     Sólo los fines de semana</t>
  </si>
  <si>
    <t>2     Sólo durante las vacaciones</t>
  </si>
  <si>
    <t>3     Por poco rato cuando no estoy en la escuela</t>
  </si>
  <si>
    <t>4     La mayor parte del tiempo que no estoy en la escuela</t>
  </si>
  <si>
    <t>0     No sé</t>
  </si>
  <si>
    <t>1     No fue a la escuela</t>
  </si>
  <si>
    <t>2     Primaria</t>
  </si>
  <si>
    <t>3     Secundaria</t>
  </si>
  <si>
    <t>4     Bachillerato o preparatoria</t>
  </si>
  <si>
    <t>5     Licenciatura (carrera universitaria)</t>
  </si>
  <si>
    <t>6     Posgrado (maestría o doctorado)</t>
  </si>
  <si>
    <t>2     No sé</t>
  </si>
  <si>
    <t>1     Primaria</t>
  </si>
  <si>
    <t>2     Secundaria</t>
  </si>
  <si>
    <t>3     Bachillerato o preparatoria</t>
  </si>
  <si>
    <t>4     Licenciatura (carrera universitaria)</t>
  </si>
  <si>
    <t>5     Posgrado (maestría o doctorado)</t>
  </si>
  <si>
    <t>1     Como 10 libros</t>
  </si>
  <si>
    <t>2     Como 25 libros</t>
  </si>
  <si>
    <t>3     Como 50 libros</t>
  </si>
  <si>
    <t>4     Como 100 libros</t>
  </si>
  <si>
    <t>5     Más de 100 libros</t>
  </si>
  <si>
    <t>0     Casi nada</t>
  </si>
  <si>
    <t>1     Poco</t>
  </si>
  <si>
    <t>2     Más o menos</t>
  </si>
  <si>
    <t>3     Mucho</t>
  </si>
  <si>
    <t>1     En español</t>
  </si>
  <si>
    <t>2     En una lengua indígena (náhuatl, maya, purépecha, mixteco, otomí u otra)</t>
  </si>
  <si>
    <t>3     En un idioma extranjero (francés, inglés, alemán u otro)</t>
  </si>
  <si>
    <t>1     1 año</t>
  </si>
  <si>
    <t>2     2 años</t>
  </si>
  <si>
    <t>3     3 años</t>
  </si>
  <si>
    <t>4     4 años o más</t>
  </si>
  <si>
    <t>1     Solamente en esta escuela</t>
  </si>
  <si>
    <t>2     En 2 escuelas</t>
  </si>
  <si>
    <t>3     En 3 o más escuelas</t>
  </si>
  <si>
    <t>1     Sí, una vez</t>
  </si>
  <si>
    <t>2     Sí, más de una vez</t>
  </si>
  <si>
    <t>1     Tiene descarga directa de agua, sólo hay que jalar la palanca</t>
  </si>
  <si>
    <t>2     Hay que echarle agua con cubeta</t>
  </si>
  <si>
    <t>3     No se le puede echar agua</t>
  </si>
  <si>
    <t>3     3 o más</t>
  </si>
  <si>
    <t>AP044     ¿Para hacer la tarea o estudiar en casa tienes… una mesa y una silla?</t>
  </si>
  <si>
    <t>4     4 años</t>
  </si>
  <si>
    <t>5     5 años</t>
  </si>
  <si>
    <t>6     6 años</t>
  </si>
  <si>
    <t>7     7 años</t>
  </si>
  <si>
    <t>8     8 años</t>
  </si>
  <si>
    <t>9     9 años</t>
  </si>
  <si>
    <t>10   10 años</t>
  </si>
  <si>
    <t>11   11 años</t>
  </si>
  <si>
    <t>12   12 años</t>
  </si>
  <si>
    <t>13   13 años</t>
  </si>
  <si>
    <t>2     2 personas</t>
  </si>
  <si>
    <t>3     3 personas</t>
  </si>
  <si>
    <t>4     4 personas</t>
  </si>
  <si>
    <t>5     5 personas</t>
  </si>
  <si>
    <t>6     6 personas</t>
  </si>
  <si>
    <t>7     7 personas</t>
  </si>
  <si>
    <t>8     8 personas</t>
  </si>
  <si>
    <t>9     9 personas</t>
  </si>
  <si>
    <t>10   10 personas</t>
  </si>
  <si>
    <t>11   11 personas</t>
  </si>
  <si>
    <t>12   12 personas</t>
  </si>
  <si>
    <t>13   13 personas</t>
  </si>
  <si>
    <t>14   14 o más personas</t>
  </si>
  <si>
    <t>7     7 o más personas</t>
  </si>
  <si>
    <t>1     1 persona</t>
  </si>
  <si>
    <t>1     1 cuarto de baño</t>
  </si>
  <si>
    <t>2     2 cuartos de baño</t>
  </si>
  <si>
    <t>1     1 o 2  focos</t>
  </si>
  <si>
    <t>2     3 o 4  focos</t>
  </si>
  <si>
    <t>3     5 o 6  focos</t>
  </si>
  <si>
    <t>4     7 u 8  focos</t>
  </si>
  <si>
    <t>5     9 o 10 focos</t>
  </si>
  <si>
    <t>6     Entre 11 y 15  focos</t>
  </si>
  <si>
    <t>7     Entre 16 y 25  focos</t>
  </si>
  <si>
    <t>8     26 o más focos</t>
  </si>
  <si>
    <t>1     1 grado</t>
  </si>
  <si>
    <t>2     2 o más grados</t>
  </si>
  <si>
    <r>
      <rPr>
        <b/>
        <sz val="8"/>
        <rFont val="Verdana"/>
        <family val="2"/>
      </rPr>
      <t>N:</t>
    </r>
    <r>
      <rPr>
        <sz val="8"/>
        <rFont val="Verdana"/>
        <family val="2"/>
      </rPr>
      <t xml:space="preserve"> Cantidad de alumnos con la cual se realizó la estimación de los porcentajes.</t>
    </r>
  </si>
  <si>
    <t>Para mayor información o aclaración de dudas favor de contactar a la Dirección de Tratamiento de Datos del INEE</t>
  </si>
  <si>
    <t>Teléfono: (55) 54 82 09 00 Ext. 32025.</t>
  </si>
  <si>
    <t>Domicilio: Barranca del Muerto No. 341. 3er piso. Col. San José Insurgentes.</t>
  </si>
  <si>
    <t>Del. Benito Juárez. C.P. 03900, México. D.F.</t>
  </si>
  <si>
    <t>Resultados del cuestionario de contexto</t>
  </si>
  <si>
    <t>Excale-06 2013. Alumnos</t>
  </si>
  <si>
    <t>Porcentajes</t>
  </si>
  <si>
    <t>Tabla de Resultados</t>
  </si>
  <si>
    <t>Porcentaje de alumnos  por cada categoría de respuesta  a las preguntas  del cuestionario de contexto.
  Resultados  a nivel nacional y por estrato escolar.</t>
  </si>
  <si>
    <t xml:space="preserve">El estudio Excale-06 2013, utilizó muestras de alumnos para inferir las características de los estudiantes del país a diferentes niveles de agregación: nacional y por estrato escolar. Dado su carácter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del estimador. </t>
  </si>
  <si>
    <r>
      <rPr>
        <b/>
        <sz val="8"/>
        <rFont val="Verdana"/>
        <family val="2"/>
      </rPr>
      <t>(EE):</t>
    </r>
    <r>
      <rPr>
        <sz val="8"/>
        <rFont val="Verdana"/>
        <family val="2"/>
      </rPr>
      <t xml:space="preserve"> Error Estándar.</t>
    </r>
  </si>
  <si>
    <t>En este anexo electrónico del Excale-06 de 2013, se presentan los resultados del cuestionario de contexto para alumnos del sexto grado de primaria del país.</t>
  </si>
  <si>
    <t>3     Transporte público (camión, metro, combi o micro,  
autobús, taxi, etc.)</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</si>
</sst>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 numFmtId="166" formatCode="\(#,#00\)"/>
    <numFmt numFmtId="167" formatCode="\(0.0\)"/>
    <numFmt numFmtId="168" formatCode="\(0\)"/>
    <numFmt numFmtId="169" formatCode="\(0.00\)"/>
    <numFmt numFmtId="170" formatCode="0.0000000"/>
    <numFmt numFmtId="171" formatCode="0.000000"/>
    <numFmt numFmtId="172" formatCode="0.00000"/>
    <numFmt numFmtId="173" formatCode="0.0000"/>
    <numFmt numFmtId="174" formatCode="0.000"/>
    <numFmt numFmtId="175" formatCode="0.0"/>
  </numFmts>
  <fonts count="60">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10"/>
      <name val="Verdana"/>
      <family val="2"/>
    </font>
    <font>
      <sz val="8"/>
      <name val="Verdana"/>
      <family val="2"/>
    </font>
    <font>
      <sz val="8"/>
      <name val="MS Sans Serif"/>
      <family val="2"/>
    </font>
    <font>
      <b/>
      <sz val="10"/>
      <name val="Verdana"/>
      <family val="2"/>
    </font>
    <font>
      <b/>
      <sz val="12"/>
      <name val="Verdana"/>
      <family val="2"/>
    </font>
    <font>
      <b/>
      <sz val="8"/>
      <name val="Verdana"/>
      <family val="2"/>
    </font>
    <font>
      <b/>
      <sz val="11"/>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Verdana"/>
      <family val="2"/>
    </font>
    <font>
      <sz val="10"/>
      <color indexed="8"/>
      <name val="Verdana"/>
      <family val="2"/>
    </font>
    <font>
      <sz val="11"/>
      <color indexed="8"/>
      <name val="Verdana"/>
      <family val="2"/>
    </font>
    <font>
      <sz val="10"/>
      <color indexed="9"/>
      <name val="MS Sans Serif"/>
      <family val="2"/>
    </font>
    <font>
      <b/>
      <sz val="20"/>
      <color indexed="8"/>
      <name val="Verdana"/>
      <family val="2"/>
    </font>
    <font>
      <sz val="20"/>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Verdana"/>
      <family val="2"/>
    </font>
    <font>
      <sz val="10"/>
      <color rgb="FF000000"/>
      <name val="Verdana"/>
      <family val="2"/>
    </font>
    <font>
      <sz val="11"/>
      <color theme="1"/>
      <name val="Verdana"/>
      <family val="2"/>
    </font>
    <font>
      <sz val="10"/>
      <color theme="0"/>
      <name val="MS Sans Serif"/>
      <family val="2"/>
    </font>
    <font>
      <u val="single"/>
      <sz val="10"/>
      <color rgb="FF0000FF"/>
      <name val="MS Sans Serif"/>
      <family val="2"/>
    </font>
    <font>
      <b/>
      <sz val="20"/>
      <color theme="1"/>
      <name val="Verdana"/>
      <family val="2"/>
    </font>
    <font>
      <sz val="2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double"/>
    </border>
    <border>
      <left>
        <color indexed="63"/>
      </left>
      <right>
        <color indexed="63"/>
      </right>
      <top style="double"/>
      <bottom style="double"/>
    </border>
    <border>
      <left>
        <color indexed="63"/>
      </left>
      <right>
        <color indexed="63"/>
      </right>
      <top style="double"/>
      <bottom>
        <color indexed="63"/>
      </bottom>
    </border>
    <border>
      <left style="medium"/>
      <right style="medium"/>
      <top style="double"/>
      <bottom style="thin"/>
    </border>
    <border>
      <left style="medium"/>
      <right style="medium"/>
      <top style="thin"/>
      <bottom style="thin"/>
    </border>
    <border>
      <left style="medium"/>
      <right style="medium"/>
      <top style="thin"/>
      <bottom style="double"/>
    </border>
    <border>
      <left style="medium"/>
      <right style="medium"/>
      <top style="thin"/>
      <bottom>
        <color indexed="63"/>
      </bottom>
    </border>
    <border>
      <left style="medium"/>
      <right style="medium"/>
      <top style="double"/>
      <bottom style="double"/>
    </border>
    <border>
      <left style="medium"/>
      <right style="medium"/>
      <top>
        <color indexed="63"/>
      </top>
      <bottom style="thin"/>
    </border>
    <border>
      <left>
        <color indexed="63"/>
      </left>
      <right style="medium"/>
      <top style="double"/>
      <bottom style="double"/>
    </border>
    <border>
      <left>
        <color indexed="63"/>
      </left>
      <right>
        <color indexed="63"/>
      </right>
      <top>
        <color indexed="63"/>
      </top>
      <bottom style="double"/>
    </border>
    <border>
      <left style="medium"/>
      <right>
        <color indexed="63"/>
      </right>
      <top style="double"/>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style="medium"/>
      <top style="hair"/>
      <bottom style="hair"/>
    </border>
    <border>
      <left style="medium"/>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double"/>
      <bottom>
        <color indexed="63"/>
      </bottom>
    </border>
    <border>
      <left style="medium"/>
      <right style="medium"/>
      <top>
        <color indexed="63"/>
      </top>
      <bottom>
        <color indexed="63"/>
      </bottom>
    </border>
    <border>
      <left style="medium"/>
      <right style="medium"/>
      <top>
        <color indexed="63"/>
      </top>
      <bottom style="double"/>
    </border>
    <border>
      <left style="medium"/>
      <right style="medium"/>
      <top style="medium"/>
      <bottom style="medium"/>
    </border>
    <border>
      <left style="thin"/>
      <right style="medium"/>
      <top style="double"/>
      <bottom>
        <color indexed="63"/>
      </bottom>
    </border>
    <border>
      <left style="thin"/>
      <right style="medium"/>
      <top>
        <color indexed="63"/>
      </top>
      <bottom>
        <color indexed="63"/>
      </bottom>
    </border>
    <border>
      <left style="thin"/>
      <right style="medium"/>
      <top>
        <color indexed="63"/>
      </top>
      <bottom style="double"/>
    </border>
    <border>
      <left style="medium"/>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90">
    <xf numFmtId="0" fontId="0" fillId="0" borderId="0" xfId="0" applyAlignment="1">
      <alignment/>
    </xf>
    <xf numFmtId="0" fontId="9" fillId="33" borderId="10" xfId="0" applyFont="1" applyFill="1" applyBorder="1" applyAlignment="1">
      <alignment horizontal="center" vertical="center"/>
    </xf>
    <xf numFmtId="0" fontId="0" fillId="0" borderId="11" xfId="0" applyBorder="1" applyAlignment="1">
      <alignment/>
    </xf>
    <xf numFmtId="0" fontId="0" fillId="0" borderId="12" xfId="0" applyBorder="1" applyAlignment="1">
      <alignment/>
    </xf>
    <xf numFmtId="0" fontId="6" fillId="0" borderId="11" xfId="0" applyFont="1" applyBorder="1" applyAlignment="1">
      <alignment/>
    </xf>
    <xf numFmtId="167" fontId="7" fillId="0" borderId="11" xfId="0" applyNumberFormat="1" applyFont="1" applyBorder="1" applyAlignment="1">
      <alignment horizontal="center" vertical="center"/>
    </xf>
    <xf numFmtId="167" fontId="7" fillId="0" borderId="13" xfId="0" applyNumberFormat="1" applyFont="1" applyBorder="1" applyAlignment="1">
      <alignment horizontal="center" vertical="center"/>
    </xf>
    <xf numFmtId="167" fontId="7" fillId="0" borderId="14" xfId="0" applyNumberFormat="1" applyFont="1" applyBorder="1" applyAlignment="1">
      <alignment horizontal="center" vertical="center"/>
    </xf>
    <xf numFmtId="167" fontId="7" fillId="0" borderId="15" xfId="0" applyNumberFormat="1" applyFont="1" applyBorder="1" applyAlignment="1">
      <alignment horizontal="center" vertical="center"/>
    </xf>
    <xf numFmtId="167" fontId="7" fillId="0" borderId="16" xfId="0" applyNumberFormat="1" applyFont="1" applyBorder="1" applyAlignment="1">
      <alignment horizontal="center" vertical="center"/>
    </xf>
    <xf numFmtId="167" fontId="7" fillId="0" borderId="17" xfId="0" applyNumberFormat="1" applyFont="1" applyBorder="1" applyAlignment="1">
      <alignment horizontal="center" vertical="center"/>
    </xf>
    <xf numFmtId="167" fontId="7" fillId="0" borderId="18" xfId="0" applyNumberFormat="1" applyFont="1" applyBorder="1" applyAlignment="1">
      <alignment horizontal="center" vertical="center"/>
    </xf>
    <xf numFmtId="0" fontId="0" fillId="34" borderId="0" xfId="0" applyFill="1" applyBorder="1" applyAlignment="1">
      <alignment/>
    </xf>
    <xf numFmtId="167" fontId="8" fillId="0" borderId="12" xfId="0" applyNumberFormat="1" applyFont="1" applyBorder="1" applyAlignment="1">
      <alignment horizontal="center" vertical="center"/>
    </xf>
    <xf numFmtId="4" fontId="7" fillId="34" borderId="0" xfId="0" applyNumberFormat="1" applyFont="1" applyFill="1" applyBorder="1" applyAlignment="1">
      <alignment horizontal="left" vertical="center"/>
    </xf>
    <xf numFmtId="0" fontId="53" fillId="34" borderId="0" xfId="0" applyFont="1" applyFill="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11" xfId="0" applyFont="1" applyBorder="1" applyAlignment="1">
      <alignment horizontal="right" vertical="center"/>
    </xf>
    <xf numFmtId="0" fontId="6" fillId="0" borderId="19" xfId="0" applyFont="1" applyBorder="1" applyAlignment="1">
      <alignment horizontal="right" vertical="center"/>
    </xf>
    <xf numFmtId="0" fontId="6" fillId="0" borderId="18" xfId="0" applyFont="1" applyBorder="1" applyAlignment="1">
      <alignment horizontal="right" vertical="center"/>
    </xf>
    <xf numFmtId="175" fontId="6" fillId="0" borderId="13" xfId="0" applyNumberFormat="1" applyFont="1" applyBorder="1" applyAlignment="1">
      <alignment horizontal="center" vertical="center"/>
    </xf>
    <xf numFmtId="175" fontId="6" fillId="0" borderId="14" xfId="0" applyNumberFormat="1" applyFont="1" applyBorder="1" applyAlignment="1">
      <alignment horizontal="center" vertical="center"/>
    </xf>
    <xf numFmtId="175" fontId="6" fillId="0" borderId="15" xfId="0" applyNumberFormat="1" applyFont="1" applyBorder="1" applyAlignment="1">
      <alignment horizontal="center" vertical="center"/>
    </xf>
    <xf numFmtId="175" fontId="6" fillId="0" borderId="11" xfId="0" applyNumberFormat="1" applyFont="1" applyBorder="1" applyAlignment="1">
      <alignment horizontal="center" vertical="center"/>
    </xf>
    <xf numFmtId="175" fontId="6" fillId="0" borderId="18" xfId="0" applyNumberFormat="1" applyFont="1" applyBorder="1" applyAlignment="1">
      <alignment horizontal="center" vertical="center"/>
    </xf>
    <xf numFmtId="175" fontId="6" fillId="0" borderId="16" xfId="0" applyNumberFormat="1" applyFont="1" applyBorder="1" applyAlignment="1">
      <alignment horizontal="center" vertical="center"/>
    </xf>
    <xf numFmtId="175" fontId="6" fillId="0" borderId="17" xfId="0" applyNumberFormat="1" applyFont="1" applyBorder="1" applyAlignment="1">
      <alignment horizontal="center" vertical="center"/>
    </xf>
    <xf numFmtId="175" fontId="6" fillId="0" borderId="20" xfId="0" applyNumberFormat="1" applyFont="1" applyBorder="1" applyAlignment="1">
      <alignment horizontal="center" vertical="center"/>
    </xf>
    <xf numFmtId="0" fontId="54" fillId="0" borderId="15" xfId="0" applyFont="1" applyFill="1" applyBorder="1" applyAlignment="1">
      <alignment vertical="center"/>
    </xf>
    <xf numFmtId="0" fontId="6" fillId="0" borderId="11" xfId="0" applyFont="1" applyBorder="1" applyAlignment="1">
      <alignment wrapText="1"/>
    </xf>
    <xf numFmtId="0" fontId="6" fillId="0" borderId="14" xfId="0" applyFont="1" applyBorder="1" applyAlignment="1">
      <alignment horizontal="left" vertical="center" wrapText="1"/>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54" fillId="0" borderId="15" xfId="0" applyFont="1" applyFill="1" applyBorder="1" applyAlignment="1">
      <alignment vertical="center" wrapText="1"/>
    </xf>
    <xf numFmtId="0" fontId="6" fillId="0" borderId="18" xfId="0" applyFont="1" applyBorder="1" applyAlignment="1">
      <alignment horizontal="left" vertical="center" wrapText="1"/>
    </xf>
    <xf numFmtId="0" fontId="6" fillId="0" borderId="15" xfId="0" applyFont="1" applyBorder="1" applyAlignment="1">
      <alignment horizontal="left" vertical="center" wrapText="1"/>
    </xf>
    <xf numFmtId="0" fontId="6" fillId="0" borderId="21" xfId="0" applyFont="1" applyBorder="1" applyAlignment="1">
      <alignment horizontal="right" vertical="center"/>
    </xf>
    <xf numFmtId="0" fontId="6" fillId="34" borderId="13"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54" fillId="34" borderId="16" xfId="0" applyFont="1" applyFill="1" applyBorder="1" applyAlignment="1">
      <alignment vertical="center" wrapText="1"/>
    </xf>
    <xf numFmtId="0" fontId="54" fillId="34" borderId="15" xfId="0" applyFont="1" applyFill="1" applyBorder="1" applyAlignment="1">
      <alignment vertical="center" wrapText="1"/>
    </xf>
    <xf numFmtId="0" fontId="6" fillId="34" borderId="16" xfId="0" applyFont="1" applyFill="1" applyBorder="1" applyAlignment="1">
      <alignment horizontal="left" vertical="center" wrapText="1"/>
    </xf>
    <xf numFmtId="0" fontId="6" fillId="34" borderId="17" xfId="0" applyFont="1" applyFill="1" applyBorder="1" applyAlignment="1">
      <alignment horizontal="left" vertical="center"/>
    </xf>
    <xf numFmtId="0" fontId="6" fillId="34" borderId="18" xfId="0" applyFont="1" applyFill="1" applyBorder="1" applyAlignment="1">
      <alignment horizontal="left" vertical="center" wrapText="1"/>
    </xf>
    <xf numFmtId="0" fontId="9" fillId="2" borderId="19" xfId="0" applyFont="1" applyFill="1" applyBorder="1" applyAlignment="1">
      <alignment vertical="center"/>
    </xf>
    <xf numFmtId="175" fontId="6" fillId="34" borderId="13" xfId="0" applyNumberFormat="1" applyFont="1" applyFill="1" applyBorder="1" applyAlignment="1">
      <alignment horizontal="center" vertical="center"/>
    </xf>
    <xf numFmtId="167" fontId="7" fillId="34" borderId="13" xfId="0" applyNumberFormat="1" applyFont="1" applyFill="1" applyBorder="1" applyAlignment="1">
      <alignment horizontal="center" vertical="center"/>
    </xf>
    <xf numFmtId="0" fontId="6" fillId="34" borderId="13" xfId="0" applyFont="1" applyFill="1" applyBorder="1" applyAlignment="1">
      <alignment horizontal="right" vertical="center"/>
    </xf>
    <xf numFmtId="0" fontId="7" fillId="34" borderId="0" xfId="0" applyFont="1" applyFill="1" applyBorder="1" applyAlignment="1">
      <alignment horizontal="left" vertical="center"/>
    </xf>
    <xf numFmtId="0" fontId="53" fillId="0" borderId="0" xfId="0" applyFont="1" applyAlignment="1">
      <alignment/>
    </xf>
    <xf numFmtId="0" fontId="53" fillId="34" borderId="0" xfId="0" applyFont="1" applyFill="1" applyAlignment="1">
      <alignment/>
    </xf>
    <xf numFmtId="0" fontId="0" fillId="34" borderId="0" xfId="0" applyFill="1" applyAlignment="1">
      <alignment/>
    </xf>
    <xf numFmtId="0" fontId="55" fillId="34" borderId="0" xfId="0" applyFont="1" applyFill="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0" fontId="56" fillId="34" borderId="0" xfId="0" applyFont="1" applyFill="1" applyBorder="1" applyAlignment="1">
      <alignment/>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10" fillId="34" borderId="0" xfId="0" applyFont="1" applyFill="1" applyAlignment="1">
      <alignment vertical="center" wrapText="1"/>
    </xf>
    <xf numFmtId="0" fontId="57" fillId="34" borderId="27" xfId="0" applyFont="1" applyFill="1" applyBorder="1" applyAlignment="1">
      <alignment vertical="center"/>
    </xf>
    <xf numFmtId="0" fontId="58" fillId="14" borderId="0" xfId="0" applyFont="1" applyFill="1" applyAlignment="1">
      <alignment horizontal="center"/>
    </xf>
    <xf numFmtId="0" fontId="59" fillId="14" borderId="0" xfId="0" applyFont="1" applyFill="1" applyAlignment="1">
      <alignment horizontal="center"/>
    </xf>
    <xf numFmtId="0" fontId="55" fillId="34" borderId="0" xfId="0" applyFont="1" applyFill="1" applyAlignment="1">
      <alignment horizontal="justify" vertical="justify" wrapText="1"/>
    </xf>
    <xf numFmtId="0" fontId="55" fillId="34" borderId="0" xfId="0" applyFont="1" applyFill="1" applyBorder="1" applyAlignment="1">
      <alignment horizontal="justify" vertical="justify" wrapText="1"/>
    </xf>
    <xf numFmtId="0" fontId="12" fillId="34" borderId="28" xfId="0" applyFont="1" applyFill="1" applyBorder="1" applyAlignment="1">
      <alignment horizontal="center"/>
    </xf>
    <xf numFmtId="0" fontId="12" fillId="34" borderId="29" xfId="0" applyFont="1" applyFill="1" applyBorder="1" applyAlignment="1">
      <alignment horizontal="center"/>
    </xf>
    <xf numFmtId="0" fontId="12" fillId="34" borderId="30" xfId="0" applyFont="1" applyFill="1" applyBorder="1" applyAlignment="1">
      <alignment horizontal="center"/>
    </xf>
    <xf numFmtId="0" fontId="6" fillId="34" borderId="25" xfId="0" applyFont="1" applyFill="1" applyBorder="1" applyAlignment="1">
      <alignment horizontal="left" wrapText="1"/>
    </xf>
    <xf numFmtId="0" fontId="6" fillId="34" borderId="26" xfId="0" applyFont="1" applyFill="1" applyBorder="1" applyAlignment="1">
      <alignment horizontal="left" wrapText="1"/>
    </xf>
    <xf numFmtId="0" fontId="9" fillId="2" borderId="31" xfId="0" applyFont="1" applyFill="1" applyBorder="1" applyAlignment="1">
      <alignment vertical="center" wrapText="1"/>
    </xf>
    <xf numFmtId="0" fontId="9" fillId="2" borderId="32" xfId="0" applyFont="1" applyFill="1" applyBorder="1" applyAlignment="1">
      <alignment vertical="center" wrapText="1"/>
    </xf>
    <xf numFmtId="0" fontId="9" fillId="2" borderId="33" xfId="0" applyFont="1" applyFill="1" applyBorder="1" applyAlignment="1">
      <alignment vertical="center" wrapText="1"/>
    </xf>
    <xf numFmtId="0" fontId="10" fillId="0" borderId="0" xfId="0" applyFont="1" applyAlignment="1">
      <alignment horizontal="left" vertical="center" wrapText="1"/>
    </xf>
    <xf numFmtId="0" fontId="9" fillId="33" borderId="34" xfId="0" applyFont="1" applyFill="1" applyBorder="1" applyAlignment="1">
      <alignment horizontal="center"/>
    </xf>
    <xf numFmtId="0" fontId="9" fillId="2" borderId="35" xfId="0" applyFont="1" applyFill="1" applyBorder="1" applyAlignment="1">
      <alignment vertical="center" wrapText="1"/>
    </xf>
    <xf numFmtId="0" fontId="9" fillId="2" borderId="36" xfId="0" applyFont="1" applyFill="1" applyBorder="1" applyAlignment="1">
      <alignment vertical="center" wrapText="1"/>
    </xf>
    <xf numFmtId="0" fontId="9" fillId="2" borderId="37" xfId="0" applyFont="1" applyFill="1" applyBorder="1" applyAlignment="1">
      <alignment vertical="center" wrapText="1"/>
    </xf>
    <xf numFmtId="0" fontId="9" fillId="33" borderId="38" xfId="0" applyFont="1" applyFill="1" applyBorder="1" applyAlignment="1">
      <alignment horizontal="center" vertical="center"/>
    </xf>
    <xf numFmtId="0" fontId="9" fillId="33" borderId="32" xfId="0" applyFont="1" applyFill="1" applyBorder="1" applyAlignment="1">
      <alignment horizontal="center" vertical="center"/>
    </xf>
    <xf numFmtId="0" fontId="9" fillId="33" borderId="33" xfId="0" applyFont="1" applyFill="1" applyBorder="1" applyAlignment="1">
      <alignment horizontal="center" vertical="center"/>
    </xf>
    <xf numFmtId="0" fontId="9" fillId="33" borderId="34"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
  <sheetViews>
    <sheetView tabSelected="1" zoomScalePageLayoutView="0" workbookViewId="0" topLeftCell="B1">
      <selection activeCell="B1" sqref="B1:N1"/>
    </sheetView>
  </sheetViews>
  <sheetFormatPr defaultColWidth="11.421875" defaultRowHeight="12.75"/>
  <cols>
    <col min="1" max="1" width="0" style="58" hidden="1" customWidth="1"/>
    <col min="2" max="16384" width="11.421875" style="58" customWidth="1"/>
  </cols>
  <sheetData>
    <row r="1" spans="2:14" ht="24.75" customHeight="1">
      <c r="B1" s="69" t="s">
        <v>200</v>
      </c>
      <c r="C1" s="69"/>
      <c r="D1" s="69"/>
      <c r="E1" s="69"/>
      <c r="F1" s="69"/>
      <c r="G1" s="69"/>
      <c r="H1" s="69"/>
      <c r="I1" s="69"/>
      <c r="J1" s="69"/>
      <c r="K1" s="69"/>
      <c r="L1" s="69"/>
      <c r="M1" s="69"/>
      <c r="N1" s="69"/>
    </row>
    <row r="2" spans="2:14" ht="24.75" customHeight="1">
      <c r="B2" s="70" t="s">
        <v>199</v>
      </c>
      <c r="C2" s="70"/>
      <c r="D2" s="70"/>
      <c r="E2" s="70"/>
      <c r="F2" s="70"/>
      <c r="G2" s="70"/>
      <c r="H2" s="70"/>
      <c r="I2" s="70"/>
      <c r="J2" s="70"/>
      <c r="K2" s="70"/>
      <c r="L2" s="70"/>
      <c r="M2" s="70"/>
      <c r="N2" s="70"/>
    </row>
    <row r="3" ht="49.5" customHeight="1"/>
    <row r="5" spans="2:14" ht="36" customHeight="1">
      <c r="B5" s="71" t="s">
        <v>206</v>
      </c>
      <c r="C5" s="71"/>
      <c r="D5" s="71"/>
      <c r="E5" s="71"/>
      <c r="F5" s="71"/>
      <c r="G5" s="71"/>
      <c r="H5" s="71"/>
      <c r="I5" s="71"/>
      <c r="J5" s="71"/>
      <c r="K5" s="71"/>
      <c r="L5" s="71"/>
      <c r="M5" s="71"/>
      <c r="N5" s="71"/>
    </row>
    <row r="6" spans="2:13" ht="14.25">
      <c r="B6" s="59"/>
      <c r="C6" s="59"/>
      <c r="D6" s="59"/>
      <c r="E6" s="59"/>
      <c r="F6" s="59"/>
      <c r="G6" s="59"/>
      <c r="H6" s="59"/>
      <c r="I6" s="59"/>
      <c r="J6" s="59"/>
      <c r="K6" s="59"/>
      <c r="L6" s="59"/>
      <c r="M6" s="59"/>
    </row>
    <row r="7" spans="2:14" ht="91.5" customHeight="1">
      <c r="B7" s="72" t="s">
        <v>204</v>
      </c>
      <c r="C7" s="72"/>
      <c r="D7" s="72"/>
      <c r="E7" s="72"/>
      <c r="F7" s="72"/>
      <c r="G7" s="72"/>
      <c r="H7" s="72"/>
      <c r="I7" s="72"/>
      <c r="J7" s="72"/>
      <c r="K7" s="72"/>
      <c r="L7" s="72"/>
      <c r="M7" s="72"/>
      <c r="N7" s="72"/>
    </row>
    <row r="9" ht="13.5" thickBot="1"/>
    <row r="10" spans="2:14" ht="14.25">
      <c r="B10" s="73" t="s">
        <v>202</v>
      </c>
      <c r="C10" s="74"/>
      <c r="D10" s="74"/>
      <c r="E10" s="74"/>
      <c r="F10" s="74"/>
      <c r="G10" s="74"/>
      <c r="H10" s="74"/>
      <c r="I10" s="74"/>
      <c r="J10" s="74"/>
      <c r="K10" s="74"/>
      <c r="L10" s="74"/>
      <c r="M10" s="74"/>
      <c r="N10" s="75"/>
    </row>
    <row r="11" spans="2:14" ht="12.75">
      <c r="B11" s="66"/>
      <c r="C11" s="64"/>
      <c r="D11" s="64"/>
      <c r="E11" s="64"/>
      <c r="F11" s="64"/>
      <c r="G11" s="64"/>
      <c r="H11" s="64"/>
      <c r="I11" s="64"/>
      <c r="J11" s="64"/>
      <c r="K11" s="64"/>
      <c r="L11" s="64"/>
      <c r="M11" s="64"/>
      <c r="N11" s="65"/>
    </row>
    <row r="12" spans="1:14" ht="30.75" customHeight="1">
      <c r="A12" s="58" t="s">
        <v>201</v>
      </c>
      <c r="B12" s="68" t="str">
        <f ca="1">IF(ISERROR(INDIRECT("'"&amp;$A12&amp;"'!A8")),"",HYPERLINK("#'"&amp;$A12&amp;"'!A1",$A12))</f>
        <v>Porcentajes</v>
      </c>
      <c r="C12" s="76" t="str">
        <f ca="1">INDIRECT(""&amp;$A12&amp;""&amp;"!"&amp;"a2")</f>
        <v>Porcentaje de alumnos  por cada categoría de respuesta  a las preguntas  del cuestionario de contexto.
  Resultados  a nivel nacional y por estrato escolar.</v>
      </c>
      <c r="D12" s="76"/>
      <c r="E12" s="76"/>
      <c r="F12" s="76"/>
      <c r="G12" s="76"/>
      <c r="H12" s="76"/>
      <c r="I12" s="76"/>
      <c r="J12" s="76"/>
      <c r="K12" s="76"/>
      <c r="L12" s="76"/>
      <c r="M12" s="76"/>
      <c r="N12" s="77"/>
    </row>
    <row r="13" spans="2:14" ht="12.75">
      <c r="B13" s="66"/>
      <c r="C13" s="64"/>
      <c r="D13" s="64"/>
      <c r="E13" s="64"/>
      <c r="F13" s="64"/>
      <c r="G13" s="64"/>
      <c r="H13" s="64"/>
      <c r="I13" s="64"/>
      <c r="J13" s="64"/>
      <c r="K13" s="64"/>
      <c r="L13" s="64"/>
      <c r="M13" s="64"/>
      <c r="N13" s="65"/>
    </row>
    <row r="14" spans="2:14" ht="13.5" thickBot="1">
      <c r="B14" s="60"/>
      <c r="C14" s="61"/>
      <c r="D14" s="61"/>
      <c r="E14" s="61"/>
      <c r="F14" s="61"/>
      <c r="G14" s="61"/>
      <c r="H14" s="61"/>
      <c r="I14" s="61"/>
      <c r="J14" s="61"/>
      <c r="K14" s="61"/>
      <c r="L14" s="61"/>
      <c r="M14" s="61"/>
      <c r="N14" s="62"/>
    </row>
    <row r="16" ht="12.75">
      <c r="B16" s="56" t="s">
        <v>195</v>
      </c>
    </row>
    <row r="17" ht="12.75">
      <c r="B17" s="57" t="s">
        <v>69</v>
      </c>
    </row>
    <row r="18" ht="12.75">
      <c r="B18" s="57" t="s">
        <v>196</v>
      </c>
    </row>
    <row r="19" ht="12.75">
      <c r="B19" s="57" t="s">
        <v>197</v>
      </c>
    </row>
    <row r="20" ht="12.75">
      <c r="B20" s="57" t="s">
        <v>198</v>
      </c>
    </row>
  </sheetData>
  <sheetProtection/>
  <mergeCells count="6">
    <mergeCell ref="B1:N1"/>
    <mergeCell ref="B2:N2"/>
    <mergeCell ref="B5:N5"/>
    <mergeCell ref="B7:N7"/>
    <mergeCell ref="B10:N10"/>
    <mergeCell ref="C12:N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363"/>
  <sheetViews>
    <sheetView zoomScalePageLayoutView="0" workbookViewId="0" topLeftCell="A1">
      <selection activeCell="A1" sqref="A1"/>
    </sheetView>
  </sheetViews>
  <sheetFormatPr defaultColWidth="11.421875" defaultRowHeight="12.75"/>
  <cols>
    <col min="1" max="1" width="62.00390625" style="12" customWidth="1"/>
    <col min="2" max="2" width="60.7109375" style="12" customWidth="1"/>
    <col min="3" max="3" width="7.00390625" style="12" customWidth="1"/>
    <col min="4" max="4" width="6.140625" style="12" customWidth="1"/>
    <col min="5" max="5" width="7.28125" style="12" customWidth="1"/>
    <col min="6" max="6" width="7.00390625" style="12" customWidth="1"/>
    <col min="7" max="7" width="6.140625" style="12" customWidth="1"/>
    <col min="8" max="8" width="7.28125" style="12" customWidth="1"/>
    <col min="9" max="9" width="7.00390625" style="12" customWidth="1"/>
    <col min="10" max="10" width="6.140625" style="12" customWidth="1"/>
    <col min="11" max="11" width="7.28125" style="12" customWidth="1"/>
    <col min="12" max="12" width="7.00390625" style="12" customWidth="1"/>
    <col min="13" max="13" width="6.140625" style="12" customWidth="1"/>
    <col min="14" max="14" width="7.28125" style="12" customWidth="1"/>
    <col min="15" max="15" width="7.00390625" style="12" customWidth="1"/>
    <col min="16" max="16" width="6.140625" style="12" customWidth="1"/>
    <col min="17" max="17" width="7.28125" style="12" customWidth="1"/>
    <col min="18" max="18" width="7.00390625" style="12" customWidth="1"/>
    <col min="19" max="19" width="6.140625" style="12" customWidth="1"/>
    <col min="20" max="20" width="7.28125" style="12" customWidth="1"/>
    <col min="21" max="16384" width="11.421875" style="12" customWidth="1"/>
  </cols>
  <sheetData>
    <row r="1" ht="12.75">
      <c r="A1" s="63" t="s">
        <v>201</v>
      </c>
    </row>
    <row r="2" spans="1:20" ht="30" customHeight="1">
      <c r="A2" s="81" t="s">
        <v>203</v>
      </c>
      <c r="B2" s="81"/>
      <c r="C2" s="81"/>
      <c r="D2" s="81"/>
      <c r="E2" s="81"/>
      <c r="F2" s="67"/>
      <c r="G2" s="67"/>
      <c r="H2" s="67"/>
      <c r="I2" s="67"/>
      <c r="J2" s="67"/>
      <c r="K2" s="67"/>
      <c r="L2" s="67"/>
      <c r="M2" s="67"/>
      <c r="N2" s="67"/>
      <c r="O2" s="67"/>
      <c r="P2" s="67"/>
      <c r="Q2" s="67"/>
      <c r="R2" s="67"/>
      <c r="S2" s="67"/>
      <c r="T2" s="67"/>
    </row>
    <row r="3" ht="13.5" thickBot="1"/>
    <row r="4" spans="1:20" ht="13.5" thickBot="1">
      <c r="A4" s="86" t="s">
        <v>0</v>
      </c>
      <c r="B4" s="86" t="s">
        <v>1</v>
      </c>
      <c r="C4" s="89" t="s">
        <v>5</v>
      </c>
      <c r="D4" s="89"/>
      <c r="E4" s="89"/>
      <c r="F4" s="82" t="s">
        <v>73</v>
      </c>
      <c r="G4" s="82"/>
      <c r="H4" s="82"/>
      <c r="I4" s="82"/>
      <c r="J4" s="82"/>
      <c r="K4" s="82"/>
      <c r="L4" s="82"/>
      <c r="M4" s="82"/>
      <c r="N4" s="82"/>
      <c r="O4" s="82"/>
      <c r="P4" s="82"/>
      <c r="Q4" s="82"/>
      <c r="R4" s="82"/>
      <c r="S4" s="82"/>
      <c r="T4" s="82"/>
    </row>
    <row r="5" spans="1:20" ht="13.5" thickBot="1">
      <c r="A5" s="87"/>
      <c r="B5" s="87"/>
      <c r="C5" s="89"/>
      <c r="D5" s="89"/>
      <c r="E5" s="89"/>
      <c r="F5" s="82" t="s">
        <v>70</v>
      </c>
      <c r="G5" s="82"/>
      <c r="H5" s="82"/>
      <c r="I5" s="82" t="s">
        <v>71</v>
      </c>
      <c r="J5" s="82"/>
      <c r="K5" s="82"/>
      <c r="L5" s="82" t="s">
        <v>72</v>
      </c>
      <c r="M5" s="82"/>
      <c r="N5" s="82"/>
      <c r="O5" s="82" t="s">
        <v>6</v>
      </c>
      <c r="P5" s="82"/>
      <c r="Q5" s="82"/>
      <c r="R5" s="82" t="s">
        <v>81</v>
      </c>
      <c r="S5" s="82"/>
      <c r="T5" s="82"/>
    </row>
    <row r="6" spans="1:20" ht="13.5" thickBot="1">
      <c r="A6" s="88"/>
      <c r="B6" s="88"/>
      <c r="C6" s="1" t="s">
        <v>2</v>
      </c>
      <c r="D6" s="1" t="s">
        <v>3</v>
      </c>
      <c r="E6" s="1" t="s">
        <v>4</v>
      </c>
      <c r="F6" s="1" t="s">
        <v>2</v>
      </c>
      <c r="G6" s="1" t="s">
        <v>3</v>
      </c>
      <c r="H6" s="1" t="s">
        <v>4</v>
      </c>
      <c r="I6" s="1" t="s">
        <v>2</v>
      </c>
      <c r="J6" s="1" t="s">
        <v>3</v>
      </c>
      <c r="K6" s="1" t="s">
        <v>4</v>
      </c>
      <c r="L6" s="1" t="s">
        <v>2</v>
      </c>
      <c r="M6" s="1" t="s">
        <v>3</v>
      </c>
      <c r="N6" s="1" t="s">
        <v>4</v>
      </c>
      <c r="O6" s="1" t="s">
        <v>2</v>
      </c>
      <c r="P6" s="1" t="s">
        <v>3</v>
      </c>
      <c r="Q6" s="1" t="s">
        <v>4</v>
      </c>
      <c r="R6" s="1" t="s">
        <v>2</v>
      </c>
      <c r="S6" s="1" t="s">
        <v>3</v>
      </c>
      <c r="T6" s="1" t="s">
        <v>4</v>
      </c>
    </row>
    <row r="7" spans="1:20" ht="6" customHeight="1" thickBot="1" thickTop="1">
      <c r="A7" s="2"/>
      <c r="B7" s="2"/>
      <c r="C7" s="2"/>
      <c r="D7" s="2"/>
      <c r="E7" s="2"/>
      <c r="F7" s="2"/>
      <c r="G7" s="2"/>
      <c r="H7" s="2"/>
      <c r="I7" s="2"/>
      <c r="J7" s="2"/>
      <c r="K7" s="2"/>
      <c r="L7" s="2"/>
      <c r="M7" s="2"/>
      <c r="N7" s="2"/>
      <c r="O7" s="2"/>
      <c r="P7" s="2"/>
      <c r="Q7" s="2"/>
      <c r="R7" s="2"/>
      <c r="S7" s="2"/>
      <c r="T7" s="2"/>
    </row>
    <row r="8" spans="1:20" ht="13.5" thickTop="1">
      <c r="A8" s="78" t="s">
        <v>7</v>
      </c>
      <c r="B8" s="38" t="s">
        <v>74</v>
      </c>
      <c r="C8" s="52">
        <v>37.50632291350463</v>
      </c>
      <c r="D8" s="53">
        <v>0.3397233178360479</v>
      </c>
      <c r="E8" s="54">
        <v>17968</v>
      </c>
      <c r="F8" s="52">
        <v>39.41668383312875</v>
      </c>
      <c r="G8" s="53">
        <v>0.44836231414356487</v>
      </c>
      <c r="H8" s="54">
        <v>9189</v>
      </c>
      <c r="I8" s="25">
        <v>34.20282080883458</v>
      </c>
      <c r="J8" s="6">
        <v>0.7021537882109034</v>
      </c>
      <c r="K8" s="19">
        <v>3305</v>
      </c>
      <c r="L8" s="25">
        <v>23.176045656190528</v>
      </c>
      <c r="M8" s="6">
        <v>0.997365538211277</v>
      </c>
      <c r="N8" s="19">
        <v>1473</v>
      </c>
      <c r="O8" s="25">
        <v>39.65652382639907</v>
      </c>
      <c r="P8" s="6">
        <v>1.695210917388854</v>
      </c>
      <c r="Q8" s="19">
        <v>556</v>
      </c>
      <c r="R8" s="25">
        <v>37.855679218894096</v>
      </c>
      <c r="S8" s="6">
        <v>0.9655746309079241</v>
      </c>
      <c r="T8" s="19">
        <v>3445</v>
      </c>
    </row>
    <row r="9" spans="1:20" ht="12.75">
      <c r="A9" s="79"/>
      <c r="B9" s="35" t="s">
        <v>75</v>
      </c>
      <c r="C9" s="26">
        <v>52.888278799049225</v>
      </c>
      <c r="D9" s="7">
        <v>0.3129640558163582</v>
      </c>
      <c r="E9" s="20">
        <v>27206</v>
      </c>
      <c r="F9" s="26">
        <v>53.160530479666754</v>
      </c>
      <c r="G9" s="7">
        <v>0.4025157733862288</v>
      </c>
      <c r="H9" s="20">
        <v>13322</v>
      </c>
      <c r="I9" s="26">
        <v>51.47018214558456</v>
      </c>
      <c r="J9" s="7">
        <v>0.6583692018910342</v>
      </c>
      <c r="K9" s="20">
        <v>5033</v>
      </c>
      <c r="L9" s="26">
        <v>52.21932450812077</v>
      </c>
      <c r="M9" s="7">
        <v>1.0562826876949947</v>
      </c>
      <c r="N9" s="20">
        <v>3131</v>
      </c>
      <c r="O9" s="26">
        <v>40.70048070927856</v>
      </c>
      <c r="P9" s="7">
        <v>1.6245668524497234</v>
      </c>
      <c r="Q9" s="20">
        <v>632</v>
      </c>
      <c r="R9" s="26">
        <v>56.564834496155996</v>
      </c>
      <c r="S9" s="7">
        <v>0.7040361705290803</v>
      </c>
      <c r="T9" s="20">
        <v>5088</v>
      </c>
    </row>
    <row r="10" spans="1:20" ht="12.75">
      <c r="A10" s="79"/>
      <c r="B10" s="35" t="s">
        <v>76</v>
      </c>
      <c r="C10" s="26">
        <v>7.367164466865285</v>
      </c>
      <c r="D10" s="7">
        <v>0.1794570859971259</v>
      </c>
      <c r="E10" s="20">
        <v>4174</v>
      </c>
      <c r="F10" s="26">
        <v>5.833167421748186</v>
      </c>
      <c r="G10" s="7">
        <v>0.20480447163616614</v>
      </c>
      <c r="H10" s="20">
        <v>1569</v>
      </c>
      <c r="I10" s="26">
        <v>10.555136624426533</v>
      </c>
      <c r="J10" s="7">
        <v>0.41550801696421585</v>
      </c>
      <c r="K10" s="20">
        <v>1001</v>
      </c>
      <c r="L10" s="26">
        <v>17.99652586015132</v>
      </c>
      <c r="M10" s="7">
        <v>0.7583514789423473</v>
      </c>
      <c r="N10" s="20">
        <v>1002</v>
      </c>
      <c r="O10" s="26">
        <v>12.994141804788187</v>
      </c>
      <c r="P10" s="7">
        <v>1.2457257618756643</v>
      </c>
      <c r="Q10" s="20">
        <v>190</v>
      </c>
      <c r="R10" s="26">
        <v>5.038482736770045</v>
      </c>
      <c r="S10" s="7">
        <v>0.5355367568536538</v>
      </c>
      <c r="T10" s="20">
        <v>412</v>
      </c>
    </row>
    <row r="11" spans="1:20" ht="12.75">
      <c r="A11" s="79"/>
      <c r="B11" s="35" t="s">
        <v>77</v>
      </c>
      <c r="C11" s="26">
        <v>1.9323301558788215</v>
      </c>
      <c r="D11" s="7">
        <v>0.08229220640939884</v>
      </c>
      <c r="E11" s="20">
        <v>1091</v>
      </c>
      <c r="F11" s="26">
        <v>1.2874765237582613</v>
      </c>
      <c r="G11" s="7">
        <v>0.1019857152054662</v>
      </c>
      <c r="H11" s="20">
        <v>331</v>
      </c>
      <c r="I11" s="26">
        <v>3.3981887053739506</v>
      </c>
      <c r="J11" s="7">
        <v>0.2796642381662259</v>
      </c>
      <c r="K11" s="20">
        <v>330</v>
      </c>
      <c r="L11" s="26">
        <v>6.3790964915296655</v>
      </c>
      <c r="M11" s="7">
        <v>0.46143493932938645</v>
      </c>
      <c r="N11" s="20">
        <v>321</v>
      </c>
      <c r="O11" s="26">
        <v>6.498567618219584</v>
      </c>
      <c r="P11" s="7">
        <v>0.7502388499598658</v>
      </c>
      <c r="Q11" s="20">
        <v>88</v>
      </c>
      <c r="R11" s="26">
        <v>0.28974086249074676</v>
      </c>
      <c r="S11" s="7">
        <v>0.05693122241294007</v>
      </c>
      <c r="T11" s="20">
        <v>21</v>
      </c>
    </row>
    <row r="12" spans="1:20" ht="13.5" thickBot="1">
      <c r="A12" s="80"/>
      <c r="B12" s="33" t="s">
        <v>79</v>
      </c>
      <c r="C12" s="27">
        <v>0.30590366470202596</v>
      </c>
      <c r="D12" s="8">
        <v>0.0327352150158881</v>
      </c>
      <c r="E12" s="21">
        <v>163</v>
      </c>
      <c r="F12" s="27">
        <v>0.30214174169805885</v>
      </c>
      <c r="G12" s="8">
        <v>0.047012131106697976</v>
      </c>
      <c r="H12" s="21">
        <v>81</v>
      </c>
      <c r="I12" s="27">
        <v>0.3736717157803752</v>
      </c>
      <c r="J12" s="8">
        <v>0.07081248672782506</v>
      </c>
      <c r="K12" s="21">
        <v>37</v>
      </c>
      <c r="L12" s="27">
        <v>0.22900748400771756</v>
      </c>
      <c r="M12" s="8">
        <v>0.061421061223256905</v>
      </c>
      <c r="N12" s="21">
        <v>16</v>
      </c>
      <c r="O12" s="27">
        <v>0.15028604131461265</v>
      </c>
      <c r="P12" s="8">
        <v>0.10669339922390732</v>
      </c>
      <c r="Q12" s="21">
        <v>2</v>
      </c>
      <c r="R12" s="27">
        <v>0.25126268568910953</v>
      </c>
      <c r="S12" s="8">
        <v>0.052889455622812054</v>
      </c>
      <c r="T12" s="21">
        <v>27</v>
      </c>
    </row>
    <row r="13" spans="1:20" ht="6" customHeight="1" thickBot="1" thickTop="1">
      <c r="A13" s="4"/>
      <c r="B13" s="18"/>
      <c r="C13" s="28"/>
      <c r="D13" s="5"/>
      <c r="E13" s="22"/>
      <c r="F13" s="28"/>
      <c r="G13" s="5"/>
      <c r="H13" s="22"/>
      <c r="I13" s="28"/>
      <c r="J13" s="5"/>
      <c r="K13" s="22"/>
      <c r="L13" s="28"/>
      <c r="M13" s="5"/>
      <c r="N13" s="22"/>
      <c r="O13" s="28"/>
      <c r="P13" s="5"/>
      <c r="Q13" s="22"/>
      <c r="R13" s="28"/>
      <c r="S13" s="5"/>
      <c r="T13" s="22"/>
    </row>
    <row r="14" spans="1:20" ht="13.5" thickTop="1">
      <c r="A14" s="83" t="s">
        <v>8</v>
      </c>
      <c r="B14" s="39" t="s">
        <v>78</v>
      </c>
      <c r="C14" s="25">
        <v>93.91422319455553</v>
      </c>
      <c r="D14" s="6">
        <v>0.14888424835072467</v>
      </c>
      <c r="E14" s="19">
        <v>47656</v>
      </c>
      <c r="F14" s="25">
        <v>93.83550767266671</v>
      </c>
      <c r="G14" s="6">
        <v>0.19923214165415004</v>
      </c>
      <c r="H14" s="19">
        <v>23084</v>
      </c>
      <c r="I14" s="25">
        <v>94.05896012891928</v>
      </c>
      <c r="J14" s="6">
        <v>0.3081971772458512</v>
      </c>
      <c r="K14" s="19">
        <v>9121</v>
      </c>
      <c r="L14" s="25">
        <v>94.69091903652219</v>
      </c>
      <c r="M14" s="6">
        <v>0.3344230060194279</v>
      </c>
      <c r="N14" s="19">
        <v>5634</v>
      </c>
      <c r="O14" s="25">
        <v>89.51742830188549</v>
      </c>
      <c r="P14" s="6">
        <v>1.0228928010691658</v>
      </c>
      <c r="Q14" s="19">
        <v>1329</v>
      </c>
      <c r="R14" s="25">
        <v>94.5541745714866</v>
      </c>
      <c r="S14" s="6">
        <v>0.3461624702532813</v>
      </c>
      <c r="T14" s="19">
        <v>8488</v>
      </c>
    </row>
    <row r="15" spans="1:20" ht="12.75">
      <c r="A15" s="84"/>
      <c r="B15" s="35" t="s">
        <v>80</v>
      </c>
      <c r="C15" s="26">
        <v>5.779873140742453</v>
      </c>
      <c r="D15" s="7">
        <v>0.14683481437932897</v>
      </c>
      <c r="E15" s="20">
        <v>2783</v>
      </c>
      <c r="F15" s="26">
        <v>5.862350585635226</v>
      </c>
      <c r="G15" s="7">
        <v>0.196554973654112</v>
      </c>
      <c r="H15" s="20">
        <v>1327</v>
      </c>
      <c r="I15" s="26">
        <v>5.56736815530033</v>
      </c>
      <c r="J15" s="7">
        <v>0.3007735418282471</v>
      </c>
      <c r="K15" s="20">
        <v>548</v>
      </c>
      <c r="L15" s="26">
        <v>5.080073479470101</v>
      </c>
      <c r="M15" s="7">
        <v>0.3299766613434981</v>
      </c>
      <c r="N15" s="20">
        <v>293</v>
      </c>
      <c r="O15" s="26">
        <v>10.332285656799884</v>
      </c>
      <c r="P15" s="7">
        <v>1.023603207043317</v>
      </c>
      <c r="Q15" s="20">
        <v>137</v>
      </c>
      <c r="R15" s="26">
        <v>5.194562742824306</v>
      </c>
      <c r="S15" s="7">
        <v>0.34577179712696404</v>
      </c>
      <c r="T15" s="20">
        <v>478</v>
      </c>
    </row>
    <row r="16" spans="1:20" ht="13.5" thickBot="1">
      <c r="A16" s="85"/>
      <c r="B16" s="40" t="s">
        <v>79</v>
      </c>
      <c r="C16" s="27">
        <v>0.3059036647020065</v>
      </c>
      <c r="D16" s="8">
        <v>0.03273521501588796</v>
      </c>
      <c r="E16" s="21">
        <v>163</v>
      </c>
      <c r="F16" s="27">
        <v>0.3021417416980602</v>
      </c>
      <c r="G16" s="8">
        <v>0.04701213110669722</v>
      </c>
      <c r="H16" s="21">
        <v>81</v>
      </c>
      <c r="I16" s="27">
        <v>0.373671715780375</v>
      </c>
      <c r="J16" s="8">
        <v>0.07081248672782646</v>
      </c>
      <c r="K16" s="21">
        <v>37</v>
      </c>
      <c r="L16" s="27">
        <v>0.22900748400771648</v>
      </c>
      <c r="M16" s="8">
        <v>0.06142106122325767</v>
      </c>
      <c r="N16" s="21">
        <v>16</v>
      </c>
      <c r="O16" s="27">
        <v>0.15028604131461268</v>
      </c>
      <c r="P16" s="8">
        <v>0.10669339922390708</v>
      </c>
      <c r="Q16" s="21">
        <v>2</v>
      </c>
      <c r="R16" s="27">
        <v>0.25126268568911003</v>
      </c>
      <c r="S16" s="8">
        <v>0.05288945562281205</v>
      </c>
      <c r="T16" s="21">
        <v>27</v>
      </c>
    </row>
    <row r="17" spans="1:20" ht="6" customHeight="1" thickBot="1" thickTop="1">
      <c r="A17" s="4"/>
      <c r="B17" s="18"/>
      <c r="C17" s="28"/>
      <c r="D17" s="5"/>
      <c r="E17" s="22"/>
      <c r="F17" s="28"/>
      <c r="G17" s="5"/>
      <c r="H17" s="22"/>
      <c r="I17" s="28"/>
      <c r="J17" s="5"/>
      <c r="K17" s="22"/>
      <c r="L17" s="28"/>
      <c r="M17" s="5"/>
      <c r="N17" s="22"/>
      <c r="O17" s="28"/>
      <c r="P17" s="5"/>
      <c r="Q17" s="22"/>
      <c r="R17" s="28"/>
      <c r="S17" s="5"/>
      <c r="T17" s="22"/>
    </row>
    <row r="18" spans="1:20" ht="13.5" thickTop="1">
      <c r="A18" s="83" t="s">
        <v>9</v>
      </c>
      <c r="B18" s="39" t="s">
        <v>82</v>
      </c>
      <c r="C18" s="25">
        <v>95.25987271282958</v>
      </c>
      <c r="D18" s="6">
        <v>0.13655652690861717</v>
      </c>
      <c r="E18" s="19">
        <v>47895</v>
      </c>
      <c r="F18" s="25">
        <v>96.42573890455981</v>
      </c>
      <c r="G18" s="6">
        <v>0.14434256053225117</v>
      </c>
      <c r="H18" s="19">
        <v>23544</v>
      </c>
      <c r="I18" s="25">
        <v>92.63881127737348</v>
      </c>
      <c r="J18" s="6">
        <v>0.4127986972395217</v>
      </c>
      <c r="K18" s="19">
        <v>8975</v>
      </c>
      <c r="L18" s="25">
        <v>86.30038906717859</v>
      </c>
      <c r="M18" s="6">
        <v>0.7160001346482819</v>
      </c>
      <c r="N18" s="19">
        <v>5215</v>
      </c>
      <c r="O18" s="25">
        <v>87.89449049911387</v>
      </c>
      <c r="P18" s="6">
        <v>1.0418408304863576</v>
      </c>
      <c r="Q18" s="19">
        <v>1300</v>
      </c>
      <c r="R18" s="25">
        <v>98.49211262167134</v>
      </c>
      <c r="S18" s="6">
        <v>0.16238829299341984</v>
      </c>
      <c r="T18" s="19">
        <v>8861</v>
      </c>
    </row>
    <row r="19" spans="1:20" ht="12.75">
      <c r="A19" s="84"/>
      <c r="B19" s="35" t="s">
        <v>83</v>
      </c>
      <c r="C19" s="26">
        <v>4.434223622468404</v>
      </c>
      <c r="D19" s="7">
        <v>0.1308812096216321</v>
      </c>
      <c r="E19" s="20">
        <v>2544</v>
      </c>
      <c r="F19" s="26">
        <v>3.2721193537421316</v>
      </c>
      <c r="G19" s="7">
        <v>0.13982548376808765</v>
      </c>
      <c r="H19" s="20">
        <v>867</v>
      </c>
      <c r="I19" s="26">
        <v>6.987517006846147</v>
      </c>
      <c r="J19" s="7">
        <v>0.4036961772358902</v>
      </c>
      <c r="K19" s="20">
        <v>694</v>
      </c>
      <c r="L19" s="26">
        <v>13.470603448813705</v>
      </c>
      <c r="M19" s="7">
        <v>0.7098131578099949</v>
      </c>
      <c r="N19" s="20">
        <v>712</v>
      </c>
      <c r="O19" s="26">
        <v>11.955223459571496</v>
      </c>
      <c r="P19" s="7">
        <v>1.024194594822986</v>
      </c>
      <c r="Q19" s="20">
        <v>166</v>
      </c>
      <c r="R19" s="26">
        <v>1.2566246926395348</v>
      </c>
      <c r="S19" s="7">
        <v>0.1662324977688609</v>
      </c>
      <c r="T19" s="20">
        <v>105</v>
      </c>
    </row>
    <row r="20" spans="1:20" ht="13.5" thickBot="1">
      <c r="A20" s="85"/>
      <c r="B20" s="40" t="s">
        <v>79</v>
      </c>
      <c r="C20" s="27">
        <v>0.305903664702012</v>
      </c>
      <c r="D20" s="8">
        <v>0.03273521501588811</v>
      </c>
      <c r="E20" s="21">
        <v>163</v>
      </c>
      <c r="F20" s="27">
        <v>0.30214174169805963</v>
      </c>
      <c r="G20" s="8">
        <v>0.04701213110669726</v>
      </c>
      <c r="H20" s="21">
        <v>81</v>
      </c>
      <c r="I20" s="27">
        <v>0.37367171578037567</v>
      </c>
      <c r="J20" s="8">
        <v>0.07081248672782617</v>
      </c>
      <c r="K20" s="21">
        <v>37</v>
      </c>
      <c r="L20" s="27">
        <v>0.22900748400771676</v>
      </c>
      <c r="M20" s="8">
        <v>0.06142106122325758</v>
      </c>
      <c r="N20" s="21">
        <v>16</v>
      </c>
      <c r="O20" s="27">
        <v>0.15028604131461257</v>
      </c>
      <c r="P20" s="8">
        <v>0.10669339922390716</v>
      </c>
      <c r="Q20" s="21">
        <v>2</v>
      </c>
      <c r="R20" s="27">
        <v>0.25126268568910975</v>
      </c>
      <c r="S20" s="8">
        <v>0.052889455622812116</v>
      </c>
      <c r="T20" s="21">
        <v>27</v>
      </c>
    </row>
    <row r="21" spans="1:20" ht="6" customHeight="1" thickBot="1" thickTop="1">
      <c r="A21" s="4"/>
      <c r="B21" s="18"/>
      <c r="C21" s="28"/>
      <c r="D21" s="5"/>
      <c r="E21" s="22"/>
      <c r="F21" s="28"/>
      <c r="G21" s="5"/>
      <c r="H21" s="22"/>
      <c r="I21" s="28"/>
      <c r="J21" s="5"/>
      <c r="K21" s="22"/>
      <c r="L21" s="28"/>
      <c r="M21" s="5"/>
      <c r="N21" s="22"/>
      <c r="O21" s="28"/>
      <c r="P21" s="5"/>
      <c r="Q21" s="22"/>
      <c r="R21" s="28"/>
      <c r="S21" s="5"/>
      <c r="T21" s="22"/>
    </row>
    <row r="22" spans="1:20" ht="13.5" thickTop="1">
      <c r="A22" s="78" t="s">
        <v>10</v>
      </c>
      <c r="B22" s="39" t="s">
        <v>84</v>
      </c>
      <c r="C22" s="25">
        <v>72.3207265016379</v>
      </c>
      <c r="D22" s="6">
        <v>0.3391041306227559</v>
      </c>
      <c r="E22" s="19">
        <v>35534</v>
      </c>
      <c r="F22" s="25">
        <v>75.05905272717388</v>
      </c>
      <c r="G22" s="6">
        <v>0.41541838074521154</v>
      </c>
      <c r="H22" s="19">
        <v>17914</v>
      </c>
      <c r="I22" s="25">
        <v>66.95920932003892</v>
      </c>
      <c r="J22" s="6">
        <v>0.7239186749963819</v>
      </c>
      <c r="K22" s="19">
        <v>6518</v>
      </c>
      <c r="L22" s="25">
        <v>52.31155713978655</v>
      </c>
      <c r="M22" s="6">
        <v>1.1504374293801833</v>
      </c>
      <c r="N22" s="19">
        <v>3282</v>
      </c>
      <c r="O22" s="25">
        <v>67.72900932655133</v>
      </c>
      <c r="P22" s="6">
        <v>1.6977183995211724</v>
      </c>
      <c r="Q22" s="19">
        <v>979</v>
      </c>
      <c r="R22" s="25">
        <v>75.31313566368193</v>
      </c>
      <c r="S22" s="6">
        <v>1.112727029285431</v>
      </c>
      <c r="T22" s="19">
        <v>6841</v>
      </c>
    </row>
    <row r="23" spans="1:20" ht="12.75">
      <c r="A23" s="79"/>
      <c r="B23" s="35" t="s">
        <v>85</v>
      </c>
      <c r="C23" s="26">
        <v>27.373369833660075</v>
      </c>
      <c r="D23" s="7">
        <v>0.34264865075931855</v>
      </c>
      <c r="E23" s="20">
        <v>14905</v>
      </c>
      <c r="F23" s="26">
        <v>24.638805531128053</v>
      </c>
      <c r="G23" s="7">
        <v>0.42114486988718797</v>
      </c>
      <c r="H23" s="20">
        <v>6497</v>
      </c>
      <c r="I23" s="26">
        <v>32.66711896418071</v>
      </c>
      <c r="J23" s="7">
        <v>0.7311605070948791</v>
      </c>
      <c r="K23" s="20">
        <v>3151</v>
      </c>
      <c r="L23" s="26">
        <v>47.45943537620573</v>
      </c>
      <c r="M23" s="7">
        <v>1.1492998250890247</v>
      </c>
      <c r="N23" s="20">
        <v>2645</v>
      </c>
      <c r="O23" s="26">
        <v>32.12070463213405</v>
      </c>
      <c r="P23" s="7">
        <v>1.6956603993662263</v>
      </c>
      <c r="Q23" s="20">
        <v>487</v>
      </c>
      <c r="R23" s="26">
        <v>24.43560165062897</v>
      </c>
      <c r="S23" s="7">
        <v>1.1136136739980598</v>
      </c>
      <c r="T23" s="20">
        <v>2125</v>
      </c>
    </row>
    <row r="24" spans="1:20" ht="13.5" thickBot="1">
      <c r="A24" s="80"/>
      <c r="B24" s="40" t="s">
        <v>79</v>
      </c>
      <c r="C24" s="27">
        <v>0.3059036647020129</v>
      </c>
      <c r="D24" s="8">
        <v>0.03273521501588802</v>
      </c>
      <c r="E24" s="21">
        <v>163</v>
      </c>
      <c r="F24" s="27">
        <v>0.302141741698062</v>
      </c>
      <c r="G24" s="8">
        <v>0.0470121311066976</v>
      </c>
      <c r="H24" s="21">
        <v>81</v>
      </c>
      <c r="I24" s="27">
        <v>0.37367171578037595</v>
      </c>
      <c r="J24" s="8">
        <v>0.07081248672782556</v>
      </c>
      <c r="K24" s="21">
        <v>37</v>
      </c>
      <c r="L24" s="27">
        <v>0.2290074840077182</v>
      </c>
      <c r="M24" s="8">
        <v>0.06142106122325667</v>
      </c>
      <c r="N24" s="21">
        <v>16</v>
      </c>
      <c r="O24" s="27">
        <v>0.15028604131461262</v>
      </c>
      <c r="P24" s="8">
        <v>0.10669339922390722</v>
      </c>
      <c r="Q24" s="21">
        <v>2</v>
      </c>
      <c r="R24" s="27">
        <v>0.25126268568911</v>
      </c>
      <c r="S24" s="8">
        <v>0.05288945562281209</v>
      </c>
      <c r="T24" s="21">
        <v>27</v>
      </c>
    </row>
    <row r="25" spans="1:20" ht="6" customHeight="1" thickBot="1" thickTop="1">
      <c r="A25" s="4"/>
      <c r="B25" s="18"/>
      <c r="C25" s="28"/>
      <c r="D25" s="5"/>
      <c r="E25" s="22"/>
      <c r="F25" s="28"/>
      <c r="G25" s="5"/>
      <c r="H25" s="22"/>
      <c r="I25" s="28"/>
      <c r="J25" s="5"/>
      <c r="K25" s="22"/>
      <c r="L25" s="28"/>
      <c r="M25" s="5"/>
      <c r="N25" s="22"/>
      <c r="O25" s="28"/>
      <c r="P25" s="5"/>
      <c r="Q25" s="22"/>
      <c r="R25" s="28"/>
      <c r="S25" s="5"/>
      <c r="T25" s="22"/>
    </row>
    <row r="26" spans="1:20" ht="13.5" thickTop="1">
      <c r="A26" s="78" t="s">
        <v>11</v>
      </c>
      <c r="B26" s="39" t="s">
        <v>86</v>
      </c>
      <c r="C26" s="25">
        <v>75.06138042335064</v>
      </c>
      <c r="D26" s="6">
        <v>0.3184989618963046</v>
      </c>
      <c r="E26" s="19">
        <v>37864</v>
      </c>
      <c r="F26" s="25">
        <v>75.93524572437714</v>
      </c>
      <c r="G26" s="6">
        <v>0.4042416841511316</v>
      </c>
      <c r="H26" s="19">
        <v>18710</v>
      </c>
      <c r="I26" s="25">
        <v>73.89478084629704</v>
      </c>
      <c r="J26" s="6">
        <v>0.627489974239164</v>
      </c>
      <c r="K26" s="19">
        <v>7188</v>
      </c>
      <c r="L26" s="25">
        <v>62.54155386334859</v>
      </c>
      <c r="M26" s="6">
        <v>1.0682847296155171</v>
      </c>
      <c r="N26" s="19">
        <v>3793</v>
      </c>
      <c r="O26" s="25">
        <v>73.3407193538247</v>
      </c>
      <c r="P26" s="6">
        <v>1.4455406341769719</v>
      </c>
      <c r="Q26" s="19">
        <v>1090</v>
      </c>
      <c r="R26" s="25">
        <v>78.09522246473787</v>
      </c>
      <c r="S26" s="6">
        <v>0.7319575733641137</v>
      </c>
      <c r="T26" s="19">
        <v>7083</v>
      </c>
    </row>
    <row r="27" spans="1:20" ht="12.75">
      <c r="A27" s="79"/>
      <c r="B27" s="35" t="s">
        <v>87</v>
      </c>
      <c r="C27" s="26">
        <v>19.346488069452246</v>
      </c>
      <c r="D27" s="7">
        <v>0.27251561884953346</v>
      </c>
      <c r="E27" s="20">
        <v>9674</v>
      </c>
      <c r="F27" s="26">
        <v>19.126722806695533</v>
      </c>
      <c r="G27" s="7">
        <v>0.34525590715349824</v>
      </c>
      <c r="H27" s="20">
        <v>4581</v>
      </c>
      <c r="I27" s="26">
        <v>19.484406485755095</v>
      </c>
      <c r="J27" s="7">
        <v>0.5223064752494279</v>
      </c>
      <c r="K27" s="20">
        <v>1861</v>
      </c>
      <c r="L27" s="26">
        <v>24.44193611322519</v>
      </c>
      <c r="M27" s="7">
        <v>0.7147742738495271</v>
      </c>
      <c r="N27" s="20">
        <v>1391</v>
      </c>
      <c r="O27" s="26">
        <v>18.157908947752166</v>
      </c>
      <c r="P27" s="7">
        <v>1.1871186553245998</v>
      </c>
      <c r="Q27" s="20">
        <v>250</v>
      </c>
      <c r="R27" s="26">
        <v>18.190230873993592</v>
      </c>
      <c r="S27" s="7">
        <v>0.5474276430814093</v>
      </c>
      <c r="T27" s="20">
        <v>1591</v>
      </c>
    </row>
    <row r="28" spans="1:20" ht="12.75">
      <c r="A28" s="79"/>
      <c r="B28" s="35" t="s">
        <v>88</v>
      </c>
      <c r="C28" s="26">
        <v>3.9888725478238287</v>
      </c>
      <c r="D28" s="7">
        <v>0.11619630309121329</v>
      </c>
      <c r="E28" s="20">
        <v>2084</v>
      </c>
      <c r="F28" s="26">
        <v>3.6632543012504994</v>
      </c>
      <c r="G28" s="7">
        <v>0.15785859094288276</v>
      </c>
      <c r="H28" s="20">
        <v>870</v>
      </c>
      <c r="I28" s="26">
        <v>4.621285293969814</v>
      </c>
      <c r="J28" s="7">
        <v>0.27200518546136304</v>
      </c>
      <c r="K28" s="20">
        <v>448</v>
      </c>
      <c r="L28" s="26">
        <v>7.494063394520813</v>
      </c>
      <c r="M28" s="7">
        <v>0.4962412915452004</v>
      </c>
      <c r="N28" s="20">
        <v>439</v>
      </c>
      <c r="O28" s="26">
        <v>5.953047553907119</v>
      </c>
      <c r="P28" s="7">
        <v>0.7765127239491592</v>
      </c>
      <c r="Q28" s="20">
        <v>88</v>
      </c>
      <c r="R28" s="26">
        <v>2.7941409691953707</v>
      </c>
      <c r="S28" s="7">
        <v>0.3271922874476415</v>
      </c>
      <c r="T28" s="20">
        <v>239</v>
      </c>
    </row>
    <row r="29" spans="1:20" ht="12.75">
      <c r="A29" s="79"/>
      <c r="B29" s="35" t="s">
        <v>89</v>
      </c>
      <c r="C29" s="26">
        <v>1.3549796805787686</v>
      </c>
      <c r="D29" s="7">
        <v>0.06660431501197189</v>
      </c>
      <c r="E29" s="20">
        <v>837</v>
      </c>
      <c r="F29" s="26">
        <v>1.0467361880139232</v>
      </c>
      <c r="G29" s="7">
        <v>0.08080254564347128</v>
      </c>
      <c r="H29" s="20">
        <v>267</v>
      </c>
      <c r="I29" s="26">
        <v>1.7386316389345833</v>
      </c>
      <c r="J29" s="7">
        <v>0.16921824840736044</v>
      </c>
      <c r="K29" s="20">
        <v>180</v>
      </c>
      <c r="L29" s="26">
        <v>5.208837338662662</v>
      </c>
      <c r="M29" s="7">
        <v>0.43785687865788625</v>
      </c>
      <c r="N29" s="20">
        <v>302</v>
      </c>
      <c r="O29" s="26">
        <v>2.3138616646632904</v>
      </c>
      <c r="P29" s="7">
        <v>0.42470064165144594</v>
      </c>
      <c r="Q29" s="20">
        <v>37</v>
      </c>
      <c r="R29" s="26">
        <v>0.5816819063945254</v>
      </c>
      <c r="S29" s="7">
        <v>0.10719607918363191</v>
      </c>
      <c r="T29" s="20">
        <v>51</v>
      </c>
    </row>
    <row r="30" spans="1:20" ht="13.5" thickBot="1">
      <c r="A30" s="80"/>
      <c r="B30" s="40" t="s">
        <v>79</v>
      </c>
      <c r="C30" s="27">
        <v>0.24827927879453215</v>
      </c>
      <c r="D30" s="8">
        <v>0.026209687855376317</v>
      </c>
      <c r="E30" s="21">
        <v>143</v>
      </c>
      <c r="F30" s="27">
        <v>0.22804097966290984</v>
      </c>
      <c r="G30" s="8">
        <v>0.03442664371488766</v>
      </c>
      <c r="H30" s="21">
        <v>64</v>
      </c>
      <c r="I30" s="27">
        <v>0.26089573504347796</v>
      </c>
      <c r="J30" s="8">
        <v>0.06835176965225315</v>
      </c>
      <c r="K30" s="21">
        <v>29</v>
      </c>
      <c r="L30" s="27">
        <v>0.31360929024273926</v>
      </c>
      <c r="M30" s="8">
        <v>0.1012369738226498</v>
      </c>
      <c r="N30" s="21">
        <v>18</v>
      </c>
      <c r="O30" s="27">
        <v>0.23446247985272287</v>
      </c>
      <c r="P30" s="8">
        <v>0.17066644126624572</v>
      </c>
      <c r="Q30" s="21">
        <v>3</v>
      </c>
      <c r="R30" s="27">
        <v>0.33872378567863903</v>
      </c>
      <c r="S30" s="8">
        <v>0.07479490516436393</v>
      </c>
      <c r="T30" s="21">
        <v>29</v>
      </c>
    </row>
    <row r="31" spans="1:20" ht="6" customHeight="1" thickBot="1" thickTop="1">
      <c r="A31" s="4"/>
      <c r="B31" s="18"/>
      <c r="C31" s="28"/>
      <c r="D31" s="5"/>
      <c r="E31" s="22"/>
      <c r="F31" s="28"/>
      <c r="G31" s="5"/>
      <c r="H31" s="22"/>
      <c r="I31" s="28"/>
      <c r="J31" s="5"/>
      <c r="K31" s="22"/>
      <c r="L31" s="28"/>
      <c r="M31" s="5"/>
      <c r="N31" s="22"/>
      <c r="O31" s="28"/>
      <c r="P31" s="5"/>
      <c r="Q31" s="22"/>
      <c r="R31" s="28"/>
      <c r="S31" s="5"/>
      <c r="T31" s="22"/>
    </row>
    <row r="32" spans="1:20" ht="13.5" thickTop="1">
      <c r="A32" s="78" t="s">
        <v>12</v>
      </c>
      <c r="B32" s="39" t="s">
        <v>90</v>
      </c>
      <c r="C32" s="25">
        <v>63.413322407308776</v>
      </c>
      <c r="D32" s="6">
        <v>0.5567867577937639</v>
      </c>
      <c r="E32" s="19">
        <v>30589</v>
      </c>
      <c r="F32" s="25">
        <v>63.623877361242</v>
      </c>
      <c r="G32" s="6">
        <v>0.7498864947189474</v>
      </c>
      <c r="H32" s="19">
        <v>15644</v>
      </c>
      <c r="I32" s="25">
        <v>79.30351975292668</v>
      </c>
      <c r="J32" s="6">
        <v>0.8223183081790414</v>
      </c>
      <c r="K32" s="19">
        <v>7663</v>
      </c>
      <c r="L32" s="25">
        <v>80.48138528044502</v>
      </c>
      <c r="M32" s="6">
        <v>0.9548738537741184</v>
      </c>
      <c r="N32" s="19">
        <v>4818</v>
      </c>
      <c r="O32" s="25">
        <v>87.9767316225911</v>
      </c>
      <c r="P32" s="6">
        <v>1.1639234373226763</v>
      </c>
      <c r="Q32" s="19">
        <v>1291</v>
      </c>
      <c r="R32" s="25">
        <v>12.935533455371624</v>
      </c>
      <c r="S32" s="6">
        <v>0.6937987324023681</v>
      </c>
      <c r="T32" s="19">
        <v>1173</v>
      </c>
    </row>
    <row r="33" spans="1:20" ht="12.75">
      <c r="A33" s="79"/>
      <c r="B33" s="45" t="s">
        <v>91</v>
      </c>
      <c r="C33" s="26">
        <v>3.1525815372474413</v>
      </c>
      <c r="D33" s="7">
        <v>0.12991914091682094</v>
      </c>
      <c r="E33" s="20">
        <v>1646</v>
      </c>
      <c r="F33" s="26">
        <v>2.796215862942201</v>
      </c>
      <c r="G33" s="7">
        <v>0.15330676442243904</v>
      </c>
      <c r="H33" s="20">
        <v>783</v>
      </c>
      <c r="I33" s="26">
        <v>5.066967673857012</v>
      </c>
      <c r="J33" s="7">
        <v>0.34814449056902985</v>
      </c>
      <c r="K33" s="20">
        <v>500</v>
      </c>
      <c r="L33" s="26">
        <v>3.743002784699888</v>
      </c>
      <c r="M33" s="7">
        <v>0.29123451242282783</v>
      </c>
      <c r="N33" s="20">
        <v>221</v>
      </c>
      <c r="O33" s="26">
        <v>3.7977096843424083</v>
      </c>
      <c r="P33" s="7">
        <v>0.6292545195904294</v>
      </c>
      <c r="Q33" s="20">
        <v>56</v>
      </c>
      <c r="R33" s="26">
        <v>1.1051340596866992</v>
      </c>
      <c r="S33" s="7">
        <v>0.1708908084369839</v>
      </c>
      <c r="T33" s="20">
        <v>86</v>
      </c>
    </row>
    <row r="34" spans="1:20" ht="25.5">
      <c r="A34" s="79"/>
      <c r="B34" s="35" t="s">
        <v>207</v>
      </c>
      <c r="C34" s="26">
        <v>8.584054233485004</v>
      </c>
      <c r="D34" s="7">
        <v>0.286454423594021</v>
      </c>
      <c r="E34" s="20">
        <v>3829</v>
      </c>
      <c r="F34" s="26">
        <v>10.306198926397208</v>
      </c>
      <c r="G34" s="7">
        <v>0.41532285930619567</v>
      </c>
      <c r="H34" s="20">
        <v>2374</v>
      </c>
      <c r="I34" s="26">
        <v>4.49928363433836</v>
      </c>
      <c r="J34" s="7">
        <v>0.295533536060957</v>
      </c>
      <c r="K34" s="20">
        <v>409</v>
      </c>
      <c r="L34" s="26">
        <v>5.44985192360108</v>
      </c>
      <c r="M34" s="7">
        <v>0.41907765599090857</v>
      </c>
      <c r="N34" s="20">
        <v>325</v>
      </c>
      <c r="O34" s="26">
        <v>2.705568058875766</v>
      </c>
      <c r="P34" s="7">
        <v>0.6022418094973706</v>
      </c>
      <c r="Q34" s="20">
        <v>41</v>
      </c>
      <c r="R34" s="26">
        <v>7.589570332654593</v>
      </c>
      <c r="S34" s="7">
        <v>0.4483105749154621</v>
      </c>
      <c r="T34" s="20">
        <v>680</v>
      </c>
    </row>
    <row r="35" spans="1:20" ht="12.75">
      <c r="A35" s="79"/>
      <c r="B35" s="35" t="s">
        <v>92</v>
      </c>
      <c r="C35" s="26">
        <v>19.93835328023523</v>
      </c>
      <c r="D35" s="7">
        <v>0.4614817928041623</v>
      </c>
      <c r="E35" s="20">
        <v>11753</v>
      </c>
      <c r="F35" s="26">
        <v>18.582192347218964</v>
      </c>
      <c r="G35" s="7">
        <v>0.6061021403325857</v>
      </c>
      <c r="H35" s="20">
        <v>4528</v>
      </c>
      <c r="I35" s="26">
        <v>7.937693911006271</v>
      </c>
      <c r="J35" s="7">
        <v>0.5805447862660338</v>
      </c>
      <c r="K35" s="20">
        <v>819</v>
      </c>
      <c r="L35" s="26">
        <v>6.320443726701197</v>
      </c>
      <c r="M35" s="7">
        <v>0.5511785682161985</v>
      </c>
      <c r="N35" s="20">
        <v>345</v>
      </c>
      <c r="O35" s="26">
        <v>3.347957632919145</v>
      </c>
      <c r="P35" s="7">
        <v>0.6118475697885004</v>
      </c>
      <c r="Q35" s="20">
        <v>52</v>
      </c>
      <c r="R35" s="26">
        <v>67.00996853485606</v>
      </c>
      <c r="S35" s="7">
        <v>0.8832029050162445</v>
      </c>
      <c r="T35" s="20">
        <v>6009</v>
      </c>
    </row>
    <row r="36" spans="1:20" ht="12.75">
      <c r="A36" s="79"/>
      <c r="B36" s="35" t="s">
        <v>93</v>
      </c>
      <c r="C36" s="26">
        <v>4.655638761453713</v>
      </c>
      <c r="D36" s="7">
        <v>0.13534982903324777</v>
      </c>
      <c r="E36" s="20">
        <v>2646</v>
      </c>
      <c r="F36" s="26">
        <v>4.426734241027918</v>
      </c>
      <c r="G36" s="7">
        <v>0.16695724566941544</v>
      </c>
      <c r="H36" s="20">
        <v>1097</v>
      </c>
      <c r="I36" s="26">
        <v>2.986155872573347</v>
      </c>
      <c r="J36" s="7">
        <v>0.2198900549985908</v>
      </c>
      <c r="K36" s="20">
        <v>291</v>
      </c>
      <c r="L36" s="26">
        <v>3.610333157157187</v>
      </c>
      <c r="M36" s="7">
        <v>0.29937713067540517</v>
      </c>
      <c r="N36" s="20">
        <v>214</v>
      </c>
      <c r="O36" s="26">
        <v>2.158892589184864</v>
      </c>
      <c r="P36" s="7">
        <v>0.5791106161662349</v>
      </c>
      <c r="Q36" s="20">
        <v>27</v>
      </c>
      <c r="R36" s="26">
        <v>11.087927977460279</v>
      </c>
      <c r="S36" s="7">
        <v>0.42064938399568524</v>
      </c>
      <c r="T36" s="20">
        <v>1017</v>
      </c>
    </row>
    <row r="37" spans="1:20" ht="13.5" thickBot="1">
      <c r="A37" s="80"/>
      <c r="B37" s="40" t="s">
        <v>79</v>
      </c>
      <c r="C37" s="27">
        <v>0.2560497802698475</v>
      </c>
      <c r="D37" s="8">
        <v>0.024721224372455806</v>
      </c>
      <c r="E37" s="21">
        <v>139</v>
      </c>
      <c r="F37" s="27">
        <v>0.26478126117171075</v>
      </c>
      <c r="G37" s="8">
        <v>0.03372898064222767</v>
      </c>
      <c r="H37" s="21">
        <v>66</v>
      </c>
      <c r="I37" s="27">
        <v>0.20637915529832984</v>
      </c>
      <c r="J37" s="8">
        <v>0.07259302623507534</v>
      </c>
      <c r="K37" s="21">
        <v>24</v>
      </c>
      <c r="L37" s="27">
        <v>0.39498312739563907</v>
      </c>
      <c r="M37" s="8">
        <v>0.10970402363154658</v>
      </c>
      <c r="N37" s="21">
        <v>20</v>
      </c>
      <c r="O37" s="27">
        <v>0.013140412086710096</v>
      </c>
      <c r="P37" s="8">
        <v>0.01317193492604134</v>
      </c>
      <c r="Q37" s="21">
        <v>1</v>
      </c>
      <c r="R37" s="27">
        <v>0.27186563997074065</v>
      </c>
      <c r="S37" s="8">
        <v>0.05024611196792706</v>
      </c>
      <c r="T37" s="21">
        <v>28</v>
      </c>
    </row>
    <row r="38" spans="1:20" ht="6" customHeight="1" thickBot="1" thickTop="1">
      <c r="A38" s="4"/>
      <c r="B38" s="18"/>
      <c r="C38" s="28"/>
      <c r="D38" s="5"/>
      <c r="E38" s="22"/>
      <c r="F38" s="28"/>
      <c r="G38" s="5"/>
      <c r="H38" s="22"/>
      <c r="I38" s="28"/>
      <c r="J38" s="5"/>
      <c r="K38" s="22"/>
      <c r="L38" s="28"/>
      <c r="M38" s="5"/>
      <c r="N38" s="22"/>
      <c r="O38" s="28"/>
      <c r="P38" s="5"/>
      <c r="Q38" s="22"/>
      <c r="R38" s="28"/>
      <c r="S38" s="5"/>
      <c r="T38" s="22"/>
    </row>
    <row r="39" spans="1:20" ht="15.75" customHeight="1" thickTop="1">
      <c r="A39" s="78" t="s">
        <v>13</v>
      </c>
      <c r="B39" s="39" t="s">
        <v>94</v>
      </c>
      <c r="C39" s="25">
        <v>68.6172882566893</v>
      </c>
      <c r="D39" s="6">
        <v>0.37272890662165487</v>
      </c>
      <c r="E39" s="19">
        <v>33623</v>
      </c>
      <c r="F39" s="25">
        <v>74.54594049594215</v>
      </c>
      <c r="G39" s="6">
        <v>0.46553405180114305</v>
      </c>
      <c r="H39" s="19">
        <v>18024</v>
      </c>
      <c r="I39" s="25">
        <v>51.99792773359742</v>
      </c>
      <c r="J39" s="6">
        <v>0.9546446402389144</v>
      </c>
      <c r="K39" s="19">
        <v>5157</v>
      </c>
      <c r="L39" s="25">
        <v>28.72981102121573</v>
      </c>
      <c r="M39" s="6">
        <v>1.0673845928497048</v>
      </c>
      <c r="N39" s="19">
        <v>1928</v>
      </c>
      <c r="O39" s="25">
        <v>35.715267661812135</v>
      </c>
      <c r="P39" s="6">
        <v>1.4247904626902765</v>
      </c>
      <c r="Q39" s="19">
        <v>536</v>
      </c>
      <c r="R39" s="25">
        <v>88.57928400951977</v>
      </c>
      <c r="S39" s="6">
        <v>0.48930823830811043</v>
      </c>
      <c r="T39" s="19">
        <v>7978</v>
      </c>
    </row>
    <row r="40" spans="1:20" ht="15.75" customHeight="1">
      <c r="A40" s="79"/>
      <c r="B40" s="35" t="s">
        <v>95</v>
      </c>
      <c r="C40" s="26">
        <v>20.451989159985185</v>
      </c>
      <c r="D40" s="7">
        <v>0.27698514257446677</v>
      </c>
      <c r="E40" s="20">
        <v>10628</v>
      </c>
      <c r="F40" s="26">
        <v>17.763742241895343</v>
      </c>
      <c r="G40" s="7">
        <v>0.3440222370036833</v>
      </c>
      <c r="H40" s="20">
        <v>4472</v>
      </c>
      <c r="I40" s="26">
        <v>30.464804520367686</v>
      </c>
      <c r="J40" s="7">
        <v>0.699831598543569</v>
      </c>
      <c r="K40" s="20">
        <v>2909</v>
      </c>
      <c r="L40" s="26">
        <v>34.345213721616666</v>
      </c>
      <c r="M40" s="7">
        <v>0.9546504893819333</v>
      </c>
      <c r="N40" s="20">
        <v>1997</v>
      </c>
      <c r="O40" s="26">
        <v>33.7953172293953</v>
      </c>
      <c r="P40" s="7">
        <v>1.5674761833075566</v>
      </c>
      <c r="Q40" s="20">
        <v>502</v>
      </c>
      <c r="R40" s="26">
        <v>8.37413630126898</v>
      </c>
      <c r="S40" s="7">
        <v>0.3720908018114152</v>
      </c>
      <c r="T40" s="20">
        <v>748</v>
      </c>
    </row>
    <row r="41" spans="1:20" ht="15.75" customHeight="1">
      <c r="A41" s="79"/>
      <c r="B41" s="35" t="s">
        <v>96</v>
      </c>
      <c r="C41" s="26">
        <v>5.113016223876234</v>
      </c>
      <c r="D41" s="7">
        <v>0.13839186373986684</v>
      </c>
      <c r="E41" s="20">
        <v>2984</v>
      </c>
      <c r="F41" s="26">
        <v>3.599019579917945</v>
      </c>
      <c r="G41" s="7">
        <v>0.14763024032155556</v>
      </c>
      <c r="H41" s="20">
        <v>901</v>
      </c>
      <c r="I41" s="26">
        <v>7.980369397558767</v>
      </c>
      <c r="J41" s="7">
        <v>0.3723888936071833</v>
      </c>
      <c r="K41" s="20">
        <v>768</v>
      </c>
      <c r="L41" s="26">
        <v>18.966552640450175</v>
      </c>
      <c r="M41" s="7">
        <v>0.7429369173124025</v>
      </c>
      <c r="N41" s="20">
        <v>1024</v>
      </c>
      <c r="O41" s="26">
        <v>13.410229150617887</v>
      </c>
      <c r="P41" s="7">
        <v>1.0656158563517826</v>
      </c>
      <c r="Q41" s="20">
        <v>190</v>
      </c>
      <c r="R41" s="26">
        <v>1.1651887742185223</v>
      </c>
      <c r="S41" s="7">
        <v>0.13265436913124676</v>
      </c>
      <c r="T41" s="20">
        <v>101</v>
      </c>
    </row>
    <row r="42" spans="1:20" ht="15.75" customHeight="1" thickBot="1">
      <c r="A42" s="79"/>
      <c r="B42" s="35" t="s">
        <v>97</v>
      </c>
      <c r="C42" s="26">
        <v>5.5503218891954855</v>
      </c>
      <c r="D42" s="7">
        <v>0.1461818160739342</v>
      </c>
      <c r="E42" s="20">
        <v>3223</v>
      </c>
      <c r="F42" s="26">
        <v>3.820217434101714</v>
      </c>
      <c r="G42" s="7">
        <v>0.1722206512961236</v>
      </c>
      <c r="H42" s="20">
        <v>1029</v>
      </c>
      <c r="I42" s="26">
        <v>9.311121645325768</v>
      </c>
      <c r="J42" s="7">
        <v>0.4214029888143894</v>
      </c>
      <c r="K42" s="20">
        <v>843</v>
      </c>
      <c r="L42" s="26">
        <v>17.493300038429847</v>
      </c>
      <c r="M42" s="7">
        <v>0.8175041203782097</v>
      </c>
      <c r="N42" s="20">
        <v>971</v>
      </c>
      <c r="O42" s="26">
        <v>17.066045546087953</v>
      </c>
      <c r="P42" s="7">
        <v>1.3115638060329933</v>
      </c>
      <c r="Q42" s="20">
        <v>239</v>
      </c>
      <c r="R42" s="30">
        <v>1.6524344033642147</v>
      </c>
      <c r="S42" s="7">
        <v>0.16550557442553254</v>
      </c>
      <c r="T42" s="20">
        <v>141</v>
      </c>
    </row>
    <row r="43" spans="1:20" ht="15.75" customHeight="1" thickBot="1" thickTop="1">
      <c r="A43" s="80"/>
      <c r="B43" s="40" t="s">
        <v>79</v>
      </c>
      <c r="C43" s="27">
        <v>0.2673844702537755</v>
      </c>
      <c r="D43" s="8">
        <v>0.028296019776162803</v>
      </c>
      <c r="E43" s="21">
        <v>144</v>
      </c>
      <c r="F43" s="27">
        <v>0.2710802481428593</v>
      </c>
      <c r="G43" s="8">
        <v>0.03986222455681688</v>
      </c>
      <c r="H43" s="21">
        <v>66</v>
      </c>
      <c r="I43" s="27">
        <v>0.24577670315034775</v>
      </c>
      <c r="J43" s="8">
        <v>0.06400368993970836</v>
      </c>
      <c r="K43" s="21">
        <v>29</v>
      </c>
      <c r="L43" s="27">
        <v>0.4651225782875734</v>
      </c>
      <c r="M43" s="8">
        <v>0.12658722817598692</v>
      </c>
      <c r="N43" s="21">
        <v>23</v>
      </c>
      <c r="O43" s="27">
        <v>0.01314041208671011</v>
      </c>
      <c r="P43" s="8">
        <v>0.013171934926041363</v>
      </c>
      <c r="Q43" s="21">
        <v>1</v>
      </c>
      <c r="R43" s="31">
        <v>0.2289565116285052</v>
      </c>
      <c r="S43" s="8">
        <v>0.05095263837175168</v>
      </c>
      <c r="T43" s="21">
        <v>25</v>
      </c>
    </row>
    <row r="44" spans="1:20" ht="6" customHeight="1" thickBot="1" thickTop="1">
      <c r="A44" s="4"/>
      <c r="B44" s="18"/>
      <c r="C44" s="28"/>
      <c r="D44" s="5"/>
      <c r="E44" s="22"/>
      <c r="F44" s="28"/>
      <c r="G44" s="5"/>
      <c r="H44" s="22"/>
      <c r="I44" s="28"/>
      <c r="J44" s="5"/>
      <c r="K44" s="22"/>
      <c r="L44" s="28"/>
      <c r="M44" s="5"/>
      <c r="N44" s="22"/>
      <c r="O44" s="28"/>
      <c r="P44" s="5"/>
      <c r="Q44" s="22"/>
      <c r="R44" s="32"/>
      <c r="S44" s="5"/>
      <c r="T44" s="22"/>
    </row>
    <row r="45" spans="1:20" ht="13.5" thickTop="1">
      <c r="A45" s="78" t="s">
        <v>14</v>
      </c>
      <c r="B45" s="39" t="s">
        <v>98</v>
      </c>
      <c r="C45" s="25">
        <v>4.965242408070378</v>
      </c>
      <c r="D45" s="6">
        <v>0.1328951903080932</v>
      </c>
      <c r="E45" s="19">
        <v>3012</v>
      </c>
      <c r="F45" s="25">
        <v>3.0291987450541726</v>
      </c>
      <c r="G45" s="6">
        <v>0.14541038526973543</v>
      </c>
      <c r="H45" s="19">
        <v>774</v>
      </c>
      <c r="I45" s="25">
        <v>7.705511826396853</v>
      </c>
      <c r="J45" s="6">
        <v>0.3490902215354247</v>
      </c>
      <c r="K45" s="19">
        <v>703</v>
      </c>
      <c r="L45" s="25">
        <v>23.0728046231395</v>
      </c>
      <c r="M45" s="6">
        <v>1.0272403645322303</v>
      </c>
      <c r="N45" s="19">
        <v>1177</v>
      </c>
      <c r="O45" s="25">
        <v>21.846143234044423</v>
      </c>
      <c r="P45" s="6">
        <v>1.4335982134891854</v>
      </c>
      <c r="Q45" s="19">
        <v>305</v>
      </c>
      <c r="R45" s="25">
        <v>0.6531469599139567</v>
      </c>
      <c r="S45" s="6">
        <v>0.10024746260587408</v>
      </c>
      <c r="T45" s="19">
        <v>53</v>
      </c>
    </row>
    <row r="46" spans="1:20" ht="12.75">
      <c r="A46" s="79"/>
      <c r="B46" s="35" t="s">
        <v>99</v>
      </c>
      <c r="C46" s="26">
        <v>47.18802779434325</v>
      </c>
      <c r="D46" s="7">
        <v>0.4377516889638798</v>
      </c>
      <c r="E46" s="20">
        <v>23958</v>
      </c>
      <c r="F46" s="26">
        <v>43.020530913676104</v>
      </c>
      <c r="G46" s="7">
        <v>0.5785896636841581</v>
      </c>
      <c r="H46" s="20">
        <v>10776</v>
      </c>
      <c r="I46" s="26">
        <v>68.79623134313779</v>
      </c>
      <c r="J46" s="7">
        <v>0.9217948290371668</v>
      </c>
      <c r="K46" s="20">
        <v>6608</v>
      </c>
      <c r="L46" s="26">
        <v>67.30715529680407</v>
      </c>
      <c r="M46" s="7">
        <v>1.0609629903661228</v>
      </c>
      <c r="N46" s="20">
        <v>4167</v>
      </c>
      <c r="O46" s="26">
        <v>72.12083425196542</v>
      </c>
      <c r="P46" s="7">
        <v>1.5695139220922483</v>
      </c>
      <c r="Q46" s="20">
        <v>1065</v>
      </c>
      <c r="R46" s="26">
        <v>14.870219305018981</v>
      </c>
      <c r="S46" s="7">
        <v>0.5359657683919635</v>
      </c>
      <c r="T46" s="20">
        <v>1342</v>
      </c>
    </row>
    <row r="47" spans="1:20" ht="12.75">
      <c r="A47" s="79"/>
      <c r="B47" s="35" t="s">
        <v>100</v>
      </c>
      <c r="C47" s="26">
        <v>47.26554572776843</v>
      </c>
      <c r="D47" s="7">
        <v>0.4697713393952911</v>
      </c>
      <c r="E47" s="20">
        <v>23326</v>
      </c>
      <c r="F47" s="26">
        <v>53.35402908403151</v>
      </c>
      <c r="G47" s="7">
        <v>0.6341436280452434</v>
      </c>
      <c r="H47" s="20">
        <v>12780</v>
      </c>
      <c r="I47" s="26">
        <v>22.901465891062696</v>
      </c>
      <c r="J47" s="7">
        <v>0.9423831136627077</v>
      </c>
      <c r="K47" s="20">
        <v>2331</v>
      </c>
      <c r="L47" s="26">
        <v>8.708061445576018</v>
      </c>
      <c r="M47" s="7">
        <v>0.48820395703906583</v>
      </c>
      <c r="N47" s="20">
        <v>554</v>
      </c>
      <c r="O47" s="26">
        <v>6.019882101903446</v>
      </c>
      <c r="P47" s="7">
        <v>0.7003930147760943</v>
      </c>
      <c r="Q47" s="20">
        <v>97</v>
      </c>
      <c r="R47" s="26">
        <v>84.115770121651</v>
      </c>
      <c r="S47" s="7">
        <v>0.5610673649407152</v>
      </c>
      <c r="T47" s="20">
        <v>7564</v>
      </c>
    </row>
    <row r="48" spans="1:20" ht="13.5" thickBot="1">
      <c r="A48" s="80"/>
      <c r="B48" s="40" t="s">
        <v>79</v>
      </c>
      <c r="C48" s="27">
        <v>0.5811840698179302</v>
      </c>
      <c r="D48" s="8">
        <v>0.037593335490764095</v>
      </c>
      <c r="E48" s="21">
        <v>306</v>
      </c>
      <c r="F48" s="27">
        <v>0.5962412572382132</v>
      </c>
      <c r="G48" s="8">
        <v>0.05031439247882712</v>
      </c>
      <c r="H48" s="21">
        <v>162</v>
      </c>
      <c r="I48" s="27">
        <v>0.5967909394026648</v>
      </c>
      <c r="J48" s="8">
        <v>0.07325167057987325</v>
      </c>
      <c r="K48" s="21">
        <v>64</v>
      </c>
      <c r="L48" s="27">
        <v>0.91197863448042</v>
      </c>
      <c r="M48" s="8">
        <v>0.1644479099610067</v>
      </c>
      <c r="N48" s="21">
        <v>45</v>
      </c>
      <c r="O48" s="27">
        <v>0.013140412086710103</v>
      </c>
      <c r="P48" s="8">
        <v>0.01317193492604136</v>
      </c>
      <c r="Q48" s="21">
        <v>1</v>
      </c>
      <c r="R48" s="27">
        <v>0.36086361341606105</v>
      </c>
      <c r="S48" s="8">
        <v>0.0714569973798791</v>
      </c>
      <c r="T48" s="21">
        <v>34</v>
      </c>
    </row>
    <row r="49" spans="1:20" ht="6" customHeight="1" thickBot="1" thickTop="1">
      <c r="A49" s="4"/>
      <c r="B49" s="18"/>
      <c r="C49" s="28"/>
      <c r="D49" s="5"/>
      <c r="E49" s="22"/>
      <c r="F49" s="28"/>
      <c r="G49" s="5"/>
      <c r="H49" s="22"/>
      <c r="I49" s="28"/>
      <c r="J49" s="5"/>
      <c r="K49" s="22"/>
      <c r="L49" s="28"/>
      <c r="M49" s="5"/>
      <c r="N49" s="22"/>
      <c r="O49" s="28"/>
      <c r="P49" s="5"/>
      <c r="Q49" s="22"/>
      <c r="R49" s="28"/>
      <c r="S49" s="5"/>
      <c r="T49" s="22"/>
    </row>
    <row r="50" spans="1:20" ht="13.5" thickTop="1">
      <c r="A50" s="78" t="s">
        <v>15</v>
      </c>
      <c r="B50" s="39" t="s">
        <v>101</v>
      </c>
      <c r="C50" s="25">
        <v>4.801529645013954</v>
      </c>
      <c r="D50" s="6">
        <v>0.12503756522343318</v>
      </c>
      <c r="E50" s="19">
        <v>2841</v>
      </c>
      <c r="F50" s="25">
        <v>2.871902082202042</v>
      </c>
      <c r="G50" s="6">
        <v>0.12388378872476001</v>
      </c>
      <c r="H50" s="19">
        <v>729</v>
      </c>
      <c r="I50" s="25">
        <v>8.479526289346074</v>
      </c>
      <c r="J50" s="6">
        <v>0.40827678734078454</v>
      </c>
      <c r="K50" s="19">
        <v>798</v>
      </c>
      <c r="L50" s="25">
        <v>17.654346882455847</v>
      </c>
      <c r="M50" s="6">
        <v>1.1051663020874527</v>
      </c>
      <c r="N50" s="19">
        <v>933</v>
      </c>
      <c r="O50" s="25">
        <v>22.332993811390093</v>
      </c>
      <c r="P50" s="6">
        <v>1.4342773930467387</v>
      </c>
      <c r="Q50" s="19">
        <v>298</v>
      </c>
      <c r="R50" s="25">
        <v>1.0143806524634227</v>
      </c>
      <c r="S50" s="6">
        <v>0.12700534129323982</v>
      </c>
      <c r="T50" s="19">
        <v>83</v>
      </c>
    </row>
    <row r="51" spans="1:20" ht="12.75">
      <c r="A51" s="79"/>
      <c r="B51" s="35" t="s">
        <v>182</v>
      </c>
      <c r="C51" s="26">
        <v>51.0859843149988</v>
      </c>
      <c r="D51" s="7">
        <v>0.40726290190949616</v>
      </c>
      <c r="E51" s="20">
        <v>24789</v>
      </c>
      <c r="F51" s="26">
        <v>53.35711335767241</v>
      </c>
      <c r="G51" s="7">
        <v>0.5693022227724686</v>
      </c>
      <c r="H51" s="20">
        <v>13383</v>
      </c>
      <c r="I51" s="26">
        <v>55.95463872456032</v>
      </c>
      <c r="J51" s="7">
        <v>0.7089634710922452</v>
      </c>
      <c r="K51" s="20">
        <v>5473</v>
      </c>
      <c r="L51" s="26">
        <v>46.61073742800976</v>
      </c>
      <c r="M51" s="7">
        <v>1.1721921086188973</v>
      </c>
      <c r="N51" s="20">
        <v>2873</v>
      </c>
      <c r="O51" s="26">
        <v>54.081236583159175</v>
      </c>
      <c r="P51" s="7">
        <v>1.6661768798616268</v>
      </c>
      <c r="Q51" s="20">
        <v>805</v>
      </c>
      <c r="R51" s="26">
        <v>25.137261858574632</v>
      </c>
      <c r="S51" s="7">
        <v>0.9608950425990568</v>
      </c>
      <c r="T51" s="20">
        <v>2255</v>
      </c>
    </row>
    <row r="52" spans="1:20" ht="12.75">
      <c r="A52" s="79"/>
      <c r="B52" s="35" t="s">
        <v>183</v>
      </c>
      <c r="C52" s="26">
        <v>29.13994892714474</v>
      </c>
      <c r="D52" s="7">
        <v>0.31917028907041783</v>
      </c>
      <c r="E52" s="20">
        <v>14328</v>
      </c>
      <c r="F52" s="26">
        <v>30.181894459537727</v>
      </c>
      <c r="G52" s="7">
        <v>0.4376375712428446</v>
      </c>
      <c r="H52" s="20">
        <v>7145</v>
      </c>
      <c r="I52" s="26">
        <v>26.162884459712554</v>
      </c>
      <c r="J52" s="7">
        <v>0.6770100175636958</v>
      </c>
      <c r="K52" s="20">
        <v>2530</v>
      </c>
      <c r="L52" s="26">
        <v>23.75535592905847</v>
      </c>
      <c r="M52" s="7">
        <v>0.7948772529706516</v>
      </c>
      <c r="N52" s="20">
        <v>1452</v>
      </c>
      <c r="O52" s="26">
        <v>17.26621664944645</v>
      </c>
      <c r="P52" s="7">
        <v>1.2644138051036695</v>
      </c>
      <c r="Q52" s="20">
        <v>264</v>
      </c>
      <c r="R52" s="26">
        <v>33.00482832276904</v>
      </c>
      <c r="S52" s="7">
        <v>0.7193715429213821</v>
      </c>
      <c r="T52" s="20">
        <v>2937</v>
      </c>
    </row>
    <row r="53" spans="1:20" ht="12.75">
      <c r="A53" s="79"/>
      <c r="B53" s="35" t="s">
        <v>155</v>
      </c>
      <c r="C53" s="26">
        <v>14.036665406567192</v>
      </c>
      <c r="D53" s="7">
        <v>0.3006801200215594</v>
      </c>
      <c r="E53" s="20">
        <v>8150</v>
      </c>
      <c r="F53" s="26">
        <v>12.593782351710693</v>
      </c>
      <c r="G53" s="7">
        <v>0.3164036477229517</v>
      </c>
      <c r="H53" s="20">
        <v>2977</v>
      </c>
      <c r="I53" s="26">
        <v>8.55636606995684</v>
      </c>
      <c r="J53" s="7">
        <v>0.4238157791171379</v>
      </c>
      <c r="K53" s="20">
        <v>817</v>
      </c>
      <c r="L53" s="26">
        <v>10.607313171745657</v>
      </c>
      <c r="M53" s="7">
        <v>0.5787085758503064</v>
      </c>
      <c r="N53" s="20">
        <v>601</v>
      </c>
      <c r="O53" s="26">
        <v>5.879803158405574</v>
      </c>
      <c r="P53" s="7">
        <v>0.7056331729630431</v>
      </c>
      <c r="Q53" s="20">
        <v>94</v>
      </c>
      <c r="R53" s="26">
        <v>40.293144849924936</v>
      </c>
      <c r="S53" s="7">
        <v>1.2607725188894905</v>
      </c>
      <c r="T53" s="20">
        <v>3661</v>
      </c>
    </row>
    <row r="54" spans="1:20" ht="13.5" thickBot="1">
      <c r="A54" s="80"/>
      <c r="B54" s="40" t="s">
        <v>79</v>
      </c>
      <c r="C54" s="27">
        <v>0.935871706275329</v>
      </c>
      <c r="D54" s="8">
        <v>0.045573849397360804</v>
      </c>
      <c r="E54" s="21">
        <v>494</v>
      </c>
      <c r="F54" s="27">
        <v>0.9953077488771171</v>
      </c>
      <c r="G54" s="8">
        <v>0.06593959896035347</v>
      </c>
      <c r="H54" s="21">
        <v>258</v>
      </c>
      <c r="I54" s="27">
        <v>0.8465844564242105</v>
      </c>
      <c r="J54" s="8">
        <v>0.11953193699275488</v>
      </c>
      <c r="K54" s="21">
        <v>88</v>
      </c>
      <c r="L54" s="27">
        <v>1.3722465887302622</v>
      </c>
      <c r="M54" s="8">
        <v>0.1833837162358991</v>
      </c>
      <c r="N54" s="21">
        <v>84</v>
      </c>
      <c r="O54" s="27">
        <v>0.43974979759871663</v>
      </c>
      <c r="P54" s="8">
        <v>0.19662578928144978</v>
      </c>
      <c r="Q54" s="21">
        <v>7</v>
      </c>
      <c r="R54" s="27">
        <v>0.5503843162679706</v>
      </c>
      <c r="S54" s="8">
        <v>0.08469063495467942</v>
      </c>
      <c r="T54" s="21">
        <v>57</v>
      </c>
    </row>
    <row r="55" spans="1:20" ht="6" customHeight="1" thickBot="1" thickTop="1">
      <c r="A55" s="4"/>
      <c r="B55" s="18"/>
      <c r="C55" s="28"/>
      <c r="D55" s="5"/>
      <c r="E55" s="22"/>
      <c r="F55" s="28"/>
      <c r="G55" s="5"/>
      <c r="H55" s="22"/>
      <c r="I55" s="28"/>
      <c r="J55" s="5"/>
      <c r="K55" s="22"/>
      <c r="L55" s="28"/>
      <c r="M55" s="5"/>
      <c r="N55" s="22"/>
      <c r="O55" s="28"/>
      <c r="P55" s="5"/>
      <c r="Q55" s="22"/>
      <c r="R55" s="28"/>
      <c r="S55" s="5"/>
      <c r="T55" s="22"/>
    </row>
    <row r="56" spans="1:20" ht="13.5" thickTop="1">
      <c r="A56" s="78" t="s">
        <v>16</v>
      </c>
      <c r="B56" s="39" t="s">
        <v>184</v>
      </c>
      <c r="C56" s="25">
        <v>6.026682876692348</v>
      </c>
      <c r="D56" s="6">
        <v>0.17292428252577122</v>
      </c>
      <c r="E56" s="19">
        <v>3647</v>
      </c>
      <c r="F56" s="25">
        <v>4.005671241592803</v>
      </c>
      <c r="G56" s="6">
        <v>0.18976474839109447</v>
      </c>
      <c r="H56" s="19">
        <v>1017</v>
      </c>
      <c r="I56" s="25">
        <v>9.976201084276893</v>
      </c>
      <c r="J56" s="6">
        <v>0.4482372787765997</v>
      </c>
      <c r="K56" s="19">
        <v>937</v>
      </c>
      <c r="L56" s="25">
        <v>23.096323678525106</v>
      </c>
      <c r="M56" s="6">
        <v>0.8243154607888531</v>
      </c>
      <c r="N56" s="19">
        <v>1329</v>
      </c>
      <c r="O56" s="25">
        <v>21.97573579436564</v>
      </c>
      <c r="P56" s="6">
        <v>1.420301951410296</v>
      </c>
      <c r="Q56" s="19">
        <v>331</v>
      </c>
      <c r="R56" s="25">
        <v>0.3647829413514751</v>
      </c>
      <c r="S56" s="6">
        <v>0.07202292540469053</v>
      </c>
      <c r="T56" s="19">
        <v>33</v>
      </c>
    </row>
    <row r="57" spans="1:20" ht="12.75">
      <c r="A57" s="79"/>
      <c r="B57" s="35" t="s">
        <v>185</v>
      </c>
      <c r="C57" s="26">
        <v>14.388446276853832</v>
      </c>
      <c r="D57" s="7">
        <v>0.2803509612074234</v>
      </c>
      <c r="E57" s="20">
        <v>7417</v>
      </c>
      <c r="F57" s="26">
        <v>12.521791371023536</v>
      </c>
      <c r="G57" s="7">
        <v>0.3423095210748452</v>
      </c>
      <c r="H57" s="20">
        <v>3197</v>
      </c>
      <c r="I57" s="26">
        <v>22.5113210419545</v>
      </c>
      <c r="J57" s="7">
        <v>0.6095020674560231</v>
      </c>
      <c r="K57" s="20">
        <v>2163</v>
      </c>
      <c r="L57" s="26">
        <v>27.035532734962032</v>
      </c>
      <c r="M57" s="7">
        <v>0.91193028187794</v>
      </c>
      <c r="N57" s="20">
        <v>1554</v>
      </c>
      <c r="O57" s="26">
        <v>25.497009800890158</v>
      </c>
      <c r="P57" s="7">
        <v>1.2796755683062742</v>
      </c>
      <c r="Q57" s="20">
        <v>364</v>
      </c>
      <c r="R57" s="26">
        <v>1.4708753612918337</v>
      </c>
      <c r="S57" s="7">
        <v>0.1415498593434231</v>
      </c>
      <c r="T57" s="20">
        <v>139</v>
      </c>
    </row>
    <row r="58" spans="1:20" ht="12.75">
      <c r="A58" s="79"/>
      <c r="B58" s="35" t="s">
        <v>186</v>
      </c>
      <c r="C58" s="26">
        <v>20.21681398983981</v>
      </c>
      <c r="D58" s="7">
        <v>0.2620263928358552</v>
      </c>
      <c r="E58" s="20">
        <v>9702</v>
      </c>
      <c r="F58" s="26">
        <v>21.19420479779204</v>
      </c>
      <c r="G58" s="7">
        <v>0.33846164917841565</v>
      </c>
      <c r="H58" s="20">
        <v>5308</v>
      </c>
      <c r="I58" s="26">
        <v>23.40140354796367</v>
      </c>
      <c r="J58" s="7">
        <v>0.5323801359508373</v>
      </c>
      <c r="K58" s="20">
        <v>2304</v>
      </c>
      <c r="L58" s="26">
        <v>19.128195902768216</v>
      </c>
      <c r="M58" s="7">
        <v>0.6382940023742983</v>
      </c>
      <c r="N58" s="20">
        <v>1227</v>
      </c>
      <c r="O58" s="26">
        <v>20.866712135492758</v>
      </c>
      <c r="P58" s="7">
        <v>1.460802849102163</v>
      </c>
      <c r="Q58" s="20">
        <v>304</v>
      </c>
      <c r="R58" s="26">
        <v>6.2892731716340755</v>
      </c>
      <c r="S58" s="7">
        <v>0.44550525679110925</v>
      </c>
      <c r="T58" s="20">
        <v>559</v>
      </c>
    </row>
    <row r="59" spans="1:20" ht="12.75">
      <c r="A59" s="79"/>
      <c r="B59" s="35" t="s">
        <v>187</v>
      </c>
      <c r="C59" s="26">
        <v>18.585267395187554</v>
      </c>
      <c r="D59" s="7">
        <v>0.24855157666868025</v>
      </c>
      <c r="E59" s="20">
        <v>8683</v>
      </c>
      <c r="F59" s="26">
        <v>20.49197657643512</v>
      </c>
      <c r="G59" s="7">
        <v>0.3358442175495424</v>
      </c>
      <c r="H59" s="20">
        <v>5042</v>
      </c>
      <c r="I59" s="26">
        <v>17.57746004786498</v>
      </c>
      <c r="J59" s="7">
        <v>0.4503159315930173</v>
      </c>
      <c r="K59" s="20">
        <v>1734</v>
      </c>
      <c r="L59" s="26">
        <v>11.69397197913688</v>
      </c>
      <c r="M59" s="7">
        <v>0.6513351992402391</v>
      </c>
      <c r="N59" s="20">
        <v>698</v>
      </c>
      <c r="O59" s="26">
        <v>13.440056843954416</v>
      </c>
      <c r="P59" s="7">
        <v>1.0214032379825544</v>
      </c>
      <c r="Q59" s="20">
        <v>193</v>
      </c>
      <c r="R59" s="26">
        <v>11.206047611854842</v>
      </c>
      <c r="S59" s="7">
        <v>0.4830844910512206</v>
      </c>
      <c r="T59" s="20">
        <v>1016</v>
      </c>
    </row>
    <row r="60" spans="1:20" ht="12.75">
      <c r="A60" s="79"/>
      <c r="B60" s="35" t="s">
        <v>188</v>
      </c>
      <c r="C60" s="26">
        <v>15.851372175301734</v>
      </c>
      <c r="D60" s="7">
        <v>0.25957244376007227</v>
      </c>
      <c r="E60" s="20">
        <v>7537</v>
      </c>
      <c r="F60" s="26">
        <v>17.717832390376657</v>
      </c>
      <c r="G60" s="7">
        <v>0.34848251977039146</v>
      </c>
      <c r="H60" s="20">
        <v>4357</v>
      </c>
      <c r="I60" s="26">
        <v>12.414274456679099</v>
      </c>
      <c r="J60" s="7">
        <v>0.4948944822196933</v>
      </c>
      <c r="K60" s="20">
        <v>1203</v>
      </c>
      <c r="L60" s="26">
        <v>7.8144225496671655</v>
      </c>
      <c r="M60" s="7">
        <v>0.4157850922043107</v>
      </c>
      <c r="N60" s="20">
        <v>486</v>
      </c>
      <c r="O60" s="26">
        <v>8.409846657652984</v>
      </c>
      <c r="P60" s="7">
        <v>0.9128143524523679</v>
      </c>
      <c r="Q60" s="20">
        <v>130</v>
      </c>
      <c r="R60" s="26">
        <v>15.21265474564838</v>
      </c>
      <c r="S60" s="7">
        <v>0.4374876472159842</v>
      </c>
      <c r="T60" s="20">
        <v>1361</v>
      </c>
    </row>
    <row r="61" spans="1:20" ht="12.75">
      <c r="A61" s="79"/>
      <c r="B61" s="35" t="s">
        <v>189</v>
      </c>
      <c r="C61" s="26">
        <v>13.789300094929715</v>
      </c>
      <c r="D61" s="7">
        <v>0.23981939284784803</v>
      </c>
      <c r="E61" s="20">
        <v>6918</v>
      </c>
      <c r="F61" s="26">
        <v>14.673298008683934</v>
      </c>
      <c r="G61" s="7">
        <v>0.3305957011789763</v>
      </c>
      <c r="H61" s="20">
        <v>3462</v>
      </c>
      <c r="I61" s="26">
        <v>8.80225061956492</v>
      </c>
      <c r="J61" s="7">
        <v>0.40142339135405014</v>
      </c>
      <c r="K61" s="20">
        <v>856</v>
      </c>
      <c r="L61" s="26">
        <v>5.323188041102268</v>
      </c>
      <c r="M61" s="7">
        <v>0.398510253526702</v>
      </c>
      <c r="N61" s="20">
        <v>335</v>
      </c>
      <c r="O61" s="26">
        <v>4.602981518554232</v>
      </c>
      <c r="P61" s="7">
        <v>0.7049685540778519</v>
      </c>
      <c r="Q61" s="20">
        <v>63</v>
      </c>
      <c r="R61" s="26">
        <v>24.46708521073242</v>
      </c>
      <c r="S61" s="7">
        <v>0.7136449443502372</v>
      </c>
      <c r="T61" s="20">
        <v>2202</v>
      </c>
    </row>
    <row r="62" spans="1:20" ht="12.75">
      <c r="A62" s="79"/>
      <c r="B62" s="35" t="s">
        <v>190</v>
      </c>
      <c r="C62" s="26">
        <v>6.792955357059496</v>
      </c>
      <c r="D62" s="7">
        <v>0.16436653285374256</v>
      </c>
      <c r="E62" s="20">
        <v>3823</v>
      </c>
      <c r="F62" s="26">
        <v>6.3471626145865345</v>
      </c>
      <c r="G62" s="7">
        <v>0.21878777721975803</v>
      </c>
      <c r="H62" s="20">
        <v>1408</v>
      </c>
      <c r="I62" s="26">
        <v>3.0684749431279132</v>
      </c>
      <c r="J62" s="7">
        <v>0.21673978908855188</v>
      </c>
      <c r="K62" s="20">
        <v>307</v>
      </c>
      <c r="L62" s="26">
        <v>1.9111450483312658</v>
      </c>
      <c r="M62" s="7">
        <v>0.22751880893506102</v>
      </c>
      <c r="N62" s="20">
        <v>116</v>
      </c>
      <c r="O62" s="26">
        <v>1.6573036685022535</v>
      </c>
      <c r="P62" s="7">
        <v>0.2929338164019372</v>
      </c>
      <c r="Q62" s="20">
        <v>31</v>
      </c>
      <c r="R62" s="26">
        <v>21.932034254653743</v>
      </c>
      <c r="S62" s="7">
        <v>0.6082301603581927</v>
      </c>
      <c r="T62" s="20">
        <v>1961</v>
      </c>
    </row>
    <row r="63" spans="1:20" ht="12.75">
      <c r="A63" s="79"/>
      <c r="B63" s="35" t="s">
        <v>191</v>
      </c>
      <c r="C63" s="26">
        <v>3.9452926758683824</v>
      </c>
      <c r="D63" s="7">
        <v>0.15387172416451933</v>
      </c>
      <c r="E63" s="20">
        <v>2626</v>
      </c>
      <c r="F63" s="26">
        <v>2.7714060700611167</v>
      </c>
      <c r="G63" s="7">
        <v>0.1346993577361522</v>
      </c>
      <c r="H63" s="20">
        <v>624</v>
      </c>
      <c r="I63" s="26">
        <v>1.8019801622256126</v>
      </c>
      <c r="J63" s="7">
        <v>0.19317749311360602</v>
      </c>
      <c r="K63" s="20">
        <v>153</v>
      </c>
      <c r="L63" s="26">
        <v>2.463249883830367</v>
      </c>
      <c r="M63" s="7">
        <v>0.36164770975003063</v>
      </c>
      <c r="N63" s="20">
        <v>129</v>
      </c>
      <c r="O63" s="26">
        <v>0.7541982923746626</v>
      </c>
      <c r="P63" s="7">
        <v>0.19965654259627708</v>
      </c>
      <c r="Q63" s="20">
        <v>19</v>
      </c>
      <c r="R63" s="26">
        <v>18.828627393324503</v>
      </c>
      <c r="S63" s="7">
        <v>0.9447650285150149</v>
      </c>
      <c r="T63" s="20">
        <v>1701</v>
      </c>
    </row>
    <row r="64" spans="1:20" ht="13.5" thickBot="1">
      <c r="A64" s="80"/>
      <c r="B64" s="40" t="s">
        <v>79</v>
      </c>
      <c r="C64" s="27">
        <v>0.40386915826712827</v>
      </c>
      <c r="D64" s="8">
        <v>0.034105538005379445</v>
      </c>
      <c r="E64" s="21">
        <v>249</v>
      </c>
      <c r="F64" s="27">
        <v>0.2766569294482545</v>
      </c>
      <c r="G64" s="8">
        <v>0.036903978884689825</v>
      </c>
      <c r="H64" s="21">
        <v>77</v>
      </c>
      <c r="I64" s="27">
        <v>0.4466340963424069</v>
      </c>
      <c r="J64" s="8">
        <v>0.08160196173165107</v>
      </c>
      <c r="K64" s="21">
        <v>49</v>
      </c>
      <c r="L64" s="27">
        <v>1.5339701816766922</v>
      </c>
      <c r="M64" s="8">
        <v>0.29540982139454536</v>
      </c>
      <c r="N64" s="21">
        <v>69</v>
      </c>
      <c r="O64" s="27">
        <v>2.7961552882128906</v>
      </c>
      <c r="P64" s="8">
        <v>0.6736835741149674</v>
      </c>
      <c r="Q64" s="21">
        <v>33</v>
      </c>
      <c r="R64" s="27">
        <v>0.228619309508734</v>
      </c>
      <c r="S64" s="8">
        <v>0.0552716462226766</v>
      </c>
      <c r="T64" s="21">
        <v>21</v>
      </c>
    </row>
    <row r="65" spans="1:20" ht="6" customHeight="1" thickBot="1" thickTop="1">
      <c r="A65" s="4"/>
      <c r="B65" s="18"/>
      <c r="C65" s="28"/>
      <c r="D65" s="5"/>
      <c r="E65" s="22"/>
      <c r="F65" s="28"/>
      <c r="G65" s="5"/>
      <c r="H65" s="22"/>
      <c r="I65" s="28"/>
      <c r="J65" s="5"/>
      <c r="K65" s="22"/>
      <c r="L65" s="28"/>
      <c r="M65" s="5"/>
      <c r="N65" s="22"/>
      <c r="O65" s="28"/>
      <c r="P65" s="5"/>
      <c r="Q65" s="22"/>
      <c r="R65" s="28"/>
      <c r="S65" s="5"/>
      <c r="T65" s="22"/>
    </row>
    <row r="66" spans="1:20" ht="13.5" thickTop="1">
      <c r="A66" s="78" t="s">
        <v>17</v>
      </c>
      <c r="B66" s="39" t="s">
        <v>102</v>
      </c>
      <c r="C66" s="25">
        <v>62.7102068615934</v>
      </c>
      <c r="D66" s="6">
        <v>0.282760611093631</v>
      </c>
      <c r="E66" s="19">
        <v>31855</v>
      </c>
      <c r="F66" s="25">
        <v>63.239683822179806</v>
      </c>
      <c r="G66" s="6">
        <v>0.3843372056057056</v>
      </c>
      <c r="H66" s="19">
        <v>15382</v>
      </c>
      <c r="I66" s="25">
        <v>57.372424437087766</v>
      </c>
      <c r="J66" s="6">
        <v>0.6692260946368972</v>
      </c>
      <c r="K66" s="19">
        <v>5569</v>
      </c>
      <c r="L66" s="25">
        <v>45.84172800552598</v>
      </c>
      <c r="M66" s="6">
        <v>1.1049491187964071</v>
      </c>
      <c r="N66" s="19">
        <v>2777</v>
      </c>
      <c r="O66" s="25">
        <v>35.919652726077665</v>
      </c>
      <c r="P66" s="6">
        <v>1.4652374814424527</v>
      </c>
      <c r="Q66" s="19">
        <v>549</v>
      </c>
      <c r="R66" s="25">
        <v>84.41567951155922</v>
      </c>
      <c r="S66" s="6">
        <v>0.5883542050965271</v>
      </c>
      <c r="T66" s="19">
        <v>7578</v>
      </c>
    </row>
    <row r="67" spans="1:20" ht="12.75">
      <c r="A67" s="79"/>
      <c r="B67" s="35" t="s">
        <v>103</v>
      </c>
      <c r="C67" s="26">
        <v>36.541804209978956</v>
      </c>
      <c r="D67" s="7">
        <v>0.2809622025588149</v>
      </c>
      <c r="E67" s="20">
        <v>18338</v>
      </c>
      <c r="F67" s="26">
        <v>36.010917450473045</v>
      </c>
      <c r="G67" s="7">
        <v>0.38210491671537206</v>
      </c>
      <c r="H67" s="20">
        <v>8914</v>
      </c>
      <c r="I67" s="26">
        <v>41.8762258406135</v>
      </c>
      <c r="J67" s="7">
        <v>0.6586910092726335</v>
      </c>
      <c r="K67" s="20">
        <v>4054</v>
      </c>
      <c r="L67" s="26">
        <v>53.11697927111926</v>
      </c>
      <c r="M67" s="7">
        <v>1.0949726262727535</v>
      </c>
      <c r="N67" s="20">
        <v>3105</v>
      </c>
      <c r="O67" s="26">
        <v>63.53474168805971</v>
      </c>
      <c r="P67" s="7">
        <v>1.4644587668034839</v>
      </c>
      <c r="Q67" s="20">
        <v>906</v>
      </c>
      <c r="R67" s="26">
        <v>14.973367293892586</v>
      </c>
      <c r="S67" s="7">
        <v>0.5717815687751244</v>
      </c>
      <c r="T67" s="20">
        <v>1359</v>
      </c>
    </row>
    <row r="68" spans="1:20" ht="13.5" thickBot="1">
      <c r="A68" s="80"/>
      <c r="B68" s="40" t="s">
        <v>79</v>
      </c>
      <c r="C68" s="27">
        <v>0.7479889284276338</v>
      </c>
      <c r="D68" s="8">
        <v>0.04636280380710845</v>
      </c>
      <c r="E68" s="21">
        <v>409</v>
      </c>
      <c r="F68" s="27">
        <v>0.7493987273471382</v>
      </c>
      <c r="G68" s="8">
        <v>0.0602654189805336</v>
      </c>
      <c r="H68" s="21">
        <v>196</v>
      </c>
      <c r="I68" s="27">
        <v>0.7513497222987349</v>
      </c>
      <c r="J68" s="8">
        <v>0.09978279218874718</v>
      </c>
      <c r="K68" s="21">
        <v>83</v>
      </c>
      <c r="L68" s="27">
        <v>1.0412927233547573</v>
      </c>
      <c r="M68" s="8">
        <v>0.15275504611815635</v>
      </c>
      <c r="N68" s="21">
        <v>61</v>
      </c>
      <c r="O68" s="27">
        <v>0.5456055858626309</v>
      </c>
      <c r="P68" s="8">
        <v>0.16819253059059944</v>
      </c>
      <c r="Q68" s="21">
        <v>13</v>
      </c>
      <c r="R68" s="27">
        <v>0.6109531945481984</v>
      </c>
      <c r="S68" s="8">
        <v>0.09005469803557713</v>
      </c>
      <c r="T68" s="21">
        <v>56</v>
      </c>
    </row>
    <row r="69" spans="1:20" ht="6" customHeight="1" thickBot="1" thickTop="1">
      <c r="A69" s="4"/>
      <c r="B69" s="18"/>
      <c r="C69" s="28"/>
      <c r="D69" s="5"/>
      <c r="E69" s="22"/>
      <c r="F69" s="28"/>
      <c r="G69" s="5"/>
      <c r="H69" s="22"/>
      <c r="I69" s="28"/>
      <c r="J69" s="5"/>
      <c r="K69" s="22"/>
      <c r="L69" s="28"/>
      <c r="M69" s="5"/>
      <c r="N69" s="22"/>
      <c r="O69" s="28"/>
      <c r="P69" s="5"/>
      <c r="Q69" s="22"/>
      <c r="R69" s="28"/>
      <c r="S69" s="5"/>
      <c r="T69" s="22"/>
    </row>
    <row r="70" spans="1:20" ht="13.5" thickTop="1">
      <c r="A70" s="78" t="s">
        <v>18</v>
      </c>
      <c r="B70" s="39" t="s">
        <v>102</v>
      </c>
      <c r="C70" s="25">
        <v>65.05878002199088</v>
      </c>
      <c r="D70" s="6">
        <v>0.4432479132984371</v>
      </c>
      <c r="E70" s="19">
        <v>30983</v>
      </c>
      <c r="F70" s="25">
        <v>74.39251061014848</v>
      </c>
      <c r="G70" s="6">
        <v>0.5686784929832559</v>
      </c>
      <c r="H70" s="19">
        <v>17716</v>
      </c>
      <c r="I70" s="25">
        <v>38.583668604697124</v>
      </c>
      <c r="J70" s="6">
        <v>1.0337863600167672</v>
      </c>
      <c r="K70" s="19">
        <v>3870</v>
      </c>
      <c r="L70" s="25">
        <v>21.801725541990553</v>
      </c>
      <c r="M70" s="6">
        <v>1.063790087049225</v>
      </c>
      <c r="N70" s="19">
        <v>1397</v>
      </c>
      <c r="O70" s="25">
        <v>24.667182488813232</v>
      </c>
      <c r="P70" s="6">
        <v>1.4485045256562068</v>
      </c>
      <c r="Q70" s="19">
        <v>381</v>
      </c>
      <c r="R70" s="25">
        <v>84.7878336674171</v>
      </c>
      <c r="S70" s="6">
        <v>0.6175318030588037</v>
      </c>
      <c r="T70" s="19">
        <v>7619</v>
      </c>
    </row>
    <row r="71" spans="1:20" ht="12.75">
      <c r="A71" s="79"/>
      <c r="B71" s="35" t="s">
        <v>103</v>
      </c>
      <c r="C71" s="26">
        <v>33.94168129265219</v>
      </c>
      <c r="D71" s="7">
        <v>0.4420822790040915</v>
      </c>
      <c r="E71" s="20">
        <v>19093</v>
      </c>
      <c r="F71" s="26">
        <v>24.60014706612367</v>
      </c>
      <c r="G71" s="7">
        <v>0.5786893292620836</v>
      </c>
      <c r="H71" s="20">
        <v>6520</v>
      </c>
      <c r="I71" s="26">
        <v>60.56586397168298</v>
      </c>
      <c r="J71" s="7">
        <v>1.0199429434776823</v>
      </c>
      <c r="K71" s="20">
        <v>5752</v>
      </c>
      <c r="L71" s="26">
        <v>77.07938057097945</v>
      </c>
      <c r="M71" s="7">
        <v>1.0329178583162013</v>
      </c>
      <c r="N71" s="20">
        <v>4487</v>
      </c>
      <c r="O71" s="26">
        <v>74.62054623480228</v>
      </c>
      <c r="P71" s="7">
        <v>1.4225713144876424</v>
      </c>
      <c r="Q71" s="20">
        <v>1077</v>
      </c>
      <c r="R71" s="26">
        <v>13.94970778390719</v>
      </c>
      <c r="S71" s="7">
        <v>0.5713112911852655</v>
      </c>
      <c r="T71" s="20">
        <v>1257</v>
      </c>
    </row>
    <row r="72" spans="1:20" ht="13.5" thickBot="1">
      <c r="A72" s="79"/>
      <c r="B72" s="40" t="s">
        <v>79</v>
      </c>
      <c r="C72" s="26">
        <v>0.9995386853569381</v>
      </c>
      <c r="D72" s="7">
        <v>0.04968071624324301</v>
      </c>
      <c r="E72" s="20">
        <v>526</v>
      </c>
      <c r="F72" s="26">
        <v>1.0073423237278614</v>
      </c>
      <c r="G72" s="7">
        <v>0.06264153130361785</v>
      </c>
      <c r="H72" s="20">
        <v>256</v>
      </c>
      <c r="I72" s="26">
        <v>0.8504674236198992</v>
      </c>
      <c r="J72" s="7">
        <v>0.1127528160297399</v>
      </c>
      <c r="K72" s="20">
        <v>84</v>
      </c>
      <c r="L72" s="26">
        <v>1.118893887030002</v>
      </c>
      <c r="M72" s="7">
        <v>0.20603075656315523</v>
      </c>
      <c r="N72" s="20">
        <v>59</v>
      </c>
      <c r="O72" s="26">
        <v>0.7122712763844691</v>
      </c>
      <c r="P72" s="7">
        <v>0.32542241384954007</v>
      </c>
      <c r="Q72" s="20">
        <v>10</v>
      </c>
      <c r="R72" s="26">
        <v>1.2624585486757083</v>
      </c>
      <c r="S72" s="7">
        <v>0.14993328183298882</v>
      </c>
      <c r="T72" s="20">
        <v>117</v>
      </c>
    </row>
    <row r="73" spans="1:20" ht="6" customHeight="1" thickBot="1" thickTop="1">
      <c r="A73" s="4"/>
      <c r="B73" s="18"/>
      <c r="C73" s="28"/>
      <c r="D73" s="5"/>
      <c r="E73" s="22"/>
      <c r="F73" s="28"/>
      <c r="G73" s="5"/>
      <c r="H73" s="22"/>
      <c r="I73" s="28"/>
      <c r="J73" s="5"/>
      <c r="K73" s="22"/>
      <c r="L73" s="28"/>
      <c r="M73" s="5"/>
      <c r="N73" s="22"/>
      <c r="O73" s="28"/>
      <c r="P73" s="5"/>
      <c r="Q73" s="22"/>
      <c r="R73" s="28"/>
      <c r="S73" s="5"/>
      <c r="T73" s="22"/>
    </row>
    <row r="74" spans="1:20" ht="13.5" thickTop="1">
      <c r="A74" s="78" t="s">
        <v>19</v>
      </c>
      <c r="B74" s="39" t="s">
        <v>104</v>
      </c>
      <c r="C74" s="25">
        <v>15.510856724641958</v>
      </c>
      <c r="D74" s="6">
        <v>0.2511715919655637</v>
      </c>
      <c r="E74" s="19">
        <v>8495</v>
      </c>
      <c r="F74" s="25">
        <v>11.870354543238564</v>
      </c>
      <c r="G74" s="6">
        <v>0.2825690172732202</v>
      </c>
      <c r="H74" s="19">
        <v>2947</v>
      </c>
      <c r="I74" s="25">
        <v>25.232856186809908</v>
      </c>
      <c r="J74" s="6">
        <v>0.6482986206079847</v>
      </c>
      <c r="K74" s="19">
        <v>2361</v>
      </c>
      <c r="L74" s="25">
        <v>41.61699428297031</v>
      </c>
      <c r="M74" s="6">
        <v>1.221065219198113</v>
      </c>
      <c r="N74" s="19">
        <v>2347</v>
      </c>
      <c r="O74" s="25">
        <v>40.11018837610978</v>
      </c>
      <c r="P74" s="6">
        <v>1.61025305332828</v>
      </c>
      <c r="Q74" s="19">
        <v>582</v>
      </c>
      <c r="R74" s="25">
        <v>2.6895477862016004</v>
      </c>
      <c r="S74" s="6">
        <v>0.22412764572190422</v>
      </c>
      <c r="T74" s="19">
        <v>258</v>
      </c>
    </row>
    <row r="75" spans="1:20" ht="12.75">
      <c r="A75" s="79"/>
      <c r="B75" s="41" t="s">
        <v>105</v>
      </c>
      <c r="C75" s="29">
        <v>45.141217140836666</v>
      </c>
      <c r="D75" s="11">
        <v>0.3650939132566339</v>
      </c>
      <c r="E75" s="24">
        <v>21863</v>
      </c>
      <c r="F75" s="29">
        <v>46.65651894605974</v>
      </c>
      <c r="G75" s="11">
        <v>0.5176343590298338</v>
      </c>
      <c r="H75" s="24">
        <v>11604</v>
      </c>
      <c r="I75" s="29">
        <v>50.66392029031117</v>
      </c>
      <c r="J75" s="11">
        <v>0.7131885632203491</v>
      </c>
      <c r="K75" s="24">
        <v>4920</v>
      </c>
      <c r="L75" s="29">
        <v>38.567099691417745</v>
      </c>
      <c r="M75" s="11">
        <v>1.0696159947401944</v>
      </c>
      <c r="N75" s="24">
        <v>2395</v>
      </c>
      <c r="O75" s="29">
        <v>47.013237253162494</v>
      </c>
      <c r="P75" s="11">
        <v>1.5994583049273103</v>
      </c>
      <c r="Q75" s="24">
        <v>676</v>
      </c>
      <c r="R75" s="29">
        <v>24.674239369784598</v>
      </c>
      <c r="S75" s="11">
        <v>0.6306720699875643</v>
      </c>
      <c r="T75" s="24">
        <v>2268</v>
      </c>
    </row>
    <row r="76" spans="1:20" ht="12.75">
      <c r="A76" s="79"/>
      <c r="B76" s="35" t="s">
        <v>106</v>
      </c>
      <c r="C76" s="26">
        <v>29.97433232915773</v>
      </c>
      <c r="D76" s="7">
        <v>0.3494080215416578</v>
      </c>
      <c r="E76" s="20">
        <v>14918</v>
      </c>
      <c r="F76" s="26">
        <v>32.67601458870135</v>
      </c>
      <c r="G76" s="7">
        <v>0.4726436133558228</v>
      </c>
      <c r="H76" s="20">
        <v>7682</v>
      </c>
      <c r="I76" s="26">
        <v>16.899224718045687</v>
      </c>
      <c r="J76" s="7">
        <v>0.5723794100633244</v>
      </c>
      <c r="K76" s="20">
        <v>1689</v>
      </c>
      <c r="L76" s="26">
        <v>11.809774486050335</v>
      </c>
      <c r="M76" s="7">
        <v>0.6189341102078973</v>
      </c>
      <c r="N76" s="20">
        <v>725</v>
      </c>
      <c r="O76" s="26">
        <v>8.205238179178503</v>
      </c>
      <c r="P76" s="7">
        <v>0.9193169331575982</v>
      </c>
      <c r="Q76" s="20">
        <v>140</v>
      </c>
      <c r="R76" s="26">
        <v>52.55955623023771</v>
      </c>
      <c r="S76" s="7">
        <v>0.7572448514974546</v>
      </c>
      <c r="T76" s="20">
        <v>4682</v>
      </c>
    </row>
    <row r="77" spans="1:20" ht="12.75">
      <c r="A77" s="79"/>
      <c r="B77" s="35" t="s">
        <v>107</v>
      </c>
      <c r="C77" s="26">
        <v>8.899203546587866</v>
      </c>
      <c r="D77" s="7">
        <v>0.17458941597623134</v>
      </c>
      <c r="E77" s="20">
        <v>5067</v>
      </c>
      <c r="F77" s="26">
        <v>8.318392081437398</v>
      </c>
      <c r="G77" s="7">
        <v>0.22474289458218175</v>
      </c>
      <c r="H77" s="20">
        <v>2128</v>
      </c>
      <c r="I77" s="26">
        <v>6.754612137120128</v>
      </c>
      <c r="J77" s="7">
        <v>0.28609414258217536</v>
      </c>
      <c r="K77" s="20">
        <v>691</v>
      </c>
      <c r="L77" s="26">
        <v>7.231174674908283</v>
      </c>
      <c r="M77" s="7">
        <v>0.5432301395909915</v>
      </c>
      <c r="N77" s="20">
        <v>432</v>
      </c>
      <c r="O77" s="26">
        <v>4.18670167884164</v>
      </c>
      <c r="P77" s="7">
        <v>0.674558878513596</v>
      </c>
      <c r="Q77" s="20">
        <v>62</v>
      </c>
      <c r="R77" s="26">
        <v>19.739690224644537</v>
      </c>
      <c r="S77" s="7">
        <v>0.8547331027659049</v>
      </c>
      <c r="T77" s="20">
        <v>1754</v>
      </c>
    </row>
    <row r="78" spans="1:20" ht="13.5" thickBot="1">
      <c r="A78" s="80"/>
      <c r="B78" s="40" t="s">
        <v>79</v>
      </c>
      <c r="C78" s="27">
        <v>0.4743902587757674</v>
      </c>
      <c r="D78" s="8">
        <v>0.03961397763931654</v>
      </c>
      <c r="E78" s="21">
        <v>259</v>
      </c>
      <c r="F78" s="27">
        <v>0.4787198405629411</v>
      </c>
      <c r="G78" s="8">
        <v>0.05275492723846335</v>
      </c>
      <c r="H78" s="21">
        <v>131</v>
      </c>
      <c r="I78" s="27">
        <v>0.449386667713102</v>
      </c>
      <c r="J78" s="8">
        <v>0.079708935765761</v>
      </c>
      <c r="K78" s="21">
        <v>45</v>
      </c>
      <c r="L78" s="27">
        <v>0.7749568646533176</v>
      </c>
      <c r="M78" s="8">
        <v>0.1583046704510334</v>
      </c>
      <c r="N78" s="21">
        <v>44</v>
      </c>
      <c r="O78" s="27">
        <v>0.4846345127075724</v>
      </c>
      <c r="P78" s="8">
        <v>0.22723638296732046</v>
      </c>
      <c r="Q78" s="21">
        <v>8</v>
      </c>
      <c r="R78" s="27">
        <v>0.33696638913155813</v>
      </c>
      <c r="S78" s="8">
        <v>0.07066637692473382</v>
      </c>
      <c r="T78" s="21">
        <v>31</v>
      </c>
    </row>
    <row r="79" spans="1:20" ht="6" customHeight="1" thickBot="1" thickTop="1">
      <c r="A79" s="4"/>
      <c r="B79" s="18"/>
      <c r="C79" s="28"/>
      <c r="D79" s="5"/>
      <c r="E79" s="22"/>
      <c r="F79" s="28"/>
      <c r="G79" s="5"/>
      <c r="H79" s="22"/>
      <c r="I79" s="28"/>
      <c r="J79" s="5"/>
      <c r="K79" s="22"/>
      <c r="L79" s="28"/>
      <c r="M79" s="5"/>
      <c r="N79" s="22"/>
      <c r="O79" s="28"/>
      <c r="P79" s="5"/>
      <c r="Q79" s="22"/>
      <c r="R79" s="28"/>
      <c r="S79" s="5"/>
      <c r="T79" s="22"/>
    </row>
    <row r="80" spans="1:20" ht="13.5" thickTop="1">
      <c r="A80" s="78" t="s">
        <v>20</v>
      </c>
      <c r="B80" s="39" t="s">
        <v>102</v>
      </c>
      <c r="C80" s="25">
        <v>58.00979313317683</v>
      </c>
      <c r="D80" s="6">
        <v>0.3604675339115201</v>
      </c>
      <c r="E80" s="19">
        <v>27932</v>
      </c>
      <c r="F80" s="25">
        <v>64.43750967236579</v>
      </c>
      <c r="G80" s="6">
        <v>0.47701638546380176</v>
      </c>
      <c r="H80" s="19">
        <v>15390</v>
      </c>
      <c r="I80" s="25">
        <v>40.34113705433246</v>
      </c>
      <c r="J80" s="6">
        <v>0.8259135004975603</v>
      </c>
      <c r="K80" s="19">
        <v>3964</v>
      </c>
      <c r="L80" s="25">
        <v>22.54313666848069</v>
      </c>
      <c r="M80" s="6">
        <v>1.0273685265893429</v>
      </c>
      <c r="N80" s="19">
        <v>1516</v>
      </c>
      <c r="O80" s="25">
        <v>28.4504344470532</v>
      </c>
      <c r="P80" s="6">
        <v>1.4798433903271013</v>
      </c>
      <c r="Q80" s="19">
        <v>426</v>
      </c>
      <c r="R80" s="25">
        <v>73.6571955003019</v>
      </c>
      <c r="S80" s="6">
        <v>0.6666519152987425</v>
      </c>
      <c r="T80" s="19">
        <v>6636</v>
      </c>
    </row>
    <row r="81" spans="1:20" ht="12.75">
      <c r="A81" s="79"/>
      <c r="B81" s="35" t="s">
        <v>108</v>
      </c>
      <c r="C81" s="26">
        <v>31.884027432995456</v>
      </c>
      <c r="D81" s="7">
        <v>0.29456330286678656</v>
      </c>
      <c r="E81" s="20">
        <v>17278</v>
      </c>
      <c r="F81" s="26">
        <v>26.95236148331862</v>
      </c>
      <c r="G81" s="7">
        <v>0.39997528237354013</v>
      </c>
      <c r="H81" s="20">
        <v>6852</v>
      </c>
      <c r="I81" s="26">
        <v>45.00067095998</v>
      </c>
      <c r="J81" s="7">
        <v>0.6943624477108322</v>
      </c>
      <c r="K81" s="20">
        <v>4358</v>
      </c>
      <c r="L81" s="26">
        <v>58.48574719919784</v>
      </c>
      <c r="M81" s="7">
        <v>1.0563213850955018</v>
      </c>
      <c r="N81" s="20">
        <v>3384</v>
      </c>
      <c r="O81" s="26">
        <v>54.02253959425042</v>
      </c>
      <c r="P81" s="7">
        <v>1.5672874001175525</v>
      </c>
      <c r="Q81" s="20">
        <v>778</v>
      </c>
      <c r="R81" s="26">
        <v>21.279878645563983</v>
      </c>
      <c r="S81" s="7">
        <v>0.5385888235145218</v>
      </c>
      <c r="T81" s="20">
        <v>1906</v>
      </c>
    </row>
    <row r="82" spans="1:20" ht="12.75">
      <c r="A82" s="79"/>
      <c r="B82" s="35" t="s">
        <v>109</v>
      </c>
      <c r="C82" s="26">
        <v>9.519349048145893</v>
      </c>
      <c r="D82" s="7">
        <v>0.15751544521390634</v>
      </c>
      <c r="E82" s="20">
        <v>5086</v>
      </c>
      <c r="F82" s="26">
        <v>8.013321363816772</v>
      </c>
      <c r="G82" s="7">
        <v>0.2023553333498264</v>
      </c>
      <c r="H82" s="20">
        <v>2092</v>
      </c>
      <c r="I82" s="26">
        <v>14.097053945060882</v>
      </c>
      <c r="J82" s="7">
        <v>0.43902428569048857</v>
      </c>
      <c r="K82" s="20">
        <v>1325</v>
      </c>
      <c r="L82" s="26">
        <v>18.13551470814415</v>
      </c>
      <c r="M82" s="7">
        <v>0.6531756313425403</v>
      </c>
      <c r="N82" s="20">
        <v>1008</v>
      </c>
      <c r="O82" s="26">
        <v>17.03373597636785</v>
      </c>
      <c r="P82" s="7">
        <v>1.1611191499607174</v>
      </c>
      <c r="Q82" s="20">
        <v>253</v>
      </c>
      <c r="R82" s="26">
        <v>4.608012597189921</v>
      </c>
      <c r="S82" s="7">
        <v>0.27276452534317003</v>
      </c>
      <c r="T82" s="20">
        <v>408</v>
      </c>
    </row>
    <row r="83" spans="1:20" ht="13.5" thickBot="1">
      <c r="A83" s="80"/>
      <c r="B83" s="40" t="s">
        <v>79</v>
      </c>
      <c r="C83" s="27">
        <v>0.5868303856818212</v>
      </c>
      <c r="D83" s="8">
        <v>0.04397321130837033</v>
      </c>
      <c r="E83" s="21">
        <v>306</v>
      </c>
      <c r="F83" s="27">
        <v>0.5968074804988123</v>
      </c>
      <c r="G83" s="8">
        <v>0.05722571938364453</v>
      </c>
      <c r="H83" s="21">
        <v>158</v>
      </c>
      <c r="I83" s="27">
        <v>0.5611380406266626</v>
      </c>
      <c r="J83" s="8">
        <v>0.09408773780160472</v>
      </c>
      <c r="K83" s="21">
        <v>59</v>
      </c>
      <c r="L83" s="27">
        <v>0.835601424177323</v>
      </c>
      <c r="M83" s="8">
        <v>0.18210004313623104</v>
      </c>
      <c r="N83" s="21">
        <v>35</v>
      </c>
      <c r="O83" s="27">
        <v>0.49328998232853116</v>
      </c>
      <c r="P83" s="8">
        <v>0.17516071997150243</v>
      </c>
      <c r="Q83" s="21">
        <v>11</v>
      </c>
      <c r="R83" s="27">
        <v>0.4549132569442174</v>
      </c>
      <c r="S83" s="8">
        <v>0.07920484223537731</v>
      </c>
      <c r="T83" s="21">
        <v>43</v>
      </c>
    </row>
    <row r="84" spans="1:20" ht="6" customHeight="1" thickBot="1" thickTop="1">
      <c r="A84" s="4"/>
      <c r="B84" s="18"/>
      <c r="C84" s="28"/>
      <c r="D84" s="5"/>
      <c r="E84" s="22"/>
      <c r="F84" s="28"/>
      <c r="G84" s="5"/>
      <c r="H84" s="22"/>
      <c r="I84" s="28"/>
      <c r="J84" s="5"/>
      <c r="K84" s="22"/>
      <c r="L84" s="28"/>
      <c r="M84" s="5"/>
      <c r="N84" s="22"/>
      <c r="O84" s="28"/>
      <c r="P84" s="5"/>
      <c r="Q84" s="22"/>
      <c r="R84" s="28"/>
      <c r="S84" s="5"/>
      <c r="T84" s="22"/>
    </row>
    <row r="85" spans="1:20" ht="13.5" thickTop="1">
      <c r="A85" s="78" t="s">
        <v>21</v>
      </c>
      <c r="B85" s="16" t="s">
        <v>110</v>
      </c>
      <c r="C85" s="25">
        <v>62.868840147277474</v>
      </c>
      <c r="D85" s="6">
        <v>0.3603364559436758</v>
      </c>
      <c r="E85" s="19">
        <v>30343</v>
      </c>
      <c r="F85" s="25">
        <v>69.1905469215382</v>
      </c>
      <c r="G85" s="6">
        <v>0.47303181381163134</v>
      </c>
      <c r="H85" s="19">
        <v>16556</v>
      </c>
      <c r="I85" s="25">
        <v>46.48523447239865</v>
      </c>
      <c r="J85" s="6">
        <v>0.8339600297369869</v>
      </c>
      <c r="K85" s="19">
        <v>4564</v>
      </c>
      <c r="L85" s="25">
        <v>28.408005220880533</v>
      </c>
      <c r="M85" s="6">
        <v>1.051758832022627</v>
      </c>
      <c r="N85" s="19">
        <v>1898</v>
      </c>
      <c r="O85" s="25">
        <v>34.16679228336563</v>
      </c>
      <c r="P85" s="6">
        <v>1.597673620743167</v>
      </c>
      <c r="Q85" s="19">
        <v>509</v>
      </c>
      <c r="R85" s="25">
        <v>75.75106421993132</v>
      </c>
      <c r="S85" s="6">
        <v>0.5754444478693043</v>
      </c>
      <c r="T85" s="19">
        <v>6816</v>
      </c>
    </row>
    <row r="86" spans="1:20" ht="12.75">
      <c r="A86" s="79"/>
      <c r="B86" s="17" t="s">
        <v>111</v>
      </c>
      <c r="C86" s="26">
        <v>14.339796602711484</v>
      </c>
      <c r="D86" s="7">
        <v>0.22155680228108485</v>
      </c>
      <c r="E86" s="20">
        <v>7739</v>
      </c>
      <c r="F86" s="26">
        <v>12.553687981681978</v>
      </c>
      <c r="G86" s="7">
        <v>0.286071907449013</v>
      </c>
      <c r="H86" s="20">
        <v>3238</v>
      </c>
      <c r="I86" s="26">
        <v>19.44294438920043</v>
      </c>
      <c r="J86" s="7">
        <v>0.4719854259149418</v>
      </c>
      <c r="K86" s="20">
        <v>1917</v>
      </c>
      <c r="L86" s="26">
        <v>27.73197657307832</v>
      </c>
      <c r="M86" s="7">
        <v>0.9105476655318874</v>
      </c>
      <c r="N86" s="20">
        <v>1569</v>
      </c>
      <c r="O86" s="26">
        <v>19.12753268542584</v>
      </c>
      <c r="P86" s="7">
        <v>1.3714742000539686</v>
      </c>
      <c r="Q86" s="20">
        <v>291</v>
      </c>
      <c r="R86" s="26">
        <v>8.301215007816833</v>
      </c>
      <c r="S86" s="7">
        <v>0.3783186900632367</v>
      </c>
      <c r="T86" s="20">
        <v>724</v>
      </c>
    </row>
    <row r="87" spans="1:20" ht="12.75">
      <c r="A87" s="79"/>
      <c r="B87" s="17" t="s">
        <v>112</v>
      </c>
      <c r="C87" s="26">
        <v>11.869918342289335</v>
      </c>
      <c r="D87" s="7">
        <v>0.1923779650662165</v>
      </c>
      <c r="E87" s="20">
        <v>6649</v>
      </c>
      <c r="F87" s="26">
        <v>8.902737102093841</v>
      </c>
      <c r="G87" s="7">
        <v>0.24146933398170717</v>
      </c>
      <c r="H87" s="20">
        <v>2312</v>
      </c>
      <c r="I87" s="26">
        <v>18.363193126547838</v>
      </c>
      <c r="J87" s="7">
        <v>0.5198109275698887</v>
      </c>
      <c r="K87" s="20">
        <v>1705</v>
      </c>
      <c r="L87" s="26">
        <v>26.008577917907033</v>
      </c>
      <c r="M87" s="7">
        <v>1.0122676691218788</v>
      </c>
      <c r="N87" s="20">
        <v>1414</v>
      </c>
      <c r="O87" s="26">
        <v>31.504935023135392</v>
      </c>
      <c r="P87" s="7">
        <v>1.5404919746134793</v>
      </c>
      <c r="Q87" s="20">
        <v>448</v>
      </c>
      <c r="R87" s="26">
        <v>8.467853161809892</v>
      </c>
      <c r="S87" s="7">
        <v>0.3133286911326335</v>
      </c>
      <c r="T87" s="20">
        <v>770</v>
      </c>
    </row>
    <row r="88" spans="1:20" ht="12.75">
      <c r="A88" s="79"/>
      <c r="B88" s="17" t="s">
        <v>113</v>
      </c>
      <c r="C88" s="26">
        <v>9.961199614695786</v>
      </c>
      <c r="D88" s="7">
        <v>0.1667952438617092</v>
      </c>
      <c r="E88" s="20">
        <v>5377</v>
      </c>
      <c r="F88" s="26">
        <v>8.334192974887083</v>
      </c>
      <c r="G88" s="7">
        <v>0.20344408439961706</v>
      </c>
      <c r="H88" s="20">
        <v>2119</v>
      </c>
      <c r="I88" s="26">
        <v>14.80297665743108</v>
      </c>
      <c r="J88" s="7">
        <v>0.48122627957898273</v>
      </c>
      <c r="K88" s="20">
        <v>1425</v>
      </c>
      <c r="L88" s="26">
        <v>16.84768970905343</v>
      </c>
      <c r="M88" s="7">
        <v>0.6813181509155425</v>
      </c>
      <c r="N88" s="20">
        <v>1003</v>
      </c>
      <c r="O88" s="26">
        <v>14.424376775219098</v>
      </c>
      <c r="P88" s="7">
        <v>1.0657558481566616</v>
      </c>
      <c r="Q88" s="20">
        <v>208</v>
      </c>
      <c r="R88" s="26">
        <v>6.8241812986744</v>
      </c>
      <c r="S88" s="7">
        <v>0.34725250414194914</v>
      </c>
      <c r="T88" s="20">
        <v>622</v>
      </c>
    </row>
    <row r="89" spans="1:20" ht="13.5" thickBot="1">
      <c r="A89" s="80"/>
      <c r="B89" s="33" t="s">
        <v>79</v>
      </c>
      <c r="C89" s="27">
        <v>0.9602452930259286</v>
      </c>
      <c r="D89" s="8">
        <v>0.060078610926625385</v>
      </c>
      <c r="E89" s="21">
        <v>494</v>
      </c>
      <c r="F89" s="27">
        <v>1.0188350197989127</v>
      </c>
      <c r="G89" s="8">
        <v>0.07300779585918103</v>
      </c>
      <c r="H89" s="21">
        <v>267</v>
      </c>
      <c r="I89" s="27">
        <v>0.9056513544219893</v>
      </c>
      <c r="J89" s="8">
        <v>0.13468726198983805</v>
      </c>
      <c r="K89" s="21">
        <v>95</v>
      </c>
      <c r="L89" s="27">
        <v>1.0037505790806938</v>
      </c>
      <c r="M89" s="8">
        <v>0.1664314573745975</v>
      </c>
      <c r="N89" s="21">
        <v>59</v>
      </c>
      <c r="O89" s="27">
        <v>0.7763632328540349</v>
      </c>
      <c r="P89" s="8">
        <v>0.3309342120907676</v>
      </c>
      <c r="Q89" s="21">
        <v>12</v>
      </c>
      <c r="R89" s="27">
        <v>0.6556863117675548</v>
      </c>
      <c r="S89" s="8">
        <v>0.10055321264179877</v>
      </c>
      <c r="T89" s="21">
        <v>61</v>
      </c>
    </row>
    <row r="90" spans="1:20" ht="6" customHeight="1" thickBot="1" thickTop="1">
      <c r="A90" s="4"/>
      <c r="B90" s="33"/>
      <c r="C90" s="28"/>
      <c r="D90" s="5"/>
      <c r="E90" s="22"/>
      <c r="F90" s="28"/>
      <c r="G90" s="5"/>
      <c r="H90" s="22"/>
      <c r="I90" s="28"/>
      <c r="J90" s="5"/>
      <c r="K90" s="22"/>
      <c r="L90" s="28"/>
      <c r="M90" s="5"/>
      <c r="N90" s="22"/>
      <c r="O90" s="28"/>
      <c r="P90" s="5"/>
      <c r="Q90" s="22"/>
      <c r="R90" s="28"/>
      <c r="S90" s="5"/>
      <c r="T90" s="22"/>
    </row>
    <row r="91" spans="1:20" ht="13.5" thickTop="1">
      <c r="A91" s="78" t="s">
        <v>22</v>
      </c>
      <c r="B91" s="39" t="s">
        <v>110</v>
      </c>
      <c r="C91" s="25">
        <v>64.32233231713272</v>
      </c>
      <c r="D91" s="6">
        <v>0.36025841756503346</v>
      </c>
      <c r="E91" s="19">
        <v>30939</v>
      </c>
      <c r="F91" s="25">
        <v>71.08883853769912</v>
      </c>
      <c r="G91" s="6">
        <v>0.4448106745599568</v>
      </c>
      <c r="H91" s="19">
        <v>17066</v>
      </c>
      <c r="I91" s="25">
        <v>47.62013604319792</v>
      </c>
      <c r="J91" s="6">
        <v>0.9238986674424283</v>
      </c>
      <c r="K91" s="19">
        <v>4659</v>
      </c>
      <c r="L91" s="25">
        <v>26.921209680875783</v>
      </c>
      <c r="M91" s="6">
        <v>1.1167206098868416</v>
      </c>
      <c r="N91" s="19">
        <v>1823</v>
      </c>
      <c r="O91" s="25">
        <v>33.579332861401085</v>
      </c>
      <c r="P91" s="6">
        <v>1.514672927473282</v>
      </c>
      <c r="Q91" s="19">
        <v>502</v>
      </c>
      <c r="R91" s="25">
        <v>76.52583543969531</v>
      </c>
      <c r="S91" s="6">
        <v>0.6076530279105017</v>
      </c>
      <c r="T91" s="19">
        <v>6889</v>
      </c>
    </row>
    <row r="92" spans="1:20" ht="12.75">
      <c r="A92" s="79"/>
      <c r="B92" s="35" t="s">
        <v>114</v>
      </c>
      <c r="C92" s="26">
        <v>12.157763975963757</v>
      </c>
      <c r="D92" s="7">
        <v>0.2060473502742976</v>
      </c>
      <c r="E92" s="20">
        <v>6626</v>
      </c>
      <c r="F92" s="26">
        <v>10.422557799369375</v>
      </c>
      <c r="G92" s="7">
        <v>0.24392824762321527</v>
      </c>
      <c r="H92" s="20">
        <v>2608</v>
      </c>
      <c r="I92" s="26">
        <v>16.24760484808365</v>
      </c>
      <c r="J92" s="7">
        <v>0.5352537555861671</v>
      </c>
      <c r="K92" s="20">
        <v>1619</v>
      </c>
      <c r="L92" s="26">
        <v>21.89041937886585</v>
      </c>
      <c r="M92" s="7">
        <v>0.8580134459593706</v>
      </c>
      <c r="N92" s="20">
        <v>1268</v>
      </c>
      <c r="O92" s="26">
        <v>17.663779546573473</v>
      </c>
      <c r="P92" s="7">
        <v>1.150897296404087</v>
      </c>
      <c r="Q92" s="20">
        <v>263</v>
      </c>
      <c r="R92" s="26">
        <v>9.810973244273574</v>
      </c>
      <c r="S92" s="7">
        <v>0.33373370057961727</v>
      </c>
      <c r="T92" s="20">
        <v>868</v>
      </c>
    </row>
    <row r="93" spans="1:20" ht="12.75">
      <c r="A93" s="79"/>
      <c r="B93" s="35" t="s">
        <v>115</v>
      </c>
      <c r="C93" s="26">
        <v>4.5193925342052355</v>
      </c>
      <c r="D93" s="7">
        <v>0.11146640841149591</v>
      </c>
      <c r="E93" s="20">
        <v>2737</v>
      </c>
      <c r="F93" s="26">
        <v>3.239303883411041</v>
      </c>
      <c r="G93" s="7">
        <v>0.12310598611616962</v>
      </c>
      <c r="H93" s="20">
        <v>859</v>
      </c>
      <c r="I93" s="26">
        <v>6.427135750455547</v>
      </c>
      <c r="J93" s="7">
        <v>0.31097500781050336</v>
      </c>
      <c r="K93" s="20">
        <v>629</v>
      </c>
      <c r="L93" s="26">
        <v>16.614264589485217</v>
      </c>
      <c r="M93" s="7">
        <v>0.8283350497844619</v>
      </c>
      <c r="N93" s="20">
        <v>890</v>
      </c>
      <c r="O93" s="26">
        <v>8.293531965627908</v>
      </c>
      <c r="P93" s="7">
        <v>0.8803268932879038</v>
      </c>
      <c r="Q93" s="20">
        <v>127</v>
      </c>
      <c r="R93" s="26">
        <v>2.7134877099251833</v>
      </c>
      <c r="S93" s="7">
        <v>0.22604190468508392</v>
      </c>
      <c r="T93" s="20">
        <v>232</v>
      </c>
    </row>
    <row r="94" spans="1:20" ht="12.75">
      <c r="A94" s="79"/>
      <c r="B94" s="35" t="s">
        <v>116</v>
      </c>
      <c r="C94" s="26">
        <v>11.867731242906203</v>
      </c>
      <c r="D94" s="7">
        <v>0.21846772460804276</v>
      </c>
      <c r="E94" s="20">
        <v>6548</v>
      </c>
      <c r="F94" s="26">
        <v>9.399287100241612</v>
      </c>
      <c r="G94" s="7">
        <v>0.25388016887044107</v>
      </c>
      <c r="H94" s="20">
        <v>2451</v>
      </c>
      <c r="I94" s="26">
        <v>18.399660247358387</v>
      </c>
      <c r="J94" s="7">
        <v>0.5500245875797989</v>
      </c>
      <c r="K94" s="20">
        <v>1756</v>
      </c>
      <c r="L94" s="26">
        <v>22.617945668718576</v>
      </c>
      <c r="M94" s="7">
        <v>0.6789993525003909</v>
      </c>
      <c r="N94" s="20">
        <v>1298</v>
      </c>
      <c r="O94" s="26">
        <v>26.89141084477796</v>
      </c>
      <c r="P94" s="7">
        <v>1.376103027477545</v>
      </c>
      <c r="Q94" s="20">
        <v>376</v>
      </c>
      <c r="R94" s="26">
        <v>7.285844120920326</v>
      </c>
      <c r="S94" s="7">
        <v>0.3355919347755974</v>
      </c>
      <c r="T94" s="20">
        <v>667</v>
      </c>
    </row>
    <row r="95" spans="1:20" ht="12.75">
      <c r="A95" s="79"/>
      <c r="B95" s="35" t="s">
        <v>117</v>
      </c>
      <c r="C95" s="26">
        <v>6.627576706881826</v>
      </c>
      <c r="D95" s="7">
        <v>0.1465577614595694</v>
      </c>
      <c r="E95" s="20">
        <v>3483</v>
      </c>
      <c r="F95" s="26">
        <v>5.304406228199424</v>
      </c>
      <c r="G95" s="7">
        <v>0.18283294636253739</v>
      </c>
      <c r="H95" s="20">
        <v>1373</v>
      </c>
      <c r="I95" s="26">
        <v>10.956428366429774</v>
      </c>
      <c r="J95" s="7">
        <v>0.4682222187399486</v>
      </c>
      <c r="K95" s="20">
        <v>1001</v>
      </c>
      <c r="L95" s="26">
        <v>11.332878792269241</v>
      </c>
      <c r="M95" s="7">
        <v>0.5906578730683737</v>
      </c>
      <c r="N95" s="20">
        <v>626</v>
      </c>
      <c r="O95" s="26">
        <v>13.366059263550875</v>
      </c>
      <c r="P95" s="7">
        <v>1.1022374486835744</v>
      </c>
      <c r="Q95" s="20">
        <v>195</v>
      </c>
      <c r="R95" s="26">
        <v>3.1198413820427127</v>
      </c>
      <c r="S95" s="7">
        <v>0.22409041786077094</v>
      </c>
      <c r="T95" s="20">
        <v>288</v>
      </c>
    </row>
    <row r="96" spans="1:20" ht="13.5" thickBot="1">
      <c r="A96" s="80"/>
      <c r="B96" s="40" t="s">
        <v>79</v>
      </c>
      <c r="C96" s="27">
        <v>0.5052032229102689</v>
      </c>
      <c r="D96" s="8">
        <v>0.03963100181968138</v>
      </c>
      <c r="E96" s="21">
        <v>269</v>
      </c>
      <c r="F96" s="27">
        <v>0.5456064510794264</v>
      </c>
      <c r="G96" s="8">
        <v>0.05692671513222109</v>
      </c>
      <c r="H96" s="21">
        <v>135</v>
      </c>
      <c r="I96" s="27">
        <v>0.34903474447471433</v>
      </c>
      <c r="J96" s="8">
        <v>0.07080810446833757</v>
      </c>
      <c r="K96" s="21">
        <v>42</v>
      </c>
      <c r="L96" s="27">
        <v>0.623281889785332</v>
      </c>
      <c r="M96" s="8">
        <v>0.14605860890499076</v>
      </c>
      <c r="N96" s="21">
        <v>38</v>
      </c>
      <c r="O96" s="27">
        <v>0.2058855180686971</v>
      </c>
      <c r="P96" s="8">
        <v>0.10486504781279016</v>
      </c>
      <c r="Q96" s="21">
        <v>5</v>
      </c>
      <c r="R96" s="27">
        <v>0.5440181031428811</v>
      </c>
      <c r="S96" s="8">
        <v>0.09028823955272834</v>
      </c>
      <c r="T96" s="21">
        <v>49</v>
      </c>
    </row>
    <row r="97" spans="1:20" ht="6" customHeight="1" thickBot="1" thickTop="1">
      <c r="A97" s="4"/>
      <c r="B97" s="18"/>
      <c r="C97" s="28"/>
      <c r="D97" s="5"/>
      <c r="E97" s="22"/>
      <c r="F97" s="28"/>
      <c r="G97" s="5"/>
      <c r="H97" s="22"/>
      <c r="I97" s="28"/>
      <c r="J97" s="5"/>
      <c r="K97" s="22"/>
      <c r="L97" s="28"/>
      <c r="M97" s="5"/>
      <c r="N97" s="22"/>
      <c r="O97" s="28"/>
      <c r="P97" s="5"/>
      <c r="Q97" s="22"/>
      <c r="R97" s="28"/>
      <c r="S97" s="5"/>
      <c r="T97" s="22"/>
    </row>
    <row r="98" spans="1:20" ht="13.5" thickTop="1">
      <c r="A98" s="78" t="s">
        <v>23</v>
      </c>
      <c r="B98" s="39" t="s">
        <v>118</v>
      </c>
      <c r="C98" s="25">
        <v>27.029334460806403</v>
      </c>
      <c r="D98" s="6">
        <v>0.27928604506454335</v>
      </c>
      <c r="E98" s="19">
        <v>13460</v>
      </c>
      <c r="F98" s="25">
        <v>28.295846568771477</v>
      </c>
      <c r="G98" s="6">
        <v>0.3223266164477885</v>
      </c>
      <c r="H98" s="19">
        <v>7054</v>
      </c>
      <c r="I98" s="25">
        <v>25.310586516030206</v>
      </c>
      <c r="J98" s="6">
        <v>0.6561717241743747</v>
      </c>
      <c r="K98" s="19">
        <v>2511</v>
      </c>
      <c r="L98" s="25">
        <v>20.420543911500825</v>
      </c>
      <c r="M98" s="6">
        <v>0.694259553623163</v>
      </c>
      <c r="N98" s="19">
        <v>1226</v>
      </c>
      <c r="O98" s="25">
        <v>28.368764765328592</v>
      </c>
      <c r="P98" s="6">
        <v>1.6226179401028458</v>
      </c>
      <c r="Q98" s="19">
        <v>436</v>
      </c>
      <c r="R98" s="25">
        <v>24.692968553832817</v>
      </c>
      <c r="S98" s="6">
        <v>0.5654888919800685</v>
      </c>
      <c r="T98" s="19">
        <v>2233</v>
      </c>
    </row>
    <row r="99" spans="1:20" ht="12.75">
      <c r="A99" s="79"/>
      <c r="B99" s="35" t="s">
        <v>119</v>
      </c>
      <c r="C99" s="26">
        <v>2.278607126638826</v>
      </c>
      <c r="D99" s="7">
        <v>0.08337754084455642</v>
      </c>
      <c r="E99" s="20">
        <v>1406</v>
      </c>
      <c r="F99" s="26">
        <v>1.2776972587231281</v>
      </c>
      <c r="G99" s="7">
        <v>0.08841486060704266</v>
      </c>
      <c r="H99" s="20">
        <v>331</v>
      </c>
      <c r="I99" s="26">
        <v>3.9079144919115056</v>
      </c>
      <c r="J99" s="7">
        <v>0.2511399488179995</v>
      </c>
      <c r="K99" s="20">
        <v>344</v>
      </c>
      <c r="L99" s="26">
        <v>10.548852436588172</v>
      </c>
      <c r="M99" s="7">
        <v>0.6802967180094232</v>
      </c>
      <c r="N99" s="20">
        <v>560</v>
      </c>
      <c r="O99" s="26">
        <v>10.588317912244271</v>
      </c>
      <c r="P99" s="7">
        <v>0.9724102854430662</v>
      </c>
      <c r="Q99" s="20">
        <v>152</v>
      </c>
      <c r="R99" s="26">
        <v>0.22730894839112356</v>
      </c>
      <c r="S99" s="7">
        <v>0.06497863646201982</v>
      </c>
      <c r="T99" s="20">
        <v>19</v>
      </c>
    </row>
    <row r="100" spans="1:20" ht="12.75">
      <c r="A100" s="79"/>
      <c r="B100" s="35" t="s">
        <v>120</v>
      </c>
      <c r="C100" s="26">
        <v>16.610143658542473</v>
      </c>
      <c r="D100" s="7">
        <v>0.2768118966794911</v>
      </c>
      <c r="E100" s="20">
        <v>8974</v>
      </c>
      <c r="F100" s="26">
        <v>12.0103308076315</v>
      </c>
      <c r="G100" s="7">
        <v>0.3452285141053487</v>
      </c>
      <c r="H100" s="20">
        <v>3000</v>
      </c>
      <c r="I100" s="26">
        <v>30.969482241579886</v>
      </c>
      <c r="J100" s="7">
        <v>0.7889789099628739</v>
      </c>
      <c r="K100" s="20">
        <v>2880</v>
      </c>
      <c r="L100" s="26">
        <v>40.09374892882173</v>
      </c>
      <c r="M100" s="7">
        <v>0.9666984033229667</v>
      </c>
      <c r="N100" s="20">
        <v>2327</v>
      </c>
      <c r="O100" s="26">
        <v>40.49627840185125</v>
      </c>
      <c r="P100" s="7">
        <v>1.5354663006998088</v>
      </c>
      <c r="Q100" s="20">
        <v>578</v>
      </c>
      <c r="R100" s="26">
        <v>2.098527973165996</v>
      </c>
      <c r="S100" s="7">
        <v>0.21354346096322094</v>
      </c>
      <c r="T100" s="20">
        <v>189</v>
      </c>
    </row>
    <row r="101" spans="1:20" ht="12.75">
      <c r="A101" s="79"/>
      <c r="B101" s="35" t="s">
        <v>121</v>
      </c>
      <c r="C101" s="26">
        <v>25.08539067671524</v>
      </c>
      <c r="D101" s="7">
        <v>0.31154094206203886</v>
      </c>
      <c r="E101" s="20">
        <v>11541</v>
      </c>
      <c r="F101" s="26">
        <v>27.680055308523496</v>
      </c>
      <c r="G101" s="7">
        <v>0.43090702944952364</v>
      </c>
      <c r="H101" s="20">
        <v>6787</v>
      </c>
      <c r="I101" s="26">
        <v>26.60990505741363</v>
      </c>
      <c r="J101" s="7">
        <v>0.5586724267775263</v>
      </c>
      <c r="K101" s="20">
        <v>2643</v>
      </c>
      <c r="L101" s="26">
        <v>18.681910023331707</v>
      </c>
      <c r="M101" s="7">
        <v>0.6848830228951784</v>
      </c>
      <c r="N101" s="20">
        <v>1212</v>
      </c>
      <c r="O101" s="26">
        <v>14.874768869788557</v>
      </c>
      <c r="P101" s="7">
        <v>1.0505740981858809</v>
      </c>
      <c r="Q101" s="20">
        <v>227</v>
      </c>
      <c r="R101" s="26">
        <v>7.579781639671231</v>
      </c>
      <c r="S101" s="7">
        <v>0.41812490584381695</v>
      </c>
      <c r="T101" s="20">
        <v>672</v>
      </c>
    </row>
    <row r="102" spans="1:20" ht="12.75">
      <c r="A102" s="79"/>
      <c r="B102" s="35" t="s">
        <v>122</v>
      </c>
      <c r="C102" s="26">
        <v>14.520425766657935</v>
      </c>
      <c r="D102" s="7">
        <v>0.23207028423599502</v>
      </c>
      <c r="E102" s="20">
        <v>6563</v>
      </c>
      <c r="F102" s="26">
        <v>17.40215548859612</v>
      </c>
      <c r="G102" s="7">
        <v>0.31031792837317046</v>
      </c>
      <c r="H102" s="20">
        <v>4142</v>
      </c>
      <c r="I102" s="26">
        <v>8.240119512251516</v>
      </c>
      <c r="J102" s="7">
        <v>0.46177518722736816</v>
      </c>
      <c r="K102" s="20">
        <v>831</v>
      </c>
      <c r="L102" s="26">
        <v>5.61389911054587</v>
      </c>
      <c r="M102" s="7">
        <v>0.460491786476553</v>
      </c>
      <c r="N102" s="20">
        <v>342</v>
      </c>
      <c r="O102" s="26">
        <v>4.223932392607169</v>
      </c>
      <c r="P102" s="7">
        <v>0.8234877607061315</v>
      </c>
      <c r="Q102" s="20">
        <v>51</v>
      </c>
      <c r="R102" s="26">
        <v>13.6391910763974</v>
      </c>
      <c r="S102" s="7">
        <v>0.6446238692623216</v>
      </c>
      <c r="T102" s="20">
        <v>1197</v>
      </c>
    </row>
    <row r="103" spans="1:20" ht="12.75">
      <c r="A103" s="79"/>
      <c r="B103" s="35" t="s">
        <v>123</v>
      </c>
      <c r="C103" s="26">
        <v>8.995684920601196</v>
      </c>
      <c r="D103" s="7">
        <v>0.22056134868512453</v>
      </c>
      <c r="E103" s="20">
        <v>5142</v>
      </c>
      <c r="F103" s="26">
        <v>8.816677218040722</v>
      </c>
      <c r="G103" s="7">
        <v>0.30208102100529344</v>
      </c>
      <c r="H103" s="20">
        <v>2093</v>
      </c>
      <c r="I103" s="26">
        <v>2.9605287490689434</v>
      </c>
      <c r="J103" s="7">
        <v>0.218692345012412</v>
      </c>
      <c r="K103" s="20">
        <v>293</v>
      </c>
      <c r="L103" s="26">
        <v>2.0474568222074527</v>
      </c>
      <c r="M103" s="7">
        <v>0.28062755998708694</v>
      </c>
      <c r="N103" s="20">
        <v>123</v>
      </c>
      <c r="O103" s="26">
        <v>0.39251441405019166</v>
      </c>
      <c r="P103" s="7">
        <v>0.22915427399716765</v>
      </c>
      <c r="Q103" s="20">
        <v>5</v>
      </c>
      <c r="R103" s="26">
        <v>29.02137424618</v>
      </c>
      <c r="S103" s="7">
        <v>0.6420140810241043</v>
      </c>
      <c r="T103" s="20">
        <v>2628</v>
      </c>
    </row>
    <row r="104" spans="1:20" ht="12.75">
      <c r="A104" s="79"/>
      <c r="B104" s="35" t="s">
        <v>124</v>
      </c>
      <c r="C104" s="26">
        <v>4.778452771288059</v>
      </c>
      <c r="D104" s="7">
        <v>0.17190750446204603</v>
      </c>
      <c r="E104" s="20">
        <v>3139</v>
      </c>
      <c r="F104" s="26">
        <v>3.8145570141576655</v>
      </c>
      <c r="G104" s="7">
        <v>0.19230064167470867</v>
      </c>
      <c r="H104" s="20">
        <v>909</v>
      </c>
      <c r="I104" s="26">
        <v>1.386586976961998</v>
      </c>
      <c r="J104" s="7">
        <v>0.15646480253144726</v>
      </c>
      <c r="K104" s="20">
        <v>137</v>
      </c>
      <c r="L104" s="26">
        <v>1.7036377656936097</v>
      </c>
      <c r="M104" s="7">
        <v>0.22898191188745715</v>
      </c>
      <c r="N104" s="20">
        <v>101</v>
      </c>
      <c r="O104" s="26">
        <v>0.3963682310159068</v>
      </c>
      <c r="P104" s="7">
        <v>0.1597853417484224</v>
      </c>
      <c r="Q104" s="20">
        <v>8</v>
      </c>
      <c r="R104" s="26">
        <v>21.941716491764005</v>
      </c>
      <c r="S104" s="7">
        <v>0.7675187426079267</v>
      </c>
      <c r="T104" s="20">
        <v>1984</v>
      </c>
    </row>
    <row r="105" spans="1:20" ht="13.5" thickBot="1">
      <c r="A105" s="80"/>
      <c r="B105" s="40" t="s">
        <v>79</v>
      </c>
      <c r="C105" s="27">
        <v>0.7019606187498727</v>
      </c>
      <c r="D105" s="8">
        <v>0.045056014585772707</v>
      </c>
      <c r="E105" s="21">
        <v>377</v>
      </c>
      <c r="F105" s="27">
        <v>0.7026803355558988</v>
      </c>
      <c r="G105" s="8">
        <v>0.06138181812198807</v>
      </c>
      <c r="H105" s="21">
        <v>176</v>
      </c>
      <c r="I105" s="27">
        <v>0.6148764547823122</v>
      </c>
      <c r="J105" s="8">
        <v>0.08172944212590202</v>
      </c>
      <c r="K105" s="21">
        <v>67</v>
      </c>
      <c r="L105" s="27">
        <v>0.8899510013106374</v>
      </c>
      <c r="M105" s="8">
        <v>0.1707831395847377</v>
      </c>
      <c r="N105" s="21">
        <v>52</v>
      </c>
      <c r="O105" s="27">
        <v>0.6590550131140647</v>
      </c>
      <c r="P105" s="8">
        <v>0.2716119826951008</v>
      </c>
      <c r="Q105" s="21">
        <v>11</v>
      </c>
      <c r="R105" s="27">
        <v>0.7991310705974431</v>
      </c>
      <c r="S105" s="8">
        <v>0.1067006337654032</v>
      </c>
      <c r="T105" s="21">
        <v>71</v>
      </c>
    </row>
    <row r="106" spans="1:20" ht="6" customHeight="1" thickBot="1" thickTop="1">
      <c r="A106" s="4"/>
      <c r="B106" s="18"/>
      <c r="C106" s="28"/>
      <c r="D106" s="5"/>
      <c r="E106" s="22"/>
      <c r="F106" s="28"/>
      <c r="G106" s="5"/>
      <c r="H106" s="22"/>
      <c r="I106" s="28"/>
      <c r="J106" s="5"/>
      <c r="K106" s="22"/>
      <c r="L106" s="28"/>
      <c r="M106" s="5"/>
      <c r="N106" s="22"/>
      <c r="O106" s="28"/>
      <c r="P106" s="5"/>
      <c r="Q106" s="22"/>
      <c r="R106" s="28"/>
      <c r="S106" s="5"/>
      <c r="T106" s="22"/>
    </row>
    <row r="107" spans="1:20" ht="13.5" thickTop="1">
      <c r="A107" s="78" t="s">
        <v>24</v>
      </c>
      <c r="B107" s="39" t="s">
        <v>102</v>
      </c>
      <c r="C107" s="25">
        <v>8.292623734073953</v>
      </c>
      <c r="D107" s="6">
        <v>0.14607522150366106</v>
      </c>
      <c r="E107" s="19">
        <v>4510</v>
      </c>
      <c r="F107" s="25">
        <v>6.888662849572479</v>
      </c>
      <c r="G107" s="6">
        <v>0.1675783614516627</v>
      </c>
      <c r="H107" s="19">
        <v>1724</v>
      </c>
      <c r="I107" s="25">
        <v>10.862499895888648</v>
      </c>
      <c r="J107" s="6">
        <v>0.4515524014824005</v>
      </c>
      <c r="K107" s="19">
        <v>1025</v>
      </c>
      <c r="L107" s="25">
        <v>18.986826045265502</v>
      </c>
      <c r="M107" s="6">
        <v>0.7852498224894263</v>
      </c>
      <c r="N107" s="19">
        <v>1000</v>
      </c>
      <c r="O107" s="25">
        <v>19.758290976672786</v>
      </c>
      <c r="P107" s="6">
        <v>1.2161022090973546</v>
      </c>
      <c r="Q107" s="19">
        <v>278</v>
      </c>
      <c r="R107" s="25">
        <v>5.294339530129146</v>
      </c>
      <c r="S107" s="6">
        <v>0.20609570492135912</v>
      </c>
      <c r="T107" s="19">
        <v>483</v>
      </c>
    </row>
    <row r="108" spans="1:20" ht="12.75">
      <c r="A108" s="79"/>
      <c r="B108" s="35" t="s">
        <v>103</v>
      </c>
      <c r="C108" s="26">
        <v>81.9993003474415</v>
      </c>
      <c r="D108" s="7">
        <v>0.2061009652972202</v>
      </c>
      <c r="E108" s="20">
        <v>41059</v>
      </c>
      <c r="F108" s="26">
        <v>83.73129077435901</v>
      </c>
      <c r="G108" s="7">
        <v>0.2545206870055002</v>
      </c>
      <c r="H108" s="20">
        <v>20433</v>
      </c>
      <c r="I108" s="26">
        <v>78.13052639635977</v>
      </c>
      <c r="J108" s="7">
        <v>0.5278758532746145</v>
      </c>
      <c r="K108" s="20">
        <v>7596</v>
      </c>
      <c r="L108" s="26">
        <v>65.74088388074121</v>
      </c>
      <c r="M108" s="7">
        <v>1.0909939500616364</v>
      </c>
      <c r="N108" s="20">
        <v>4059</v>
      </c>
      <c r="O108" s="26">
        <v>69.30360240973896</v>
      </c>
      <c r="P108" s="7">
        <v>1.4132937120444133</v>
      </c>
      <c r="Q108" s="20">
        <v>1022</v>
      </c>
      <c r="R108" s="26">
        <v>88.620749076788</v>
      </c>
      <c r="S108" s="7">
        <v>0.36025936876209586</v>
      </c>
      <c r="T108" s="20">
        <v>7949</v>
      </c>
    </row>
    <row r="109" spans="1:20" ht="12.75">
      <c r="A109" s="79"/>
      <c r="B109" s="35" t="s">
        <v>125</v>
      </c>
      <c r="C109" s="26">
        <v>8.818275960134729</v>
      </c>
      <c r="D109" s="7">
        <v>0.1778403685613885</v>
      </c>
      <c r="E109" s="20">
        <v>4545</v>
      </c>
      <c r="F109" s="26">
        <v>8.502152725239343</v>
      </c>
      <c r="G109" s="7">
        <v>0.22875679882654512</v>
      </c>
      <c r="H109" s="20">
        <v>2104</v>
      </c>
      <c r="I109" s="26">
        <v>10.176751657624969</v>
      </c>
      <c r="J109" s="7">
        <v>0.3442511629808452</v>
      </c>
      <c r="K109" s="20">
        <v>998</v>
      </c>
      <c r="L109" s="26">
        <v>14.223247473731151</v>
      </c>
      <c r="M109" s="7">
        <v>0.6813868871001459</v>
      </c>
      <c r="N109" s="20">
        <v>825</v>
      </c>
      <c r="O109" s="26">
        <v>10.235612132546855</v>
      </c>
      <c r="P109" s="7">
        <v>0.9402163295554562</v>
      </c>
      <c r="Q109" s="20">
        <v>155</v>
      </c>
      <c r="R109" s="26">
        <v>5.024203276995892</v>
      </c>
      <c r="S109" s="7">
        <v>0.2681619187274672</v>
      </c>
      <c r="T109" s="20">
        <v>463</v>
      </c>
    </row>
    <row r="110" spans="1:20" ht="13.5" thickBot="1">
      <c r="A110" s="79"/>
      <c r="B110" s="40" t="s">
        <v>79</v>
      </c>
      <c r="C110" s="26">
        <v>0.8897999583498031</v>
      </c>
      <c r="D110" s="7">
        <v>0.05340013898251365</v>
      </c>
      <c r="E110" s="20">
        <v>488</v>
      </c>
      <c r="F110" s="26">
        <v>0.8778936508291618</v>
      </c>
      <c r="G110" s="7">
        <v>0.07154624682537286</v>
      </c>
      <c r="H110" s="20">
        <v>231</v>
      </c>
      <c r="I110" s="26">
        <v>0.8302220501266062</v>
      </c>
      <c r="J110" s="7">
        <v>0.09683979148609893</v>
      </c>
      <c r="K110" s="20">
        <v>87</v>
      </c>
      <c r="L110" s="26">
        <v>1.0490426002621323</v>
      </c>
      <c r="M110" s="7">
        <v>0.19965949609785558</v>
      </c>
      <c r="N110" s="20">
        <v>59</v>
      </c>
      <c r="O110" s="26">
        <v>0.7024944810413958</v>
      </c>
      <c r="P110" s="7">
        <v>0.262123078311193</v>
      </c>
      <c r="Q110" s="20">
        <v>13</v>
      </c>
      <c r="R110" s="26">
        <v>1.0607081160869634</v>
      </c>
      <c r="S110" s="7">
        <v>0.14271414821986794</v>
      </c>
      <c r="T110" s="20">
        <v>98</v>
      </c>
    </row>
    <row r="111" spans="1:20" ht="6" customHeight="1" thickBot="1" thickTop="1">
      <c r="A111" s="4"/>
      <c r="B111" s="18"/>
      <c r="C111" s="28"/>
      <c r="D111" s="5"/>
      <c r="E111" s="22"/>
      <c r="F111" s="28"/>
      <c r="G111" s="5"/>
      <c r="H111" s="22"/>
      <c r="I111" s="28"/>
      <c r="J111" s="5"/>
      <c r="K111" s="22"/>
      <c r="L111" s="28"/>
      <c r="M111" s="5"/>
      <c r="N111" s="22"/>
      <c r="O111" s="28"/>
      <c r="P111" s="5"/>
      <c r="Q111" s="22"/>
      <c r="R111" s="28"/>
      <c r="S111" s="5"/>
      <c r="T111" s="22"/>
    </row>
    <row r="112" spans="1:20" ht="13.5" thickTop="1">
      <c r="A112" s="78" t="s">
        <v>25</v>
      </c>
      <c r="B112" s="39" t="s">
        <v>118</v>
      </c>
      <c r="C112" s="25">
        <v>20.387799686281365</v>
      </c>
      <c r="D112" s="6">
        <v>0.2559088292864818</v>
      </c>
      <c r="E112" s="19">
        <v>10274</v>
      </c>
      <c r="F112" s="25">
        <v>21.08945278199867</v>
      </c>
      <c r="G112" s="6">
        <v>0.3494760578235402</v>
      </c>
      <c r="H112" s="19">
        <v>5219</v>
      </c>
      <c r="I112" s="25">
        <v>18.633975750542444</v>
      </c>
      <c r="J112" s="6">
        <v>0.49555421703315494</v>
      </c>
      <c r="K112" s="19">
        <v>1856</v>
      </c>
      <c r="L112" s="25">
        <v>17.420282562467012</v>
      </c>
      <c r="M112" s="6">
        <v>0.6851873279146962</v>
      </c>
      <c r="N112" s="19">
        <v>1026</v>
      </c>
      <c r="O112" s="25">
        <v>23.04068792778057</v>
      </c>
      <c r="P112" s="6">
        <v>1.3805277656667907</v>
      </c>
      <c r="Q112" s="19">
        <v>352</v>
      </c>
      <c r="R112" s="25">
        <v>20.17293326995792</v>
      </c>
      <c r="S112" s="6">
        <v>0.5433593769931591</v>
      </c>
      <c r="T112" s="19">
        <v>1821</v>
      </c>
    </row>
    <row r="113" spans="1:20" ht="12.75">
      <c r="A113" s="79"/>
      <c r="B113" s="41" t="s">
        <v>119</v>
      </c>
      <c r="C113" s="29">
        <v>2.8691534215512893</v>
      </c>
      <c r="D113" s="11">
        <v>0.11433286532880287</v>
      </c>
      <c r="E113" s="24">
        <v>1905</v>
      </c>
      <c r="F113" s="29">
        <v>1.4361534711468673</v>
      </c>
      <c r="G113" s="11">
        <v>0.10668110382325068</v>
      </c>
      <c r="H113" s="24">
        <v>376</v>
      </c>
      <c r="I113" s="29">
        <v>4.609489852648351</v>
      </c>
      <c r="J113" s="11">
        <v>0.3348953090347084</v>
      </c>
      <c r="K113" s="24">
        <v>409</v>
      </c>
      <c r="L113" s="29">
        <v>16.853296402043046</v>
      </c>
      <c r="M113" s="11">
        <v>1.0216525325583787</v>
      </c>
      <c r="N113" s="24">
        <v>893</v>
      </c>
      <c r="O113" s="29">
        <v>13.84336809184205</v>
      </c>
      <c r="P113" s="11">
        <v>1.1434250672574335</v>
      </c>
      <c r="Q113" s="24">
        <v>203</v>
      </c>
      <c r="R113" s="29">
        <v>0.28479392221507943</v>
      </c>
      <c r="S113" s="11">
        <v>0.09418998647317856</v>
      </c>
      <c r="T113" s="24">
        <v>24</v>
      </c>
    </row>
    <row r="114" spans="1:20" ht="12.75">
      <c r="A114" s="79"/>
      <c r="B114" s="35" t="s">
        <v>120</v>
      </c>
      <c r="C114" s="26">
        <v>19.394964649600126</v>
      </c>
      <c r="D114" s="7">
        <v>0.3048958176646843</v>
      </c>
      <c r="E114" s="20">
        <v>10140</v>
      </c>
      <c r="F114" s="26">
        <v>15.257009176332254</v>
      </c>
      <c r="G114" s="7">
        <v>0.3945575303215108</v>
      </c>
      <c r="H114" s="20">
        <v>3793</v>
      </c>
      <c r="I114" s="26">
        <v>33.85213055059842</v>
      </c>
      <c r="J114" s="7">
        <v>0.7377319105778423</v>
      </c>
      <c r="K114" s="20">
        <v>3132</v>
      </c>
      <c r="L114" s="26">
        <v>40.40918850231256</v>
      </c>
      <c r="M114" s="7">
        <v>1.0503746546889658</v>
      </c>
      <c r="N114" s="20">
        <v>2389</v>
      </c>
      <c r="O114" s="26">
        <v>44.528230803933155</v>
      </c>
      <c r="P114" s="7">
        <v>1.7400459651665423</v>
      </c>
      <c r="Q114" s="20">
        <v>623</v>
      </c>
      <c r="R114" s="26">
        <v>2.309385430385481</v>
      </c>
      <c r="S114" s="7">
        <v>0.23064558790370746</v>
      </c>
      <c r="T114" s="20">
        <v>203</v>
      </c>
    </row>
    <row r="115" spans="1:20" ht="12.75">
      <c r="A115" s="79"/>
      <c r="B115" s="35" t="s">
        <v>121</v>
      </c>
      <c r="C115" s="26">
        <v>28.05991341914064</v>
      </c>
      <c r="D115" s="7">
        <v>0.34145066867819085</v>
      </c>
      <c r="E115" s="20">
        <v>12943</v>
      </c>
      <c r="F115" s="26">
        <v>31.04806611615205</v>
      </c>
      <c r="G115" s="7">
        <v>0.4836026253070492</v>
      </c>
      <c r="H115" s="20">
        <v>7710</v>
      </c>
      <c r="I115" s="26">
        <v>30.402520489069403</v>
      </c>
      <c r="J115" s="7">
        <v>0.5585227645435165</v>
      </c>
      <c r="K115" s="20">
        <v>3059</v>
      </c>
      <c r="L115" s="26">
        <v>17.408027131514245</v>
      </c>
      <c r="M115" s="7">
        <v>0.8984790460931542</v>
      </c>
      <c r="N115" s="20">
        <v>1163</v>
      </c>
      <c r="O115" s="26">
        <v>13.59921719060424</v>
      </c>
      <c r="P115" s="7">
        <v>1.0025663598976362</v>
      </c>
      <c r="Q115" s="20">
        <v>216</v>
      </c>
      <c r="R115" s="26">
        <v>8.80911004613841</v>
      </c>
      <c r="S115" s="7">
        <v>0.4776725631034813</v>
      </c>
      <c r="T115" s="20">
        <v>795</v>
      </c>
    </row>
    <row r="116" spans="1:20" ht="12.75">
      <c r="A116" s="79"/>
      <c r="B116" s="35" t="s">
        <v>122</v>
      </c>
      <c r="C116" s="26">
        <v>14.767842076028865</v>
      </c>
      <c r="D116" s="7">
        <v>0.2622622994405195</v>
      </c>
      <c r="E116" s="20">
        <v>6813</v>
      </c>
      <c r="F116" s="26">
        <v>17.551221652684564</v>
      </c>
      <c r="G116" s="7">
        <v>0.37084003886905603</v>
      </c>
      <c r="H116" s="20">
        <v>4196</v>
      </c>
      <c r="I116" s="26">
        <v>8.25055796229578</v>
      </c>
      <c r="J116" s="7">
        <v>0.4286710046171962</v>
      </c>
      <c r="K116" s="20">
        <v>829</v>
      </c>
      <c r="L116" s="26">
        <v>3.9664045374246695</v>
      </c>
      <c r="M116" s="7">
        <v>0.37772026788546187</v>
      </c>
      <c r="N116" s="20">
        <v>254</v>
      </c>
      <c r="O116" s="26">
        <v>2.794333666805057</v>
      </c>
      <c r="P116" s="7">
        <v>0.6006208564239698</v>
      </c>
      <c r="Q116" s="20">
        <v>44</v>
      </c>
      <c r="R116" s="26">
        <v>16.45200183581329</v>
      </c>
      <c r="S116" s="7">
        <v>0.5824228807763323</v>
      </c>
      <c r="T116" s="20">
        <v>1490</v>
      </c>
    </row>
    <row r="117" spans="1:20" ht="12.75">
      <c r="A117" s="79"/>
      <c r="B117" s="35" t="s">
        <v>123</v>
      </c>
      <c r="C117" s="26">
        <v>8.804421566692602</v>
      </c>
      <c r="D117" s="7">
        <v>0.2103080577764068</v>
      </c>
      <c r="E117" s="20">
        <v>5060</v>
      </c>
      <c r="F117" s="26">
        <v>8.497890294254189</v>
      </c>
      <c r="G117" s="7">
        <v>0.2915016266158199</v>
      </c>
      <c r="H117" s="20">
        <v>1990</v>
      </c>
      <c r="I117" s="26">
        <v>2.3424787277208865</v>
      </c>
      <c r="J117" s="7">
        <v>0.28050275633569455</v>
      </c>
      <c r="K117" s="20">
        <v>230</v>
      </c>
      <c r="L117" s="26">
        <v>1.8709441833842315</v>
      </c>
      <c r="M117" s="7">
        <v>0.24623695315364819</v>
      </c>
      <c r="N117" s="20">
        <v>97</v>
      </c>
      <c r="O117" s="26">
        <v>0.9670339850847738</v>
      </c>
      <c r="P117" s="7">
        <v>0.37970758233764923</v>
      </c>
      <c r="Q117" s="20">
        <v>9</v>
      </c>
      <c r="R117" s="26">
        <v>30.587413128784256</v>
      </c>
      <c r="S117" s="7">
        <v>0.7150285563954699</v>
      </c>
      <c r="T117" s="20">
        <v>2734</v>
      </c>
    </row>
    <row r="118" spans="1:20" ht="12.75">
      <c r="A118" s="79"/>
      <c r="B118" s="35" t="s">
        <v>124</v>
      </c>
      <c r="C118" s="26">
        <v>4.9725804779980844</v>
      </c>
      <c r="D118" s="7">
        <v>0.16614983987322907</v>
      </c>
      <c r="E118" s="20">
        <v>3090</v>
      </c>
      <c r="F118" s="26">
        <v>4.344569591023195</v>
      </c>
      <c r="G118" s="7">
        <v>0.18544817472814396</v>
      </c>
      <c r="H118" s="20">
        <v>1018</v>
      </c>
      <c r="I118" s="26">
        <v>1.2793037014057989</v>
      </c>
      <c r="J118" s="7">
        <v>0.1502736365227554</v>
      </c>
      <c r="K118" s="20">
        <v>128</v>
      </c>
      <c r="L118" s="26">
        <v>1.1789613624749347</v>
      </c>
      <c r="M118" s="7">
        <v>0.19598213690329153</v>
      </c>
      <c r="N118" s="20">
        <v>70</v>
      </c>
      <c r="O118" s="26">
        <v>0.7009526293115153</v>
      </c>
      <c r="P118" s="7">
        <v>0.278105056738942</v>
      </c>
      <c r="Q118" s="20">
        <v>12</v>
      </c>
      <c r="R118" s="26">
        <v>20.6679820969371</v>
      </c>
      <c r="S118" s="7">
        <v>0.702249241008425</v>
      </c>
      <c r="T118" s="20">
        <v>1862</v>
      </c>
    </row>
    <row r="119" spans="1:20" ht="13.5" thickBot="1">
      <c r="A119" s="80"/>
      <c r="B119" s="40" t="s">
        <v>79</v>
      </c>
      <c r="C119" s="27">
        <v>0.7433247027070357</v>
      </c>
      <c r="D119" s="8">
        <v>0.04674408824229745</v>
      </c>
      <c r="E119" s="21">
        <v>377</v>
      </c>
      <c r="F119" s="27">
        <v>0.7756369164082059</v>
      </c>
      <c r="G119" s="8">
        <v>0.06313641084093635</v>
      </c>
      <c r="H119" s="21">
        <v>190</v>
      </c>
      <c r="I119" s="27">
        <v>0.6295429657189202</v>
      </c>
      <c r="J119" s="8">
        <v>0.09962265873874654</v>
      </c>
      <c r="K119" s="21">
        <v>63</v>
      </c>
      <c r="L119" s="27">
        <v>0.8928953183793101</v>
      </c>
      <c r="M119" s="8">
        <v>0.17421320912412588</v>
      </c>
      <c r="N119" s="21">
        <v>51</v>
      </c>
      <c r="O119" s="27">
        <v>0.5261757046386387</v>
      </c>
      <c r="P119" s="8">
        <v>0.24736798098627627</v>
      </c>
      <c r="Q119" s="21">
        <v>9</v>
      </c>
      <c r="R119" s="27">
        <v>0.716380269768475</v>
      </c>
      <c r="S119" s="8">
        <v>0.11258876779086566</v>
      </c>
      <c r="T119" s="21">
        <v>64</v>
      </c>
    </row>
    <row r="120" spans="1:20" ht="6" customHeight="1" thickBot="1" thickTop="1">
      <c r="A120" s="4"/>
      <c r="B120" s="18"/>
      <c r="C120" s="28"/>
      <c r="D120" s="5"/>
      <c r="E120" s="22"/>
      <c r="F120" s="28"/>
      <c r="G120" s="5"/>
      <c r="H120" s="22"/>
      <c r="I120" s="28"/>
      <c r="J120" s="5"/>
      <c r="K120" s="22"/>
      <c r="L120" s="28"/>
      <c r="M120" s="5"/>
      <c r="N120" s="22"/>
      <c r="O120" s="28"/>
      <c r="P120" s="5"/>
      <c r="Q120" s="22"/>
      <c r="R120" s="28"/>
      <c r="S120" s="5"/>
      <c r="T120" s="22"/>
    </row>
    <row r="121" spans="1:20" ht="13.5" thickTop="1">
      <c r="A121" s="78" t="s">
        <v>26</v>
      </c>
      <c r="B121" s="39" t="s">
        <v>102</v>
      </c>
      <c r="C121" s="25">
        <v>39.48665057977046</v>
      </c>
      <c r="D121" s="6">
        <v>0.33519593116416246</v>
      </c>
      <c r="E121" s="19">
        <v>20034</v>
      </c>
      <c r="F121" s="25">
        <v>36.24959308131566</v>
      </c>
      <c r="G121" s="6">
        <v>0.4691543563300104</v>
      </c>
      <c r="H121" s="19">
        <v>8963</v>
      </c>
      <c r="I121" s="25">
        <v>52.28685704285225</v>
      </c>
      <c r="J121" s="6">
        <v>0.8667721313006334</v>
      </c>
      <c r="K121" s="19">
        <v>5005</v>
      </c>
      <c r="L121" s="25">
        <v>47.29725595619588</v>
      </c>
      <c r="M121" s="6">
        <v>1.2183685346710633</v>
      </c>
      <c r="N121" s="19">
        <v>2751</v>
      </c>
      <c r="O121" s="25">
        <v>64.29895819141107</v>
      </c>
      <c r="P121" s="6">
        <v>1.5247870801469632</v>
      </c>
      <c r="Q121" s="19">
        <v>938</v>
      </c>
      <c r="R121" s="25">
        <v>26.439342879962958</v>
      </c>
      <c r="S121" s="6">
        <v>0.7284705980760455</v>
      </c>
      <c r="T121" s="19">
        <v>2377</v>
      </c>
    </row>
    <row r="122" spans="1:20" ht="12.75">
      <c r="A122" s="79"/>
      <c r="B122" s="35" t="s">
        <v>103</v>
      </c>
      <c r="C122" s="26">
        <v>52.61622933439495</v>
      </c>
      <c r="D122" s="7">
        <v>0.34213885757233015</v>
      </c>
      <c r="E122" s="20">
        <v>26483</v>
      </c>
      <c r="F122" s="26">
        <v>56.21601837995599</v>
      </c>
      <c r="G122" s="7">
        <v>0.48596892454009627</v>
      </c>
      <c r="H122" s="20">
        <v>13672</v>
      </c>
      <c r="I122" s="26">
        <v>38.76636940879606</v>
      </c>
      <c r="J122" s="7">
        <v>0.7966500217731878</v>
      </c>
      <c r="K122" s="20">
        <v>3816</v>
      </c>
      <c r="L122" s="26">
        <v>39.66326467521913</v>
      </c>
      <c r="M122" s="7">
        <v>1.2178358990060674</v>
      </c>
      <c r="N122" s="20">
        <v>2452</v>
      </c>
      <c r="O122" s="26">
        <v>27.460678845804132</v>
      </c>
      <c r="P122" s="7">
        <v>1.4632217486588557</v>
      </c>
      <c r="Q122" s="20">
        <v>410</v>
      </c>
      <c r="R122" s="26">
        <v>68.08958736867565</v>
      </c>
      <c r="S122" s="7">
        <v>0.817176530014783</v>
      </c>
      <c r="T122" s="20">
        <v>6133</v>
      </c>
    </row>
    <row r="123" spans="1:20" ht="12.75">
      <c r="A123" s="79"/>
      <c r="B123" s="35" t="s">
        <v>125</v>
      </c>
      <c r="C123" s="26">
        <v>7.163308051635317</v>
      </c>
      <c r="D123" s="7">
        <v>0.14617804434299056</v>
      </c>
      <c r="E123" s="20">
        <v>3733</v>
      </c>
      <c r="F123" s="26">
        <v>6.716816285768629</v>
      </c>
      <c r="G123" s="7">
        <v>0.20922264722750608</v>
      </c>
      <c r="H123" s="20">
        <v>1663</v>
      </c>
      <c r="I123" s="26">
        <v>8.496125982903125</v>
      </c>
      <c r="J123" s="7">
        <v>0.2840473544577414</v>
      </c>
      <c r="K123" s="20">
        <v>835</v>
      </c>
      <c r="L123" s="26">
        <v>12.300024275406736</v>
      </c>
      <c r="M123" s="7">
        <v>0.6074850496204538</v>
      </c>
      <c r="N123" s="20">
        <v>698</v>
      </c>
      <c r="O123" s="26">
        <v>7.1511890494301005</v>
      </c>
      <c r="P123" s="7">
        <v>0.8615114492203181</v>
      </c>
      <c r="Q123" s="20">
        <v>110</v>
      </c>
      <c r="R123" s="26">
        <v>4.795673995452062</v>
      </c>
      <c r="S123" s="7">
        <v>0.2778844439939513</v>
      </c>
      <c r="T123" s="20">
        <v>427</v>
      </c>
    </row>
    <row r="124" spans="1:20" ht="13.5" thickBot="1">
      <c r="A124" s="80"/>
      <c r="B124" s="40" t="s">
        <v>79</v>
      </c>
      <c r="C124" s="27">
        <v>0.7338120341992687</v>
      </c>
      <c r="D124" s="8">
        <v>0.049011944475249834</v>
      </c>
      <c r="E124" s="21">
        <v>352</v>
      </c>
      <c r="F124" s="27">
        <v>0.8175722529597388</v>
      </c>
      <c r="G124" s="8">
        <v>0.0690277188492867</v>
      </c>
      <c r="H124" s="21">
        <v>194</v>
      </c>
      <c r="I124" s="27">
        <v>0.4506475654485692</v>
      </c>
      <c r="J124" s="8">
        <v>0.08650345997258208</v>
      </c>
      <c r="K124" s="21">
        <v>50</v>
      </c>
      <c r="L124" s="27">
        <v>0.7394550931782533</v>
      </c>
      <c r="M124" s="8">
        <v>0.12633678611126714</v>
      </c>
      <c r="N124" s="21">
        <v>42</v>
      </c>
      <c r="O124" s="27">
        <v>1.0891739133546843</v>
      </c>
      <c r="P124" s="8">
        <v>0.43711132797124047</v>
      </c>
      <c r="Q124" s="21">
        <v>10</v>
      </c>
      <c r="R124" s="27">
        <v>0.6753957559093203</v>
      </c>
      <c r="S124" s="8">
        <v>0.10805585815357263</v>
      </c>
      <c r="T124" s="21">
        <v>56</v>
      </c>
    </row>
    <row r="125" spans="1:20" ht="6" customHeight="1" thickBot="1" thickTop="1">
      <c r="A125" s="4"/>
      <c r="B125" s="18"/>
      <c r="C125" s="28"/>
      <c r="D125" s="5"/>
      <c r="E125" s="22"/>
      <c r="F125" s="28"/>
      <c r="G125" s="5"/>
      <c r="H125" s="22"/>
      <c r="I125" s="28"/>
      <c r="J125" s="5"/>
      <c r="K125" s="22"/>
      <c r="L125" s="28"/>
      <c r="M125" s="5"/>
      <c r="N125" s="22"/>
      <c r="O125" s="28"/>
      <c r="P125" s="5"/>
      <c r="Q125" s="22"/>
      <c r="R125" s="28"/>
      <c r="S125" s="5"/>
      <c r="T125" s="22"/>
    </row>
    <row r="126" spans="1:20" ht="13.5" thickTop="1">
      <c r="A126" s="78" t="s">
        <v>27</v>
      </c>
      <c r="B126" s="39" t="s">
        <v>118</v>
      </c>
      <c r="C126" s="25">
        <v>10.937539229997578</v>
      </c>
      <c r="D126" s="6">
        <v>0.18823191919405602</v>
      </c>
      <c r="E126" s="19">
        <v>5762</v>
      </c>
      <c r="F126" s="25">
        <v>9.778754859586938</v>
      </c>
      <c r="G126" s="6">
        <v>0.21288234622878627</v>
      </c>
      <c r="H126" s="19">
        <v>2456</v>
      </c>
      <c r="I126" s="25">
        <v>14.16295723665359</v>
      </c>
      <c r="J126" s="6">
        <v>0.45727121214368155</v>
      </c>
      <c r="K126" s="19">
        <v>1370</v>
      </c>
      <c r="L126" s="25">
        <v>17.584548429510498</v>
      </c>
      <c r="M126" s="6">
        <v>0.7748330746758746</v>
      </c>
      <c r="N126" s="19">
        <v>998</v>
      </c>
      <c r="O126" s="25">
        <v>21.200676100622122</v>
      </c>
      <c r="P126" s="6">
        <v>1.509523458455118</v>
      </c>
      <c r="Q126" s="19">
        <v>291</v>
      </c>
      <c r="R126" s="25">
        <v>7.008655678210271</v>
      </c>
      <c r="S126" s="6">
        <v>0.3364765233701085</v>
      </c>
      <c r="T126" s="19">
        <v>647</v>
      </c>
    </row>
    <row r="127" spans="1:20" ht="12.75">
      <c r="A127" s="79"/>
      <c r="B127" s="35" t="s">
        <v>126</v>
      </c>
      <c r="C127" s="26">
        <v>1.2934636420783223</v>
      </c>
      <c r="D127" s="7">
        <v>0.06767637452525868</v>
      </c>
      <c r="E127" s="20">
        <v>883</v>
      </c>
      <c r="F127" s="26">
        <v>0.5522099786751784</v>
      </c>
      <c r="G127" s="7">
        <v>0.06385427484265718</v>
      </c>
      <c r="H127" s="20">
        <v>139</v>
      </c>
      <c r="I127" s="26">
        <v>1.9843479656052556</v>
      </c>
      <c r="J127" s="7">
        <v>0.18853727943253715</v>
      </c>
      <c r="K127" s="20">
        <v>177</v>
      </c>
      <c r="L127" s="26">
        <v>9.71750395402754</v>
      </c>
      <c r="M127" s="7">
        <v>0.7012142366037738</v>
      </c>
      <c r="N127" s="20">
        <v>477</v>
      </c>
      <c r="O127" s="26">
        <v>4.835014386131513</v>
      </c>
      <c r="P127" s="7">
        <v>0.6515003227444361</v>
      </c>
      <c r="Q127" s="20">
        <v>75</v>
      </c>
      <c r="R127" s="26">
        <v>0.17628741769250036</v>
      </c>
      <c r="S127" s="7">
        <v>0.05557651993717534</v>
      </c>
      <c r="T127" s="20">
        <v>15</v>
      </c>
    </row>
    <row r="128" spans="1:20" ht="12.75">
      <c r="A128" s="79"/>
      <c r="B128" s="35" t="s">
        <v>127</v>
      </c>
      <c r="C128" s="26">
        <v>4.152641679408654</v>
      </c>
      <c r="D128" s="7">
        <v>0.13034140391498472</v>
      </c>
      <c r="E128" s="20">
        <v>2500</v>
      </c>
      <c r="F128" s="26">
        <v>1.9569017151153758</v>
      </c>
      <c r="G128" s="7">
        <v>0.12381447309037681</v>
      </c>
      <c r="H128" s="20">
        <v>512</v>
      </c>
      <c r="I128" s="26">
        <v>9.520866359145032</v>
      </c>
      <c r="J128" s="7">
        <v>0.47100772126116913</v>
      </c>
      <c r="K128" s="20">
        <v>857</v>
      </c>
      <c r="L128" s="26">
        <v>14.439190798153685</v>
      </c>
      <c r="M128" s="7">
        <v>0.7542072170487787</v>
      </c>
      <c r="N128" s="20">
        <v>818</v>
      </c>
      <c r="O128" s="26">
        <v>18.77307734633535</v>
      </c>
      <c r="P128" s="7">
        <v>1.2310521260736553</v>
      </c>
      <c r="Q128" s="20">
        <v>274</v>
      </c>
      <c r="R128" s="26">
        <v>0.4551613011977889</v>
      </c>
      <c r="S128" s="7">
        <v>0.08491125234030722</v>
      </c>
      <c r="T128" s="20">
        <v>39</v>
      </c>
    </row>
    <row r="129" spans="1:20" ht="13.5" thickBot="1">
      <c r="A129" s="79"/>
      <c r="B129" s="35" t="s">
        <v>128</v>
      </c>
      <c r="C129" s="26">
        <v>10.746039147636916</v>
      </c>
      <c r="D129" s="7">
        <v>0.2245196613388731</v>
      </c>
      <c r="E129" s="20">
        <v>5627</v>
      </c>
      <c r="F129" s="26">
        <v>8.818370055629508</v>
      </c>
      <c r="G129" s="7">
        <v>0.27253245989586866</v>
      </c>
      <c r="H129" s="20">
        <v>2232</v>
      </c>
      <c r="I129" s="26">
        <v>18.33940507347658</v>
      </c>
      <c r="J129" s="9">
        <v>0.6387036830108064</v>
      </c>
      <c r="K129" s="20">
        <v>1732</v>
      </c>
      <c r="L129" s="26">
        <v>20.383395189150523</v>
      </c>
      <c r="M129" s="7">
        <v>0.8464894357196397</v>
      </c>
      <c r="N129" s="20">
        <v>1222</v>
      </c>
      <c r="O129" s="26">
        <v>19.258049417433288</v>
      </c>
      <c r="P129" s="7">
        <v>1.1559033363381332</v>
      </c>
      <c r="Q129" s="20">
        <v>306</v>
      </c>
      <c r="R129" s="26">
        <v>1.5239085436002562</v>
      </c>
      <c r="S129" s="7">
        <v>0.1995673180204571</v>
      </c>
      <c r="T129" s="20">
        <v>135</v>
      </c>
    </row>
    <row r="130" spans="1:20" ht="14.25" thickBot="1" thickTop="1">
      <c r="A130" s="79"/>
      <c r="B130" s="35" t="s">
        <v>129</v>
      </c>
      <c r="C130" s="26">
        <v>26.992130072965203</v>
      </c>
      <c r="D130" s="7">
        <v>0.30193959399425296</v>
      </c>
      <c r="E130" s="20">
        <v>13161</v>
      </c>
      <c r="F130" s="26">
        <v>28.59242314032641</v>
      </c>
      <c r="G130" s="7">
        <v>0.3750200815926878</v>
      </c>
      <c r="H130" s="20">
        <v>7096</v>
      </c>
      <c r="I130" s="26">
        <v>25.871874883190735</v>
      </c>
      <c r="J130" s="10">
        <v>0.5598920555300292</v>
      </c>
      <c r="K130" s="20">
        <v>2553</v>
      </c>
      <c r="L130" s="26">
        <v>18.175220451396633</v>
      </c>
      <c r="M130" s="7">
        <v>0.8136064865514276</v>
      </c>
      <c r="N130" s="20">
        <v>1125</v>
      </c>
      <c r="O130" s="26">
        <v>19.844853323417492</v>
      </c>
      <c r="P130" s="7">
        <v>1.3866791893101704</v>
      </c>
      <c r="Q130" s="20">
        <v>286</v>
      </c>
      <c r="R130" s="26">
        <v>23.5244096979695</v>
      </c>
      <c r="S130" s="7">
        <v>0.5458920578045778</v>
      </c>
      <c r="T130" s="20">
        <v>2101</v>
      </c>
    </row>
    <row r="131" spans="1:20" ht="13.5" thickTop="1">
      <c r="A131" s="79"/>
      <c r="B131" s="35" t="s">
        <v>130</v>
      </c>
      <c r="C131" s="26">
        <v>45.16397702075841</v>
      </c>
      <c r="D131" s="7">
        <v>0.3732185964004792</v>
      </c>
      <c r="E131" s="20">
        <v>22295</v>
      </c>
      <c r="F131" s="26">
        <v>49.547397202664925</v>
      </c>
      <c r="G131" s="7">
        <v>0.4958206020586563</v>
      </c>
      <c r="H131" s="20">
        <v>11865</v>
      </c>
      <c r="I131" s="26">
        <v>29.516908037126626</v>
      </c>
      <c r="J131" s="11">
        <v>0.7481168237012493</v>
      </c>
      <c r="K131" s="20">
        <v>2946</v>
      </c>
      <c r="L131" s="26">
        <v>18.884262241511706</v>
      </c>
      <c r="M131" s="7">
        <v>1.0020123293808458</v>
      </c>
      <c r="N131" s="20">
        <v>1257</v>
      </c>
      <c r="O131" s="26">
        <v>15.462241317654952</v>
      </c>
      <c r="P131" s="7">
        <v>1.2169614525240111</v>
      </c>
      <c r="Q131" s="20">
        <v>228</v>
      </c>
      <c r="R131" s="26">
        <v>66.68451869227388</v>
      </c>
      <c r="S131" s="7">
        <v>0.6695961158054635</v>
      </c>
      <c r="T131" s="20">
        <v>5999</v>
      </c>
    </row>
    <row r="132" spans="1:20" ht="13.5" thickBot="1">
      <c r="A132" s="80"/>
      <c r="B132" s="40" t="s">
        <v>79</v>
      </c>
      <c r="C132" s="27">
        <v>0.7142092071549204</v>
      </c>
      <c r="D132" s="8">
        <v>0.05113221835172325</v>
      </c>
      <c r="E132" s="21">
        <v>374</v>
      </c>
      <c r="F132" s="27">
        <v>0.753943048001666</v>
      </c>
      <c r="G132" s="8">
        <v>0.06962809462083604</v>
      </c>
      <c r="H132" s="21">
        <v>192</v>
      </c>
      <c r="I132" s="27">
        <v>0.6036404448021802</v>
      </c>
      <c r="J132" s="8">
        <v>0.08701317646317797</v>
      </c>
      <c r="K132" s="21">
        <v>71</v>
      </c>
      <c r="L132" s="27">
        <v>0.8158789362494204</v>
      </c>
      <c r="M132" s="8">
        <v>0.18765664506792215</v>
      </c>
      <c r="N132" s="21">
        <v>46</v>
      </c>
      <c r="O132" s="27">
        <v>0.6260881084052835</v>
      </c>
      <c r="P132" s="8">
        <v>0.28669631901961484</v>
      </c>
      <c r="Q132" s="21">
        <v>8</v>
      </c>
      <c r="R132" s="27">
        <v>0.6270586690557894</v>
      </c>
      <c r="S132" s="8">
        <v>0.09206119965302376</v>
      </c>
      <c r="T132" s="21">
        <v>57</v>
      </c>
    </row>
    <row r="133" spans="1:20" ht="6" customHeight="1" thickBot="1" thickTop="1">
      <c r="A133" s="4"/>
      <c r="B133" s="18"/>
      <c r="C133" s="28"/>
      <c r="D133" s="5"/>
      <c r="E133" s="22"/>
      <c r="F133" s="28"/>
      <c r="G133" s="5"/>
      <c r="H133" s="22"/>
      <c r="I133" s="28"/>
      <c r="J133" s="5"/>
      <c r="K133" s="22"/>
      <c r="L133" s="28"/>
      <c r="M133" s="5"/>
      <c r="N133" s="22"/>
      <c r="O133" s="28"/>
      <c r="P133" s="5"/>
      <c r="Q133" s="22"/>
      <c r="R133" s="28"/>
      <c r="S133" s="5"/>
      <c r="T133" s="22"/>
    </row>
    <row r="134" spans="1:20" ht="13.5" thickTop="1">
      <c r="A134" s="78" t="s">
        <v>28</v>
      </c>
      <c r="B134" s="39" t="s">
        <v>126</v>
      </c>
      <c r="C134" s="25">
        <v>1.8265448863772098</v>
      </c>
      <c r="D134" s="6">
        <v>0.0818081467701898</v>
      </c>
      <c r="E134" s="19">
        <v>1131</v>
      </c>
      <c r="F134" s="25">
        <v>1.0064705161456937</v>
      </c>
      <c r="G134" s="6">
        <v>0.08425871208738375</v>
      </c>
      <c r="H134" s="19">
        <v>250</v>
      </c>
      <c r="I134" s="25">
        <v>2.693418772051538</v>
      </c>
      <c r="J134" s="6">
        <v>0.21505096502836987</v>
      </c>
      <c r="K134" s="19">
        <v>239</v>
      </c>
      <c r="L134" s="25">
        <v>10.129654554784539</v>
      </c>
      <c r="M134" s="6">
        <v>0.7974102745063595</v>
      </c>
      <c r="N134" s="19">
        <v>479</v>
      </c>
      <c r="O134" s="25">
        <v>7.694391142400259</v>
      </c>
      <c r="P134" s="6">
        <v>0.9137314233773892</v>
      </c>
      <c r="Q134" s="19">
        <v>115</v>
      </c>
      <c r="R134" s="25">
        <v>0.5506208963146603</v>
      </c>
      <c r="S134" s="6">
        <v>0.08862655847955918</v>
      </c>
      <c r="T134" s="19">
        <v>48</v>
      </c>
    </row>
    <row r="135" spans="1:20" ht="12.75">
      <c r="A135" s="79"/>
      <c r="B135" s="35" t="s">
        <v>127</v>
      </c>
      <c r="C135" s="26">
        <v>5.821838609425646</v>
      </c>
      <c r="D135" s="7">
        <v>0.15539473909083143</v>
      </c>
      <c r="E135" s="20">
        <v>3388</v>
      </c>
      <c r="F135" s="26">
        <v>3.1450146218179134</v>
      </c>
      <c r="G135" s="7">
        <v>0.14094995518748046</v>
      </c>
      <c r="H135" s="20">
        <v>819</v>
      </c>
      <c r="I135" s="26">
        <v>12.578080629709731</v>
      </c>
      <c r="J135" s="7">
        <v>0.5763661258531634</v>
      </c>
      <c r="K135" s="20">
        <v>1148</v>
      </c>
      <c r="L135" s="26">
        <v>18.665587829177007</v>
      </c>
      <c r="M135" s="7">
        <v>0.8431045449782836</v>
      </c>
      <c r="N135" s="20">
        <v>1037</v>
      </c>
      <c r="O135" s="26">
        <v>22.672140714160367</v>
      </c>
      <c r="P135" s="7">
        <v>1.2892289046035272</v>
      </c>
      <c r="Q135" s="20">
        <v>314</v>
      </c>
      <c r="R135" s="26">
        <v>0.8551834475542927</v>
      </c>
      <c r="S135" s="7">
        <v>0.11382813677814087</v>
      </c>
      <c r="T135" s="20">
        <v>70</v>
      </c>
    </row>
    <row r="136" spans="1:20" ht="12.75">
      <c r="A136" s="79"/>
      <c r="B136" s="35" t="s">
        <v>128</v>
      </c>
      <c r="C136" s="26">
        <v>13.101514333149092</v>
      </c>
      <c r="D136" s="7">
        <v>0.23204566652811637</v>
      </c>
      <c r="E136" s="20">
        <v>6836</v>
      </c>
      <c r="F136" s="26">
        <v>11.157526212998848</v>
      </c>
      <c r="G136" s="7">
        <v>0.2960151519662372</v>
      </c>
      <c r="H136" s="20">
        <v>2790</v>
      </c>
      <c r="I136" s="26">
        <v>20.75187380169168</v>
      </c>
      <c r="J136" s="7">
        <v>0.5300762297614412</v>
      </c>
      <c r="K136" s="20">
        <v>1980</v>
      </c>
      <c r="L136" s="26">
        <v>22.684419799862276</v>
      </c>
      <c r="M136" s="7">
        <v>0.9187912147383452</v>
      </c>
      <c r="N136" s="20">
        <v>1392</v>
      </c>
      <c r="O136" s="26">
        <v>25.052501792835454</v>
      </c>
      <c r="P136" s="7">
        <v>1.3084091870258732</v>
      </c>
      <c r="Q136" s="20">
        <v>380</v>
      </c>
      <c r="R136" s="26">
        <v>3.2861391629007386</v>
      </c>
      <c r="S136" s="7">
        <v>0.26372268075471567</v>
      </c>
      <c r="T136" s="20">
        <v>294</v>
      </c>
    </row>
    <row r="137" spans="1:20" ht="12.75">
      <c r="A137" s="79"/>
      <c r="B137" s="35" t="s">
        <v>129</v>
      </c>
      <c r="C137" s="26">
        <v>31.1971582112488</v>
      </c>
      <c r="D137" s="7">
        <v>0.29046283487910857</v>
      </c>
      <c r="E137" s="20">
        <v>15457</v>
      </c>
      <c r="F137" s="26">
        <v>32.55049197974184</v>
      </c>
      <c r="G137" s="7">
        <v>0.4032897255771072</v>
      </c>
      <c r="H137" s="20">
        <v>8045</v>
      </c>
      <c r="I137" s="26">
        <v>29.492546572667948</v>
      </c>
      <c r="J137" s="7">
        <v>0.6239045245326278</v>
      </c>
      <c r="K137" s="20">
        <v>2886</v>
      </c>
      <c r="L137" s="26">
        <v>23.133593967658012</v>
      </c>
      <c r="M137" s="7">
        <v>0.9389076781971802</v>
      </c>
      <c r="N137" s="20">
        <v>1406</v>
      </c>
      <c r="O137" s="26">
        <v>24.194454413479928</v>
      </c>
      <c r="P137" s="7">
        <v>1.341411021396522</v>
      </c>
      <c r="Q137" s="20">
        <v>367</v>
      </c>
      <c r="R137" s="26">
        <v>30.448192015930037</v>
      </c>
      <c r="S137" s="7">
        <v>0.5970796562689358</v>
      </c>
      <c r="T137" s="20">
        <v>2753</v>
      </c>
    </row>
    <row r="138" spans="1:20" ht="12.75">
      <c r="A138" s="79"/>
      <c r="B138" s="35" t="s">
        <v>130</v>
      </c>
      <c r="C138" s="26">
        <v>47.22783118142502</v>
      </c>
      <c r="D138" s="7">
        <v>0.38606538213345376</v>
      </c>
      <c r="E138" s="20">
        <v>23364</v>
      </c>
      <c r="F138" s="26">
        <v>51.24454270791035</v>
      </c>
      <c r="G138" s="7">
        <v>0.5066609272763392</v>
      </c>
      <c r="H138" s="20">
        <v>12355</v>
      </c>
      <c r="I138" s="26">
        <v>33.86756503365171</v>
      </c>
      <c r="J138" s="7">
        <v>0.7742569470326857</v>
      </c>
      <c r="K138" s="20">
        <v>3385</v>
      </c>
      <c r="L138" s="26">
        <v>24.437309452758456</v>
      </c>
      <c r="M138" s="7">
        <v>1.084611682188384</v>
      </c>
      <c r="N138" s="20">
        <v>1576</v>
      </c>
      <c r="O138" s="26">
        <v>19.685675662398797</v>
      </c>
      <c r="P138" s="7">
        <v>1.1637856758872964</v>
      </c>
      <c r="Q138" s="20">
        <v>284</v>
      </c>
      <c r="R138" s="26">
        <v>64.14027148001244</v>
      </c>
      <c r="S138" s="7">
        <v>0.6382432208184785</v>
      </c>
      <c r="T138" s="20">
        <v>5764</v>
      </c>
    </row>
    <row r="139" spans="1:20" ht="13.5" thickBot="1">
      <c r="A139" s="80"/>
      <c r="B139" s="40" t="s">
        <v>79</v>
      </c>
      <c r="C139" s="27">
        <v>0.8251127783742327</v>
      </c>
      <c r="D139" s="8">
        <v>0.05013456422233167</v>
      </c>
      <c r="E139" s="21">
        <v>426</v>
      </c>
      <c r="F139" s="27">
        <v>0.8959539613853469</v>
      </c>
      <c r="G139" s="8">
        <v>0.068184124199378</v>
      </c>
      <c r="H139" s="21">
        <v>233</v>
      </c>
      <c r="I139" s="27">
        <v>0.6165151902273892</v>
      </c>
      <c r="J139" s="8">
        <v>0.09980903050179324</v>
      </c>
      <c r="K139" s="21">
        <v>68</v>
      </c>
      <c r="L139" s="27">
        <v>0.9494343957597104</v>
      </c>
      <c r="M139" s="8">
        <v>0.19104508906689813</v>
      </c>
      <c r="N139" s="21">
        <v>53</v>
      </c>
      <c r="O139" s="27">
        <v>0.700836274725202</v>
      </c>
      <c r="P139" s="8">
        <v>0.3114470376046639</v>
      </c>
      <c r="Q139" s="21">
        <v>8</v>
      </c>
      <c r="R139" s="27">
        <v>0.7195929972878248</v>
      </c>
      <c r="S139" s="8">
        <v>0.10611121386548665</v>
      </c>
      <c r="T139" s="21">
        <v>64</v>
      </c>
    </row>
    <row r="140" spans="1:20" ht="6" customHeight="1" thickBot="1" thickTop="1">
      <c r="A140" s="4"/>
      <c r="B140" s="18"/>
      <c r="C140" s="28"/>
      <c r="D140" s="5"/>
      <c r="E140" s="22"/>
      <c r="F140" s="28"/>
      <c r="G140" s="5"/>
      <c r="H140" s="22"/>
      <c r="I140" s="28"/>
      <c r="J140" s="5"/>
      <c r="K140" s="22"/>
      <c r="L140" s="28"/>
      <c r="M140" s="5"/>
      <c r="N140" s="22"/>
      <c r="O140" s="28"/>
      <c r="P140" s="5"/>
      <c r="Q140" s="22"/>
      <c r="R140" s="28"/>
      <c r="S140" s="5"/>
      <c r="T140" s="22"/>
    </row>
    <row r="141" spans="1:20" ht="13.5" thickTop="1">
      <c r="A141" s="78" t="s">
        <v>29</v>
      </c>
      <c r="B141" s="39" t="s">
        <v>94</v>
      </c>
      <c r="C141" s="25">
        <v>6.312084200609577</v>
      </c>
      <c r="D141" s="6">
        <v>0.1439966353046271</v>
      </c>
      <c r="E141" s="19">
        <v>3539</v>
      </c>
      <c r="F141" s="25">
        <v>5.529964912761124</v>
      </c>
      <c r="G141" s="6">
        <v>0.17095505041204084</v>
      </c>
      <c r="H141" s="19">
        <v>1388</v>
      </c>
      <c r="I141" s="25">
        <v>5.931632637896626</v>
      </c>
      <c r="J141" s="6">
        <v>0.3242806205953633</v>
      </c>
      <c r="K141" s="19">
        <v>566</v>
      </c>
      <c r="L141" s="25">
        <v>12.42296763295102</v>
      </c>
      <c r="M141" s="6">
        <v>0.6421076403527665</v>
      </c>
      <c r="N141" s="19">
        <v>646</v>
      </c>
      <c r="O141" s="25">
        <v>8.660425131872053</v>
      </c>
      <c r="P141" s="6">
        <v>0.9499492886065352</v>
      </c>
      <c r="Q141" s="19">
        <v>124</v>
      </c>
      <c r="R141" s="25">
        <v>9.329349360877734</v>
      </c>
      <c r="S141" s="6">
        <v>0.3797140151499969</v>
      </c>
      <c r="T141" s="19">
        <v>815</v>
      </c>
    </row>
    <row r="142" spans="1:20" ht="12.75">
      <c r="A142" s="79"/>
      <c r="B142" s="35" t="s">
        <v>95</v>
      </c>
      <c r="C142" s="26">
        <v>20.935460220898616</v>
      </c>
      <c r="D142" s="7">
        <v>0.23625846969675426</v>
      </c>
      <c r="E142" s="20">
        <v>10978</v>
      </c>
      <c r="F142" s="26">
        <v>20.124257655006762</v>
      </c>
      <c r="G142" s="7">
        <v>0.31458164179673753</v>
      </c>
      <c r="H142" s="20">
        <v>4970</v>
      </c>
      <c r="I142" s="26">
        <v>21.460848030506284</v>
      </c>
      <c r="J142" s="7">
        <v>0.4708392166493976</v>
      </c>
      <c r="K142" s="20">
        <v>2070</v>
      </c>
      <c r="L142" s="26">
        <v>27.164906570700374</v>
      </c>
      <c r="M142" s="7">
        <v>0.8088136623151413</v>
      </c>
      <c r="N142" s="20">
        <v>1613</v>
      </c>
      <c r="O142" s="26">
        <v>26.677427802700034</v>
      </c>
      <c r="P142" s="7">
        <v>1.391710072957407</v>
      </c>
      <c r="Q142" s="20">
        <v>380</v>
      </c>
      <c r="R142" s="26">
        <v>21.476311641358723</v>
      </c>
      <c r="S142" s="7">
        <v>0.435915566473481</v>
      </c>
      <c r="T142" s="20">
        <v>1945</v>
      </c>
    </row>
    <row r="143" spans="1:20" ht="12.75">
      <c r="A143" s="79"/>
      <c r="B143" s="35" t="s">
        <v>96</v>
      </c>
      <c r="C143" s="26">
        <v>25.956017138121464</v>
      </c>
      <c r="D143" s="7">
        <v>0.24731493973818416</v>
      </c>
      <c r="E143" s="20">
        <v>13270</v>
      </c>
      <c r="F143" s="26">
        <v>25.296213811058745</v>
      </c>
      <c r="G143" s="7">
        <v>0.34028150604028184</v>
      </c>
      <c r="H143" s="20">
        <v>6284</v>
      </c>
      <c r="I143" s="26">
        <v>28.760273363578722</v>
      </c>
      <c r="J143" s="7">
        <v>0.5985691910334845</v>
      </c>
      <c r="K143" s="20">
        <v>2776</v>
      </c>
      <c r="L143" s="26">
        <v>30.842419707889768</v>
      </c>
      <c r="M143" s="7">
        <v>0.80025041041821</v>
      </c>
      <c r="N143" s="20">
        <v>1823</v>
      </c>
      <c r="O143" s="26">
        <v>27.48164263819533</v>
      </c>
      <c r="P143" s="7">
        <v>1.3716242525607583</v>
      </c>
      <c r="Q143" s="20">
        <v>423</v>
      </c>
      <c r="R143" s="26">
        <v>21.749467324329462</v>
      </c>
      <c r="S143" s="7">
        <v>0.5288892940036642</v>
      </c>
      <c r="T143" s="20">
        <v>1964</v>
      </c>
    </row>
    <row r="144" spans="1:20" ht="12.75">
      <c r="A144" s="79"/>
      <c r="B144" s="35" t="s">
        <v>97</v>
      </c>
      <c r="C144" s="26">
        <v>45.54726712592678</v>
      </c>
      <c r="D144" s="7">
        <v>0.3054946205657151</v>
      </c>
      <c r="E144" s="20">
        <v>22161</v>
      </c>
      <c r="F144" s="26">
        <v>47.7674445293702</v>
      </c>
      <c r="G144" s="7">
        <v>0.4240038273658729</v>
      </c>
      <c r="H144" s="20">
        <v>11508</v>
      </c>
      <c r="I144" s="26">
        <v>42.53675182524131</v>
      </c>
      <c r="J144" s="7">
        <v>0.5842608514629875</v>
      </c>
      <c r="K144" s="20">
        <v>4156</v>
      </c>
      <c r="L144" s="26">
        <v>27.978526852459797</v>
      </c>
      <c r="M144" s="7">
        <v>0.835621886906402</v>
      </c>
      <c r="N144" s="20">
        <v>1765</v>
      </c>
      <c r="O144" s="26">
        <v>36.21996641096907</v>
      </c>
      <c r="P144" s="7">
        <v>1.5051149854433328</v>
      </c>
      <c r="Q144" s="20">
        <v>524</v>
      </c>
      <c r="R144" s="26">
        <v>46.70732256523089</v>
      </c>
      <c r="S144" s="7">
        <v>0.6733885187657651</v>
      </c>
      <c r="T144" s="20">
        <v>4208</v>
      </c>
    </row>
    <row r="145" spans="1:20" ht="13.5" thickBot="1">
      <c r="A145" s="80"/>
      <c r="B145" s="40" t="s">
        <v>79</v>
      </c>
      <c r="C145" s="27">
        <v>1.2491713144435592</v>
      </c>
      <c r="D145" s="8">
        <v>0.06070568161177214</v>
      </c>
      <c r="E145" s="21">
        <v>654</v>
      </c>
      <c r="F145" s="27">
        <v>1.2821190918031609</v>
      </c>
      <c r="G145" s="8">
        <v>0.08250094503467532</v>
      </c>
      <c r="H145" s="21">
        <v>342</v>
      </c>
      <c r="I145" s="27">
        <v>1.3104941427770607</v>
      </c>
      <c r="J145" s="8">
        <v>0.12671962814598794</v>
      </c>
      <c r="K145" s="21">
        <v>138</v>
      </c>
      <c r="L145" s="27">
        <v>1.5911792359990398</v>
      </c>
      <c r="M145" s="8">
        <v>0.21006302344131259</v>
      </c>
      <c r="N145" s="21">
        <v>96</v>
      </c>
      <c r="O145" s="27">
        <v>0.9605380162635007</v>
      </c>
      <c r="P145" s="8">
        <v>0.30209568457040553</v>
      </c>
      <c r="Q145" s="21">
        <v>17</v>
      </c>
      <c r="R145" s="27">
        <v>0.7375491082032094</v>
      </c>
      <c r="S145" s="8">
        <v>0.10475318454379505</v>
      </c>
      <c r="T145" s="21">
        <v>61</v>
      </c>
    </row>
    <row r="146" spans="1:20" ht="6" customHeight="1" thickBot="1" thickTop="1">
      <c r="A146" s="4"/>
      <c r="B146" s="18"/>
      <c r="C146" s="28"/>
      <c r="D146" s="5"/>
      <c r="E146" s="22"/>
      <c r="F146" s="28"/>
      <c r="G146" s="5"/>
      <c r="H146" s="22"/>
      <c r="I146" s="28"/>
      <c r="J146" s="5"/>
      <c r="K146" s="22"/>
      <c r="L146" s="28"/>
      <c r="M146" s="5"/>
      <c r="N146" s="22"/>
      <c r="O146" s="28"/>
      <c r="P146" s="5"/>
      <c r="Q146" s="22"/>
      <c r="R146" s="28"/>
      <c r="S146" s="5"/>
      <c r="T146" s="22"/>
    </row>
    <row r="147" spans="1:20" ht="13.5" thickTop="1">
      <c r="A147" s="78" t="s">
        <v>30</v>
      </c>
      <c r="B147" s="39" t="s">
        <v>94</v>
      </c>
      <c r="C147" s="25">
        <v>12.520575712245213</v>
      </c>
      <c r="D147" s="6">
        <v>0.19668715614183213</v>
      </c>
      <c r="E147" s="19">
        <v>6853</v>
      </c>
      <c r="F147" s="25">
        <v>11.212365878405704</v>
      </c>
      <c r="G147" s="6">
        <v>0.2524285584823089</v>
      </c>
      <c r="H147" s="19">
        <v>2847</v>
      </c>
      <c r="I147" s="25">
        <v>13.787772067488355</v>
      </c>
      <c r="J147" s="6">
        <v>0.42095113806775025</v>
      </c>
      <c r="K147" s="19">
        <v>1313</v>
      </c>
      <c r="L147" s="25">
        <v>21.038162976649186</v>
      </c>
      <c r="M147" s="6">
        <v>0.7966690252772212</v>
      </c>
      <c r="N147" s="19">
        <v>1199</v>
      </c>
      <c r="O147" s="25">
        <v>20.88039573557089</v>
      </c>
      <c r="P147" s="6">
        <v>1.3825739622890703</v>
      </c>
      <c r="Q147" s="19">
        <v>297</v>
      </c>
      <c r="R147" s="25">
        <v>13.426199228130354</v>
      </c>
      <c r="S147" s="6">
        <v>0.4480944560030183</v>
      </c>
      <c r="T147" s="19">
        <v>1197</v>
      </c>
    </row>
    <row r="148" spans="1:20" ht="12.75">
      <c r="A148" s="79"/>
      <c r="B148" s="35" t="s">
        <v>95</v>
      </c>
      <c r="C148" s="26">
        <v>40.30206991180336</v>
      </c>
      <c r="D148" s="7">
        <v>0.3046261781216656</v>
      </c>
      <c r="E148" s="20">
        <v>20657</v>
      </c>
      <c r="F148" s="26">
        <v>38.64664048265934</v>
      </c>
      <c r="G148" s="7">
        <v>0.4175427697485234</v>
      </c>
      <c r="H148" s="20">
        <v>9522</v>
      </c>
      <c r="I148" s="26">
        <v>45.892023213909894</v>
      </c>
      <c r="J148" s="7">
        <v>0.626973255796295</v>
      </c>
      <c r="K148" s="20">
        <v>4430</v>
      </c>
      <c r="L148" s="26">
        <v>46.04893964960542</v>
      </c>
      <c r="M148" s="7">
        <v>0.8817649130910693</v>
      </c>
      <c r="N148" s="20">
        <v>2760</v>
      </c>
      <c r="O148" s="26">
        <v>48.19924331336619</v>
      </c>
      <c r="P148" s="7">
        <v>1.396938005901022</v>
      </c>
      <c r="Q148" s="20">
        <v>715</v>
      </c>
      <c r="R148" s="26">
        <v>35.69463895701558</v>
      </c>
      <c r="S148" s="7">
        <v>0.59674948739386</v>
      </c>
      <c r="T148" s="20">
        <v>3230</v>
      </c>
    </row>
    <row r="149" spans="1:20" ht="12.75">
      <c r="A149" s="79"/>
      <c r="B149" s="35" t="s">
        <v>96</v>
      </c>
      <c r="C149" s="26">
        <v>20.952679834910153</v>
      </c>
      <c r="D149" s="7">
        <v>0.22122990928318303</v>
      </c>
      <c r="E149" s="20">
        <v>10419</v>
      </c>
      <c r="F149" s="26">
        <v>21.448543267899254</v>
      </c>
      <c r="G149" s="7">
        <v>0.2956469936344444</v>
      </c>
      <c r="H149" s="20">
        <v>5265</v>
      </c>
      <c r="I149" s="26">
        <v>20.191278406176295</v>
      </c>
      <c r="J149" s="7">
        <v>0.4903311704033406</v>
      </c>
      <c r="K149" s="20">
        <v>1961</v>
      </c>
      <c r="L149" s="26">
        <v>18.807121613354866</v>
      </c>
      <c r="M149" s="7">
        <v>0.6259937032550834</v>
      </c>
      <c r="N149" s="20">
        <v>1093</v>
      </c>
      <c r="O149" s="26">
        <v>14.286370712807809</v>
      </c>
      <c r="P149" s="7">
        <v>0.9437800216563883</v>
      </c>
      <c r="Q149" s="20">
        <v>217</v>
      </c>
      <c r="R149" s="26">
        <v>21.29029615143041</v>
      </c>
      <c r="S149" s="7">
        <v>0.5884235789147984</v>
      </c>
      <c r="T149" s="20">
        <v>1883</v>
      </c>
    </row>
    <row r="150" spans="1:20" ht="12.75">
      <c r="A150" s="79"/>
      <c r="B150" s="35" t="s">
        <v>97</v>
      </c>
      <c r="C150" s="26">
        <v>24.761206725759752</v>
      </c>
      <c r="D150" s="7">
        <v>0.28620261727539575</v>
      </c>
      <c r="E150" s="20">
        <v>11958</v>
      </c>
      <c r="F150" s="26">
        <v>27.040496588057717</v>
      </c>
      <c r="G150" s="7">
        <v>0.4099614874981497</v>
      </c>
      <c r="H150" s="20">
        <v>6461</v>
      </c>
      <c r="I150" s="26">
        <v>19.19292337502168</v>
      </c>
      <c r="J150" s="7">
        <v>0.49743825985816015</v>
      </c>
      <c r="K150" s="20">
        <v>1898</v>
      </c>
      <c r="L150" s="26">
        <v>13.061603121910958</v>
      </c>
      <c r="M150" s="7">
        <v>0.5467185919205759</v>
      </c>
      <c r="N150" s="20">
        <v>829</v>
      </c>
      <c r="O150" s="26">
        <v>15.265181498540622</v>
      </c>
      <c r="P150" s="7">
        <v>1.2508144913032613</v>
      </c>
      <c r="Q150" s="20">
        <v>218</v>
      </c>
      <c r="R150" s="26">
        <v>28.112764672361912</v>
      </c>
      <c r="S150" s="7">
        <v>0.6553457125802338</v>
      </c>
      <c r="T150" s="20">
        <v>2552</v>
      </c>
    </row>
    <row r="151" spans="1:20" ht="13.5" thickBot="1">
      <c r="A151" s="80"/>
      <c r="B151" s="40" t="s">
        <v>79</v>
      </c>
      <c r="C151" s="27">
        <v>1.4634678152815173</v>
      </c>
      <c r="D151" s="8">
        <v>0.0722267299321889</v>
      </c>
      <c r="E151" s="21">
        <v>715</v>
      </c>
      <c r="F151" s="27">
        <v>1.6519537829779958</v>
      </c>
      <c r="G151" s="8">
        <v>0.10850602090411884</v>
      </c>
      <c r="H151" s="21">
        <v>397</v>
      </c>
      <c r="I151" s="27">
        <v>0.936002937403782</v>
      </c>
      <c r="J151" s="8">
        <v>0.09396687090900596</v>
      </c>
      <c r="K151" s="21">
        <v>104</v>
      </c>
      <c r="L151" s="27">
        <v>1.0441726384795704</v>
      </c>
      <c r="M151" s="8">
        <v>0.1795457025798674</v>
      </c>
      <c r="N151" s="21">
        <v>62</v>
      </c>
      <c r="O151" s="27">
        <v>1.368808739714486</v>
      </c>
      <c r="P151" s="8">
        <v>0.3411851595874463</v>
      </c>
      <c r="Q151" s="21">
        <v>21</v>
      </c>
      <c r="R151" s="27">
        <v>1.4761009910617446</v>
      </c>
      <c r="S151" s="8">
        <v>0.17208111588366135</v>
      </c>
      <c r="T151" s="21">
        <v>131</v>
      </c>
    </row>
    <row r="152" spans="1:20" ht="6" customHeight="1" thickBot="1" thickTop="1">
      <c r="A152" s="4"/>
      <c r="B152" s="18"/>
      <c r="C152" s="28"/>
      <c r="D152" s="5"/>
      <c r="E152" s="22"/>
      <c r="F152" s="28"/>
      <c r="G152" s="5"/>
      <c r="H152" s="22"/>
      <c r="I152" s="28"/>
      <c r="J152" s="5"/>
      <c r="K152" s="22"/>
      <c r="L152" s="28"/>
      <c r="M152" s="5"/>
      <c r="N152" s="22"/>
      <c r="O152" s="28"/>
      <c r="P152" s="5"/>
      <c r="Q152" s="22"/>
      <c r="R152" s="28"/>
      <c r="S152" s="5"/>
      <c r="T152" s="22"/>
    </row>
    <row r="153" spans="1:20" ht="13.5" thickTop="1">
      <c r="A153" s="78" t="s">
        <v>31</v>
      </c>
      <c r="B153" s="39" t="s">
        <v>101</v>
      </c>
      <c r="C153" s="25">
        <v>15.475438616676637</v>
      </c>
      <c r="D153" s="6">
        <v>0.23019143118709906</v>
      </c>
      <c r="E153" s="19">
        <v>7752</v>
      </c>
      <c r="F153" s="25">
        <v>14.412107737082742</v>
      </c>
      <c r="G153" s="6">
        <v>0.289963509443059</v>
      </c>
      <c r="H153" s="19">
        <v>3716</v>
      </c>
      <c r="I153" s="25">
        <v>21.5558564418617</v>
      </c>
      <c r="J153" s="6">
        <v>0.5909330576794963</v>
      </c>
      <c r="K153" s="19">
        <v>2074</v>
      </c>
      <c r="L153" s="25">
        <v>19.586696650865115</v>
      </c>
      <c r="M153" s="6">
        <v>0.8919828787559237</v>
      </c>
      <c r="N153" s="19">
        <v>1108</v>
      </c>
      <c r="O153" s="25">
        <v>36.57993420415928</v>
      </c>
      <c r="P153" s="6">
        <v>1.6922405785104753</v>
      </c>
      <c r="Q153" s="19">
        <v>508</v>
      </c>
      <c r="R153" s="25">
        <v>3.86245048733513</v>
      </c>
      <c r="S153" s="6">
        <v>0.2656809533577222</v>
      </c>
      <c r="T153" s="19">
        <v>346</v>
      </c>
    </row>
    <row r="154" spans="1:20" ht="12.75">
      <c r="A154" s="79"/>
      <c r="B154" s="35" t="s">
        <v>131</v>
      </c>
      <c r="C154" s="26">
        <v>33.28217668587694</v>
      </c>
      <c r="D154" s="7">
        <v>0.2741679465452569</v>
      </c>
      <c r="E154" s="20">
        <v>16384</v>
      </c>
      <c r="F154" s="26">
        <v>34.15356110843604</v>
      </c>
      <c r="G154" s="7">
        <v>0.41152756540614077</v>
      </c>
      <c r="H154" s="20">
        <v>8467</v>
      </c>
      <c r="I154" s="26">
        <v>35.63573528185695</v>
      </c>
      <c r="J154" s="7">
        <v>0.5337578805115885</v>
      </c>
      <c r="K154" s="20">
        <v>3515</v>
      </c>
      <c r="L154" s="26">
        <v>36.41990910431666</v>
      </c>
      <c r="M154" s="7">
        <v>0.9645360636799704</v>
      </c>
      <c r="N154" s="20">
        <v>2102</v>
      </c>
      <c r="O154" s="26">
        <v>35.79004560242653</v>
      </c>
      <c r="P154" s="7">
        <v>1.606508551303842</v>
      </c>
      <c r="Q154" s="20">
        <v>530</v>
      </c>
      <c r="R154" s="26">
        <v>19.428147293722336</v>
      </c>
      <c r="S154" s="7">
        <v>0.5222746914051288</v>
      </c>
      <c r="T154" s="20">
        <v>1770</v>
      </c>
    </row>
    <row r="155" spans="1:20" ht="12.75">
      <c r="A155" s="79"/>
      <c r="B155" s="35" t="s">
        <v>132</v>
      </c>
      <c r="C155" s="26">
        <v>19.428975779893737</v>
      </c>
      <c r="D155" s="7">
        <v>0.24310939694477418</v>
      </c>
      <c r="E155" s="20">
        <v>9546</v>
      </c>
      <c r="F155" s="26">
        <v>20.37735890621738</v>
      </c>
      <c r="G155" s="7">
        <v>0.34274618276114827</v>
      </c>
      <c r="H155" s="20">
        <v>4916</v>
      </c>
      <c r="I155" s="26">
        <v>17.671434532044625</v>
      </c>
      <c r="J155" s="7">
        <v>0.42145395252337126</v>
      </c>
      <c r="K155" s="20">
        <v>1671</v>
      </c>
      <c r="L155" s="26">
        <v>15.969916927656872</v>
      </c>
      <c r="M155" s="7">
        <v>0.6949751956294832</v>
      </c>
      <c r="N155" s="20">
        <v>997</v>
      </c>
      <c r="O155" s="26">
        <v>12.5523567480386</v>
      </c>
      <c r="P155" s="7">
        <v>1.2245553210520228</v>
      </c>
      <c r="Q155" s="20">
        <v>190</v>
      </c>
      <c r="R155" s="26">
        <v>19.35323065544115</v>
      </c>
      <c r="S155" s="7">
        <v>0.46545892933156346</v>
      </c>
      <c r="T155" s="20">
        <v>1772</v>
      </c>
    </row>
    <row r="156" spans="1:20" ht="12.75">
      <c r="A156" s="79"/>
      <c r="B156" s="35" t="s">
        <v>133</v>
      </c>
      <c r="C156" s="26">
        <v>15.561807992043768</v>
      </c>
      <c r="D156" s="7">
        <v>0.21335592084763474</v>
      </c>
      <c r="E156" s="20">
        <v>7974</v>
      </c>
      <c r="F156" s="26">
        <v>15.863884782910846</v>
      </c>
      <c r="G156" s="7">
        <v>0.30785526185398654</v>
      </c>
      <c r="H156" s="20">
        <v>3770</v>
      </c>
      <c r="I156" s="26">
        <v>12.683601429793931</v>
      </c>
      <c r="J156" s="7">
        <v>0.37611219863237944</v>
      </c>
      <c r="K156" s="20">
        <v>1254</v>
      </c>
      <c r="L156" s="26">
        <v>12.619166059486806</v>
      </c>
      <c r="M156" s="7">
        <v>0.5686965831245491</v>
      </c>
      <c r="N156" s="20">
        <v>777</v>
      </c>
      <c r="O156" s="26">
        <v>8.079933486129658</v>
      </c>
      <c r="P156" s="7">
        <v>0.8595139663327427</v>
      </c>
      <c r="Q156" s="20">
        <v>118</v>
      </c>
      <c r="R156" s="26">
        <v>22.635894499668954</v>
      </c>
      <c r="S156" s="7">
        <v>0.5256449147433413</v>
      </c>
      <c r="T156" s="20">
        <v>2055</v>
      </c>
    </row>
    <row r="157" spans="1:20" ht="12.75">
      <c r="A157" s="79"/>
      <c r="B157" s="35" t="s">
        <v>134</v>
      </c>
      <c r="C157" s="26">
        <v>6.964095536599358</v>
      </c>
      <c r="D157" s="7">
        <v>0.1625508501570417</v>
      </c>
      <c r="E157" s="20">
        <v>3753</v>
      </c>
      <c r="F157" s="26">
        <v>6.597263992076784</v>
      </c>
      <c r="G157" s="7">
        <v>0.2032800605365371</v>
      </c>
      <c r="H157" s="20">
        <v>1546</v>
      </c>
      <c r="I157" s="26">
        <v>5.285051725541407</v>
      </c>
      <c r="J157" s="7">
        <v>0.28812184948936326</v>
      </c>
      <c r="K157" s="20">
        <v>509</v>
      </c>
      <c r="L157" s="26">
        <v>5.754372085508319</v>
      </c>
      <c r="M157" s="7">
        <v>0.3489941110311631</v>
      </c>
      <c r="N157" s="20">
        <v>362</v>
      </c>
      <c r="O157" s="26">
        <v>2.8100599879104093</v>
      </c>
      <c r="P157" s="7">
        <v>0.5344208840551682</v>
      </c>
      <c r="Q157" s="20">
        <v>48</v>
      </c>
      <c r="R157" s="26">
        <v>14.829036970377802</v>
      </c>
      <c r="S157" s="7">
        <v>0.42995937153554786</v>
      </c>
      <c r="T157" s="20">
        <v>1288</v>
      </c>
    </row>
    <row r="158" spans="1:20" ht="12.75">
      <c r="A158" s="79"/>
      <c r="B158" s="35" t="s">
        <v>135</v>
      </c>
      <c r="C158" s="26">
        <v>7.714774020548436</v>
      </c>
      <c r="D158" s="7">
        <v>0.16265041568311628</v>
      </c>
      <c r="E158" s="20">
        <v>4437</v>
      </c>
      <c r="F158" s="26">
        <v>6.836789843437989</v>
      </c>
      <c r="G158" s="7">
        <v>0.20530015474463661</v>
      </c>
      <c r="H158" s="20">
        <v>1663</v>
      </c>
      <c r="I158" s="26">
        <v>6.110748252947955</v>
      </c>
      <c r="J158" s="7">
        <v>0.26478607372933205</v>
      </c>
      <c r="K158" s="20">
        <v>570</v>
      </c>
      <c r="L158" s="26">
        <v>8.449213913866766</v>
      </c>
      <c r="M158" s="7">
        <v>0.534088590079942</v>
      </c>
      <c r="N158" s="20">
        <v>527</v>
      </c>
      <c r="O158" s="26">
        <v>2.7417082461657123</v>
      </c>
      <c r="P158" s="7">
        <v>0.42899944883801383</v>
      </c>
      <c r="Q158" s="20">
        <v>53</v>
      </c>
      <c r="R158" s="26">
        <v>18.336365912487434</v>
      </c>
      <c r="S158" s="7">
        <v>0.5267370116119265</v>
      </c>
      <c r="T158" s="20">
        <v>1624</v>
      </c>
    </row>
    <row r="159" spans="1:20" ht="13.5" thickBot="1">
      <c r="A159" s="80"/>
      <c r="B159" s="40" t="s">
        <v>79</v>
      </c>
      <c r="C159" s="27">
        <v>1.57273136836113</v>
      </c>
      <c r="D159" s="8">
        <v>0.0756070061509933</v>
      </c>
      <c r="E159" s="21">
        <v>756</v>
      </c>
      <c r="F159" s="27">
        <v>1.7590336298382185</v>
      </c>
      <c r="G159" s="8">
        <v>0.11006401397170772</v>
      </c>
      <c r="H159" s="21">
        <v>414</v>
      </c>
      <c r="I159" s="27">
        <v>1.057572335953429</v>
      </c>
      <c r="J159" s="8">
        <v>0.10833266657862192</v>
      </c>
      <c r="K159" s="21">
        <v>113</v>
      </c>
      <c r="L159" s="27">
        <v>1.2007252582994672</v>
      </c>
      <c r="M159" s="8">
        <v>0.21891443847029124</v>
      </c>
      <c r="N159" s="21">
        <v>70</v>
      </c>
      <c r="O159" s="27">
        <v>1.4459617251698138</v>
      </c>
      <c r="P159" s="8">
        <v>0.3562170920425477</v>
      </c>
      <c r="Q159" s="21">
        <v>21</v>
      </c>
      <c r="R159" s="27">
        <v>1.5548741809671944</v>
      </c>
      <c r="S159" s="8">
        <v>0.1812370167213556</v>
      </c>
      <c r="T159" s="21">
        <v>138</v>
      </c>
    </row>
    <row r="160" spans="1:20" ht="6" customHeight="1" thickBot="1" thickTop="1">
      <c r="A160" s="4"/>
      <c r="B160" s="18"/>
      <c r="C160" s="28"/>
      <c r="D160" s="5"/>
      <c r="E160" s="22"/>
      <c r="F160" s="28"/>
      <c r="G160" s="5"/>
      <c r="H160" s="22"/>
      <c r="I160" s="28"/>
      <c r="J160" s="5"/>
      <c r="K160" s="22"/>
      <c r="L160" s="28"/>
      <c r="M160" s="5"/>
      <c r="N160" s="22"/>
      <c r="O160" s="28"/>
      <c r="P160" s="5"/>
      <c r="Q160" s="22"/>
      <c r="R160" s="28"/>
      <c r="S160" s="5"/>
      <c r="T160" s="22"/>
    </row>
    <row r="161" spans="1:20" ht="13.5" thickTop="1">
      <c r="A161" s="78" t="s">
        <v>32</v>
      </c>
      <c r="B161" s="39" t="s">
        <v>102</v>
      </c>
      <c r="C161" s="25">
        <v>44.896424120002</v>
      </c>
      <c r="D161" s="6">
        <v>0.4054170448829039</v>
      </c>
      <c r="E161" s="19">
        <v>22026</v>
      </c>
      <c r="F161" s="25">
        <v>42.29372364151752</v>
      </c>
      <c r="G161" s="6">
        <v>0.549283733261774</v>
      </c>
      <c r="H161" s="19">
        <v>10301</v>
      </c>
      <c r="I161" s="25">
        <v>61.07299679746396</v>
      </c>
      <c r="J161" s="6">
        <v>0.7045683719635792</v>
      </c>
      <c r="K161" s="19">
        <v>5802</v>
      </c>
      <c r="L161" s="25">
        <v>59.14996990099317</v>
      </c>
      <c r="M161" s="6">
        <v>1.2214319523192878</v>
      </c>
      <c r="N161" s="19">
        <v>3503</v>
      </c>
      <c r="O161" s="25">
        <v>78.22862014887163</v>
      </c>
      <c r="P161" s="6">
        <v>1.5114715114323074</v>
      </c>
      <c r="Q161" s="19">
        <v>1131</v>
      </c>
      <c r="R161" s="25">
        <v>14.649533752566688</v>
      </c>
      <c r="S161" s="6">
        <v>0.5734756599111673</v>
      </c>
      <c r="T161" s="19">
        <v>1289</v>
      </c>
    </row>
    <row r="162" spans="1:20" ht="12.75">
      <c r="A162" s="79"/>
      <c r="B162" s="35" t="s">
        <v>103</v>
      </c>
      <c r="C162" s="26">
        <v>53.46829591117124</v>
      </c>
      <c r="D162" s="7">
        <v>0.39247146684058265</v>
      </c>
      <c r="E162" s="20">
        <v>27759</v>
      </c>
      <c r="F162" s="26">
        <v>55.93204362798133</v>
      </c>
      <c r="G162" s="7">
        <v>0.5359570269623635</v>
      </c>
      <c r="H162" s="20">
        <v>13760</v>
      </c>
      <c r="I162" s="26">
        <v>37.70462637038597</v>
      </c>
      <c r="J162" s="7">
        <v>0.6630022311544896</v>
      </c>
      <c r="K162" s="20">
        <v>3772</v>
      </c>
      <c r="L162" s="26">
        <v>39.513561841535456</v>
      </c>
      <c r="M162" s="7">
        <v>1.1978662712284902</v>
      </c>
      <c r="N162" s="20">
        <v>2359</v>
      </c>
      <c r="O162" s="26">
        <v>20.176688178702314</v>
      </c>
      <c r="P162" s="7">
        <v>1.4372930615269364</v>
      </c>
      <c r="Q162" s="20">
        <v>309</v>
      </c>
      <c r="R162" s="26">
        <v>83.66286625072887</v>
      </c>
      <c r="S162" s="7">
        <v>0.6136407712353342</v>
      </c>
      <c r="T162" s="20">
        <v>7559</v>
      </c>
    </row>
    <row r="163" spans="1:20" ht="13.5" thickBot="1">
      <c r="A163" s="80"/>
      <c r="B163" s="40" t="s">
        <v>79</v>
      </c>
      <c r="C163" s="27">
        <v>1.6352799688267436</v>
      </c>
      <c r="D163" s="8">
        <v>0.07586760130585792</v>
      </c>
      <c r="E163" s="21">
        <v>817</v>
      </c>
      <c r="F163" s="27">
        <v>1.7742327305011512</v>
      </c>
      <c r="G163" s="8">
        <v>0.11532789176433339</v>
      </c>
      <c r="H163" s="21">
        <v>431</v>
      </c>
      <c r="I163" s="27">
        <v>1.2223768321500774</v>
      </c>
      <c r="J163" s="8">
        <v>0.1091488726859241</v>
      </c>
      <c r="K163" s="21">
        <v>132</v>
      </c>
      <c r="L163" s="27">
        <v>1.336468257471387</v>
      </c>
      <c r="M163" s="8">
        <v>0.18535438812613142</v>
      </c>
      <c r="N163" s="21">
        <v>81</v>
      </c>
      <c r="O163" s="27">
        <v>1.5946916724260587</v>
      </c>
      <c r="P163" s="8">
        <v>0.3556891920046756</v>
      </c>
      <c r="Q163" s="21">
        <v>28</v>
      </c>
      <c r="R163" s="27">
        <v>1.6875999967044406</v>
      </c>
      <c r="S163" s="8">
        <v>0.18369687602269136</v>
      </c>
      <c r="T163" s="21">
        <v>145</v>
      </c>
    </row>
    <row r="164" spans="1:20" ht="6" customHeight="1" thickBot="1" thickTop="1">
      <c r="A164" s="4"/>
      <c r="B164" s="18"/>
      <c r="C164" s="28"/>
      <c r="D164" s="5"/>
      <c r="E164" s="22"/>
      <c r="F164" s="28"/>
      <c r="G164" s="5"/>
      <c r="H164" s="22"/>
      <c r="I164" s="28"/>
      <c r="J164" s="5"/>
      <c r="K164" s="22"/>
      <c r="L164" s="28"/>
      <c r="M164" s="5"/>
      <c r="N164" s="22"/>
      <c r="O164" s="28"/>
      <c r="P164" s="5"/>
      <c r="Q164" s="22"/>
      <c r="R164" s="28"/>
      <c r="S164" s="5"/>
      <c r="T164" s="22"/>
    </row>
    <row r="165" spans="1:20" ht="13.5" thickTop="1">
      <c r="A165" s="78" t="s">
        <v>33</v>
      </c>
      <c r="B165" s="39" t="s">
        <v>94</v>
      </c>
      <c r="C165" s="25">
        <v>11.71960741228108</v>
      </c>
      <c r="D165" s="6">
        <v>0.17874297262104405</v>
      </c>
      <c r="E165" s="19">
        <v>6117</v>
      </c>
      <c r="F165" s="25">
        <v>10.144710389755183</v>
      </c>
      <c r="G165" s="6">
        <v>0.2246685897387083</v>
      </c>
      <c r="H165" s="19">
        <v>2543</v>
      </c>
      <c r="I165" s="25">
        <v>16.66111562906707</v>
      </c>
      <c r="J165" s="6">
        <v>0.49788340557161437</v>
      </c>
      <c r="K165" s="19">
        <v>1576</v>
      </c>
      <c r="L165" s="25">
        <v>20.959135099609494</v>
      </c>
      <c r="M165" s="6">
        <v>0.8387605165938985</v>
      </c>
      <c r="N165" s="19">
        <v>1199</v>
      </c>
      <c r="O165" s="25">
        <v>21.087934425301118</v>
      </c>
      <c r="P165" s="6">
        <v>1.4206349708077286</v>
      </c>
      <c r="Q165" s="19">
        <v>306</v>
      </c>
      <c r="R165" s="25">
        <v>5.8467324516519685</v>
      </c>
      <c r="S165" s="6">
        <v>0.33348296861804055</v>
      </c>
      <c r="T165" s="19">
        <v>493</v>
      </c>
    </row>
    <row r="166" spans="1:20" ht="12.75">
      <c r="A166" s="79"/>
      <c r="B166" s="35" t="s">
        <v>95</v>
      </c>
      <c r="C166" s="26">
        <v>40.677671662067205</v>
      </c>
      <c r="D166" s="7">
        <v>0.31059343479209023</v>
      </c>
      <c r="E166" s="20">
        <v>20456</v>
      </c>
      <c r="F166" s="26">
        <v>39.69165631170143</v>
      </c>
      <c r="G166" s="7">
        <v>0.4381042484053283</v>
      </c>
      <c r="H166" s="20">
        <v>9857</v>
      </c>
      <c r="I166" s="26">
        <v>48.25331445015953</v>
      </c>
      <c r="J166" s="7">
        <v>0.6188386147022092</v>
      </c>
      <c r="K166" s="20">
        <v>4662</v>
      </c>
      <c r="L166" s="26">
        <v>46.302956309240756</v>
      </c>
      <c r="M166" s="7">
        <v>0.9232982390987229</v>
      </c>
      <c r="N166" s="20">
        <v>2820</v>
      </c>
      <c r="O166" s="26">
        <v>52.33398647465364</v>
      </c>
      <c r="P166" s="7">
        <v>1.67920437807543</v>
      </c>
      <c r="Q166" s="20">
        <v>765</v>
      </c>
      <c r="R166" s="26">
        <v>26.04309379360494</v>
      </c>
      <c r="S166" s="7">
        <v>0.5937655597019238</v>
      </c>
      <c r="T166" s="20">
        <v>2352</v>
      </c>
    </row>
    <row r="167" spans="1:20" ht="12.75">
      <c r="A167" s="79"/>
      <c r="B167" s="35" t="s">
        <v>96</v>
      </c>
      <c r="C167" s="26">
        <v>23.349993335016638</v>
      </c>
      <c r="D167" s="7">
        <v>0.254957335326251</v>
      </c>
      <c r="E167" s="20">
        <v>11680</v>
      </c>
      <c r="F167" s="26">
        <v>24.669756913466948</v>
      </c>
      <c r="G167" s="7">
        <v>0.3642668275049943</v>
      </c>
      <c r="H167" s="20">
        <v>5944</v>
      </c>
      <c r="I167" s="26">
        <v>18.5937235049969</v>
      </c>
      <c r="J167" s="7">
        <v>0.4407652842296884</v>
      </c>
      <c r="K167" s="20">
        <v>1867</v>
      </c>
      <c r="L167" s="26">
        <v>18.33735283832429</v>
      </c>
      <c r="M167" s="7">
        <v>0.7089644047514088</v>
      </c>
      <c r="N167" s="20">
        <v>1091</v>
      </c>
      <c r="O167" s="26">
        <v>13.89583033391717</v>
      </c>
      <c r="P167" s="7">
        <v>1.015935924440361</v>
      </c>
      <c r="Q167" s="20">
        <v>206</v>
      </c>
      <c r="R167" s="26">
        <v>28.4866524262544</v>
      </c>
      <c r="S167" s="7">
        <v>0.4998850572788871</v>
      </c>
      <c r="T167" s="20">
        <v>2572</v>
      </c>
    </row>
    <row r="168" spans="1:20" ht="12.75">
      <c r="A168" s="79"/>
      <c r="B168" s="35" t="s">
        <v>97</v>
      </c>
      <c r="C168" s="26">
        <v>22.580083092987607</v>
      </c>
      <c r="D168" s="7">
        <v>0.2726852245977261</v>
      </c>
      <c r="E168" s="20">
        <v>11524</v>
      </c>
      <c r="F168" s="26">
        <v>23.681541237582323</v>
      </c>
      <c r="G168" s="7">
        <v>0.35460902602213856</v>
      </c>
      <c r="H168" s="20">
        <v>5711</v>
      </c>
      <c r="I168" s="26">
        <v>15.218350171596269</v>
      </c>
      <c r="J168" s="7">
        <v>0.49295362819228083</v>
      </c>
      <c r="K168" s="20">
        <v>1471</v>
      </c>
      <c r="L168" s="26">
        <v>12.969363986095539</v>
      </c>
      <c r="M168" s="7">
        <v>0.5162381551201884</v>
      </c>
      <c r="N168" s="20">
        <v>748</v>
      </c>
      <c r="O168" s="26">
        <v>11.089142781843472</v>
      </c>
      <c r="P168" s="7">
        <v>0.9365972536700039</v>
      </c>
      <c r="Q168" s="20">
        <v>164</v>
      </c>
      <c r="R168" s="26">
        <v>37.95814622832759</v>
      </c>
      <c r="S168" s="7">
        <v>0.6540828915497867</v>
      </c>
      <c r="T168" s="20">
        <v>3430</v>
      </c>
    </row>
    <row r="169" spans="1:20" ht="13.5" thickBot="1">
      <c r="A169" s="80"/>
      <c r="B169" s="40" t="s">
        <v>79</v>
      </c>
      <c r="C169" s="27">
        <v>1.6726444976474886</v>
      </c>
      <c r="D169" s="8">
        <v>0.07821995238662736</v>
      </c>
      <c r="E169" s="21">
        <v>825</v>
      </c>
      <c r="F169" s="27">
        <v>1.8123351474941134</v>
      </c>
      <c r="G169" s="8">
        <v>0.11290799511032398</v>
      </c>
      <c r="H169" s="21">
        <v>437</v>
      </c>
      <c r="I169" s="27">
        <v>1.273496244180226</v>
      </c>
      <c r="J169" s="8">
        <v>0.12665889631459729</v>
      </c>
      <c r="K169" s="21">
        <v>130</v>
      </c>
      <c r="L169" s="27">
        <v>1.431191766729927</v>
      </c>
      <c r="M169" s="8">
        <v>0.20616834335900702</v>
      </c>
      <c r="N169" s="21">
        <v>85</v>
      </c>
      <c r="O169" s="27">
        <v>1.5931059842845898</v>
      </c>
      <c r="P169" s="8">
        <v>0.3611498742861796</v>
      </c>
      <c r="Q169" s="21">
        <v>27</v>
      </c>
      <c r="R169" s="27">
        <v>1.6653751001610928</v>
      </c>
      <c r="S169" s="8">
        <v>0.19574626187803557</v>
      </c>
      <c r="T169" s="21">
        <v>146</v>
      </c>
    </row>
    <row r="170" spans="1:20" ht="6" customHeight="1" thickBot="1" thickTop="1">
      <c r="A170" s="4"/>
      <c r="B170" s="18"/>
      <c r="C170" s="28"/>
      <c r="D170" s="5"/>
      <c r="E170" s="22"/>
      <c r="F170" s="28"/>
      <c r="G170" s="5"/>
      <c r="H170" s="22"/>
      <c r="I170" s="28"/>
      <c r="J170" s="5"/>
      <c r="K170" s="22"/>
      <c r="L170" s="28"/>
      <c r="M170" s="5"/>
      <c r="N170" s="22"/>
      <c r="O170" s="28"/>
      <c r="P170" s="5"/>
      <c r="Q170" s="22"/>
      <c r="R170" s="28"/>
      <c r="S170" s="5"/>
      <c r="T170" s="22"/>
    </row>
    <row r="171" spans="1:20" ht="13.5" thickTop="1">
      <c r="A171" s="78" t="s">
        <v>34</v>
      </c>
      <c r="B171" s="39" t="s">
        <v>136</v>
      </c>
      <c r="C171" s="25">
        <v>2.7258698763002345</v>
      </c>
      <c r="D171" s="6">
        <v>0.09417806471571862</v>
      </c>
      <c r="E171" s="19">
        <v>1470</v>
      </c>
      <c r="F171" s="25">
        <v>2.6906985585300105</v>
      </c>
      <c r="G171" s="6">
        <v>0.12339970833502723</v>
      </c>
      <c r="H171" s="19">
        <v>651</v>
      </c>
      <c r="I171" s="25">
        <v>1.8115959520124472</v>
      </c>
      <c r="J171" s="6">
        <v>0.15003082956777583</v>
      </c>
      <c r="K171" s="19">
        <v>184</v>
      </c>
      <c r="L171" s="25">
        <v>2.652650192375944</v>
      </c>
      <c r="M171" s="6">
        <v>0.27640295736543924</v>
      </c>
      <c r="N171" s="19">
        <v>135</v>
      </c>
      <c r="O171" s="25">
        <v>1.6472541429872</v>
      </c>
      <c r="P171" s="6">
        <v>0.40549337832279275</v>
      </c>
      <c r="Q171" s="19">
        <v>31</v>
      </c>
      <c r="R171" s="25">
        <v>5.260694628124289</v>
      </c>
      <c r="S171" s="6">
        <v>0.34434201294501987</v>
      </c>
      <c r="T171" s="19">
        <v>469</v>
      </c>
    </row>
    <row r="172" spans="1:20" ht="12.75">
      <c r="A172" s="79"/>
      <c r="B172" s="35" t="s">
        <v>137</v>
      </c>
      <c r="C172" s="26">
        <v>12.250593476894759</v>
      </c>
      <c r="D172" s="7">
        <v>0.18518052973888058</v>
      </c>
      <c r="E172" s="20">
        <v>6169</v>
      </c>
      <c r="F172" s="26">
        <v>12.0788063425935</v>
      </c>
      <c r="G172" s="7">
        <v>0.23794678337941394</v>
      </c>
      <c r="H172" s="20">
        <v>2954</v>
      </c>
      <c r="I172" s="26">
        <v>12.946941455728512</v>
      </c>
      <c r="J172" s="7">
        <v>0.4013804328296928</v>
      </c>
      <c r="K172" s="20">
        <v>1220</v>
      </c>
      <c r="L172" s="26">
        <v>13.647597822640872</v>
      </c>
      <c r="M172" s="7">
        <v>0.5904276592567166</v>
      </c>
      <c r="N172" s="20">
        <v>804</v>
      </c>
      <c r="O172" s="26">
        <v>13.044900877814566</v>
      </c>
      <c r="P172" s="7">
        <v>1.0400403310575974</v>
      </c>
      <c r="Q172" s="20">
        <v>201</v>
      </c>
      <c r="R172" s="26">
        <v>11.09350918488634</v>
      </c>
      <c r="S172" s="7">
        <v>0.43685145991566443</v>
      </c>
      <c r="T172" s="20">
        <v>990</v>
      </c>
    </row>
    <row r="173" spans="1:20" ht="12.75">
      <c r="A173" s="79"/>
      <c r="B173" s="35" t="s">
        <v>138</v>
      </c>
      <c r="C173" s="26">
        <v>41.43003350619125</v>
      </c>
      <c r="D173" s="7">
        <v>0.3236659631578207</v>
      </c>
      <c r="E173" s="20">
        <v>20324</v>
      </c>
      <c r="F173" s="26">
        <v>44.050454458656326</v>
      </c>
      <c r="G173" s="7">
        <v>0.4291777272032664</v>
      </c>
      <c r="H173" s="20">
        <v>10694</v>
      </c>
      <c r="I173" s="26">
        <v>35.1871662428961</v>
      </c>
      <c r="J173" s="7">
        <v>0.6598963233776969</v>
      </c>
      <c r="K173" s="20">
        <v>3493</v>
      </c>
      <c r="L173" s="26">
        <v>23.922942271076682</v>
      </c>
      <c r="M173" s="7">
        <v>0.805784253106814</v>
      </c>
      <c r="N173" s="20">
        <v>1470</v>
      </c>
      <c r="O173" s="26">
        <v>26.88797752003036</v>
      </c>
      <c r="P173" s="7">
        <v>1.7338425020192112</v>
      </c>
      <c r="Q173" s="20">
        <v>390</v>
      </c>
      <c r="R173" s="26">
        <v>47.72641379999022</v>
      </c>
      <c r="S173" s="7">
        <v>0.5822692742249079</v>
      </c>
      <c r="T173" s="20">
        <v>4277</v>
      </c>
    </row>
    <row r="174" spans="1:20" ht="12.75">
      <c r="A174" s="79"/>
      <c r="B174" s="35" t="s">
        <v>139</v>
      </c>
      <c r="C174" s="26">
        <v>41.94069134415135</v>
      </c>
      <c r="D174" s="7">
        <v>0.3134439586575018</v>
      </c>
      <c r="E174" s="20">
        <v>21831</v>
      </c>
      <c r="F174" s="26">
        <v>39.364753022406056</v>
      </c>
      <c r="G174" s="7">
        <v>0.41512734020674136</v>
      </c>
      <c r="H174" s="20">
        <v>9755</v>
      </c>
      <c r="I174" s="26">
        <v>48.8810765311977</v>
      </c>
      <c r="J174" s="7">
        <v>0.7317441134756582</v>
      </c>
      <c r="K174" s="20">
        <v>4685</v>
      </c>
      <c r="L174" s="26">
        <v>58.33203586420217</v>
      </c>
      <c r="M174" s="7">
        <v>0.8905806781642295</v>
      </c>
      <c r="N174" s="20">
        <v>3456</v>
      </c>
      <c r="O174" s="26">
        <v>56.78142809826919</v>
      </c>
      <c r="P174" s="7">
        <v>1.8374710514106976</v>
      </c>
      <c r="Q174" s="20">
        <v>820</v>
      </c>
      <c r="R174" s="26">
        <v>34.29334274607831</v>
      </c>
      <c r="S174" s="7">
        <v>0.6801509424107337</v>
      </c>
      <c r="T174" s="20">
        <v>3115</v>
      </c>
    </row>
    <row r="175" spans="1:20" ht="13.5" thickBot="1">
      <c r="A175" s="80"/>
      <c r="B175" s="40" t="s">
        <v>79</v>
      </c>
      <c r="C175" s="27">
        <v>1.6528117964624023</v>
      </c>
      <c r="D175" s="8">
        <v>0.07484690159956081</v>
      </c>
      <c r="E175" s="21">
        <v>808</v>
      </c>
      <c r="F175" s="27">
        <v>1.8152876178140993</v>
      </c>
      <c r="G175" s="8">
        <v>0.1097962375327683</v>
      </c>
      <c r="H175" s="21">
        <v>438</v>
      </c>
      <c r="I175" s="27">
        <v>1.1732198181652378</v>
      </c>
      <c r="J175" s="8">
        <v>0.11732242887866871</v>
      </c>
      <c r="K175" s="21">
        <v>124</v>
      </c>
      <c r="L175" s="27">
        <v>1.444773849704333</v>
      </c>
      <c r="M175" s="8">
        <v>0.24070856954670297</v>
      </c>
      <c r="N175" s="21">
        <v>78</v>
      </c>
      <c r="O175" s="27">
        <v>1.638439360898683</v>
      </c>
      <c r="P175" s="8">
        <v>0.3682400550699939</v>
      </c>
      <c r="Q175" s="21">
        <v>26</v>
      </c>
      <c r="R175" s="27">
        <v>1.6260396409208495</v>
      </c>
      <c r="S175" s="8">
        <v>0.1897262040251681</v>
      </c>
      <c r="T175" s="21">
        <v>142</v>
      </c>
    </row>
    <row r="176" spans="1:20" ht="6" customHeight="1" thickBot="1" thickTop="1">
      <c r="A176" s="4"/>
      <c r="B176" s="18"/>
      <c r="C176" s="28"/>
      <c r="D176" s="5"/>
      <c r="E176" s="22"/>
      <c r="F176" s="28"/>
      <c r="G176" s="5"/>
      <c r="H176" s="22"/>
      <c r="I176" s="28"/>
      <c r="J176" s="5"/>
      <c r="K176" s="22"/>
      <c r="L176" s="28"/>
      <c r="M176" s="5"/>
      <c r="N176" s="22"/>
      <c r="O176" s="28"/>
      <c r="P176" s="5"/>
      <c r="Q176" s="22"/>
      <c r="R176" s="28"/>
      <c r="S176" s="5"/>
      <c r="T176" s="22"/>
    </row>
    <row r="177" spans="1:20" ht="13.5" thickTop="1">
      <c r="A177" s="78" t="s">
        <v>35</v>
      </c>
      <c r="B177" s="39" t="s">
        <v>102</v>
      </c>
      <c r="C177" s="25">
        <v>75.78836354535493</v>
      </c>
      <c r="D177" s="6">
        <v>0.44232971880649125</v>
      </c>
      <c r="E177" s="19">
        <v>36931</v>
      </c>
      <c r="F177" s="25">
        <v>77.91559324702277</v>
      </c>
      <c r="G177" s="6">
        <v>0.5685943172174759</v>
      </c>
      <c r="H177" s="19">
        <v>18986</v>
      </c>
      <c r="I177" s="25">
        <v>73.99985447867678</v>
      </c>
      <c r="J177" s="6">
        <v>1.2210818341393783</v>
      </c>
      <c r="K177" s="19">
        <v>7139</v>
      </c>
      <c r="L177" s="25">
        <v>33.63216580443233</v>
      </c>
      <c r="M177" s="6">
        <v>1.224859663079934</v>
      </c>
      <c r="N177" s="19">
        <v>1940</v>
      </c>
      <c r="O177" s="25">
        <v>69.56464717075303</v>
      </c>
      <c r="P177" s="6">
        <v>1.6444915207562063</v>
      </c>
      <c r="Q177" s="19">
        <v>1011</v>
      </c>
      <c r="R177" s="25">
        <v>87.37614157157785</v>
      </c>
      <c r="S177" s="6">
        <v>0.5669720608000479</v>
      </c>
      <c r="T177" s="19">
        <v>7855</v>
      </c>
    </row>
    <row r="178" spans="1:20" ht="12.75">
      <c r="A178" s="79"/>
      <c r="B178" s="35" t="s">
        <v>103</v>
      </c>
      <c r="C178" s="26">
        <v>22.444007099149616</v>
      </c>
      <c r="D178" s="7">
        <v>0.4372079111243802</v>
      </c>
      <c r="E178" s="20">
        <v>12798</v>
      </c>
      <c r="F178" s="26">
        <v>20.176687898279983</v>
      </c>
      <c r="G178" s="7">
        <v>0.5537921207639968</v>
      </c>
      <c r="H178" s="20">
        <v>5054</v>
      </c>
      <c r="I178" s="26">
        <v>24.738195694342412</v>
      </c>
      <c r="J178" s="7">
        <v>1.2406938640831824</v>
      </c>
      <c r="K178" s="20">
        <v>2434</v>
      </c>
      <c r="L178" s="26">
        <v>64.55592304290214</v>
      </c>
      <c r="M178" s="7">
        <v>1.2238165739634475</v>
      </c>
      <c r="N178" s="20">
        <v>3901</v>
      </c>
      <c r="O178" s="26">
        <v>28.196074738806555</v>
      </c>
      <c r="P178" s="7">
        <v>1.5721780539905121</v>
      </c>
      <c r="Q178" s="20">
        <v>425</v>
      </c>
      <c r="R178" s="26">
        <v>10.878770606352095</v>
      </c>
      <c r="S178" s="7">
        <v>0.5117450974740179</v>
      </c>
      <c r="T178" s="20">
        <v>984</v>
      </c>
    </row>
    <row r="179" spans="1:20" ht="13.5" thickBot="1">
      <c r="A179" s="80"/>
      <c r="B179" s="40" t="s">
        <v>79</v>
      </c>
      <c r="C179" s="27">
        <v>1.7676293554954614</v>
      </c>
      <c r="D179" s="8">
        <v>0.07924421431634462</v>
      </c>
      <c r="E179" s="21">
        <v>873</v>
      </c>
      <c r="F179" s="27">
        <v>1.9077188546972639</v>
      </c>
      <c r="G179" s="8">
        <v>0.114774772682152</v>
      </c>
      <c r="H179" s="21">
        <v>452</v>
      </c>
      <c r="I179" s="27">
        <v>1.2619498269808147</v>
      </c>
      <c r="J179" s="8">
        <v>0.11198975423170952</v>
      </c>
      <c r="K179" s="21">
        <v>133</v>
      </c>
      <c r="L179" s="27">
        <v>1.8119111526655394</v>
      </c>
      <c r="M179" s="8">
        <v>0.1830032261982348</v>
      </c>
      <c r="N179" s="21">
        <v>102</v>
      </c>
      <c r="O179" s="27">
        <v>2.239278090440406</v>
      </c>
      <c r="P179" s="8">
        <v>0.4704282699841845</v>
      </c>
      <c r="Q179" s="21">
        <v>32</v>
      </c>
      <c r="R179" s="27">
        <v>1.7450878220700508</v>
      </c>
      <c r="S179" s="8">
        <v>0.2006675257428009</v>
      </c>
      <c r="T179" s="21">
        <v>154</v>
      </c>
    </row>
    <row r="180" spans="1:20" ht="6" customHeight="1" thickBot="1" thickTop="1">
      <c r="A180" s="4"/>
      <c r="B180" s="18"/>
      <c r="C180" s="28"/>
      <c r="D180" s="5"/>
      <c r="E180" s="22"/>
      <c r="F180" s="28"/>
      <c r="G180" s="5"/>
      <c r="H180" s="22"/>
      <c r="I180" s="28"/>
      <c r="J180" s="5"/>
      <c r="K180" s="22"/>
      <c r="L180" s="28"/>
      <c r="M180" s="5"/>
      <c r="N180" s="22"/>
      <c r="O180" s="28"/>
      <c r="P180" s="5"/>
      <c r="Q180" s="22"/>
      <c r="R180" s="28"/>
      <c r="S180" s="5"/>
      <c r="T180" s="22"/>
    </row>
    <row r="181" spans="1:20" ht="13.5" thickTop="1">
      <c r="A181" s="78" t="s">
        <v>36</v>
      </c>
      <c r="B181" s="39" t="s">
        <v>102</v>
      </c>
      <c r="C181" s="25">
        <v>88.97683097914417</v>
      </c>
      <c r="D181" s="6">
        <v>0.21963851022900768</v>
      </c>
      <c r="E181" s="19">
        <v>43587</v>
      </c>
      <c r="F181" s="25">
        <v>91.16118438748688</v>
      </c>
      <c r="G181" s="6">
        <v>0.2834943614029303</v>
      </c>
      <c r="H181" s="19">
        <v>22268</v>
      </c>
      <c r="I181" s="25">
        <v>88.82596769868005</v>
      </c>
      <c r="J181" s="6">
        <v>0.5405091952236953</v>
      </c>
      <c r="K181" s="19">
        <v>8556</v>
      </c>
      <c r="L181" s="25">
        <v>51.77278019168663</v>
      </c>
      <c r="M181" s="6">
        <v>1.2271059602127439</v>
      </c>
      <c r="N181" s="19">
        <v>3106</v>
      </c>
      <c r="O181" s="25">
        <v>81.61793582830283</v>
      </c>
      <c r="P181" s="6">
        <v>1.3336676242848131</v>
      </c>
      <c r="Q181" s="19">
        <v>1212</v>
      </c>
      <c r="R181" s="25">
        <v>94.06494752010093</v>
      </c>
      <c r="S181" s="6">
        <v>0.3386646765304072</v>
      </c>
      <c r="T181" s="19">
        <v>8445</v>
      </c>
    </row>
    <row r="182" spans="1:20" ht="12.75">
      <c r="A182" s="79"/>
      <c r="B182" s="35" t="s">
        <v>103</v>
      </c>
      <c r="C182" s="26">
        <v>9.293772005961868</v>
      </c>
      <c r="D182" s="7">
        <v>0.20520150815499819</v>
      </c>
      <c r="E182" s="20">
        <v>6164</v>
      </c>
      <c r="F182" s="26">
        <v>6.952326058748591</v>
      </c>
      <c r="G182" s="7">
        <v>0.2560589087434269</v>
      </c>
      <c r="H182" s="20">
        <v>1769</v>
      </c>
      <c r="I182" s="26">
        <v>10.02699065449483</v>
      </c>
      <c r="J182" s="7">
        <v>0.5342346715453367</v>
      </c>
      <c r="K182" s="20">
        <v>1022</v>
      </c>
      <c r="L182" s="26">
        <v>46.522990842706676</v>
      </c>
      <c r="M182" s="7">
        <v>1.2097615311249061</v>
      </c>
      <c r="N182" s="20">
        <v>2745</v>
      </c>
      <c r="O182" s="26">
        <v>16.105083399589606</v>
      </c>
      <c r="P182" s="7">
        <v>1.207008642845402</v>
      </c>
      <c r="Q182" s="20">
        <v>228</v>
      </c>
      <c r="R182" s="26">
        <v>4.160509900475356</v>
      </c>
      <c r="S182" s="7">
        <v>0.29494248820992774</v>
      </c>
      <c r="T182" s="20">
        <v>400</v>
      </c>
    </row>
    <row r="183" spans="1:20" ht="13.5" thickBot="1">
      <c r="A183" s="80"/>
      <c r="B183" s="40" t="s">
        <v>79</v>
      </c>
      <c r="C183" s="27">
        <v>1.7293970148939528</v>
      </c>
      <c r="D183" s="8">
        <v>0.07311416814373577</v>
      </c>
      <c r="E183" s="21">
        <v>851</v>
      </c>
      <c r="F183" s="27">
        <v>1.8864895537645123</v>
      </c>
      <c r="G183" s="8">
        <v>0.1094159612211749</v>
      </c>
      <c r="H183" s="21">
        <v>455</v>
      </c>
      <c r="I183" s="27">
        <v>1.147041646825131</v>
      </c>
      <c r="J183" s="8">
        <v>0.10160576907909964</v>
      </c>
      <c r="K183" s="21">
        <v>128</v>
      </c>
      <c r="L183" s="27">
        <v>1.7042289656066996</v>
      </c>
      <c r="M183" s="8">
        <v>0.2262016582726083</v>
      </c>
      <c r="N183" s="21">
        <v>92</v>
      </c>
      <c r="O183" s="27">
        <v>2.2769807721075424</v>
      </c>
      <c r="P183" s="8">
        <v>0.5139225782824067</v>
      </c>
      <c r="Q183" s="21">
        <v>28</v>
      </c>
      <c r="R183" s="27">
        <v>1.774542579423718</v>
      </c>
      <c r="S183" s="8">
        <v>0.1965195186863365</v>
      </c>
      <c r="T183" s="21">
        <v>148</v>
      </c>
    </row>
    <row r="184" spans="1:20" ht="6" customHeight="1" thickBot="1" thickTop="1">
      <c r="A184" s="4"/>
      <c r="B184" s="18"/>
      <c r="C184" s="28"/>
      <c r="D184" s="5"/>
      <c r="E184" s="22"/>
      <c r="F184" s="28"/>
      <c r="G184" s="5"/>
      <c r="H184" s="22"/>
      <c r="I184" s="28"/>
      <c r="J184" s="5"/>
      <c r="K184" s="22"/>
      <c r="L184" s="28"/>
      <c r="M184" s="5"/>
      <c r="N184" s="22"/>
      <c r="O184" s="28"/>
      <c r="P184" s="5"/>
      <c r="Q184" s="22"/>
      <c r="R184" s="28"/>
      <c r="S184" s="5"/>
      <c r="T184" s="22"/>
    </row>
    <row r="185" spans="1:20" ht="13.5" thickTop="1">
      <c r="A185" s="78" t="s">
        <v>37</v>
      </c>
      <c r="B185" s="39" t="s">
        <v>140</v>
      </c>
      <c r="C185" s="25">
        <v>89.93350642777429</v>
      </c>
      <c r="D185" s="6">
        <v>0.17672325170629463</v>
      </c>
      <c r="E185" s="19">
        <v>44480</v>
      </c>
      <c r="F185" s="25">
        <v>91.25888566403549</v>
      </c>
      <c r="G185" s="6">
        <v>0.2118705505480153</v>
      </c>
      <c r="H185" s="19">
        <v>22312</v>
      </c>
      <c r="I185" s="25">
        <v>91.98694098302371</v>
      </c>
      <c r="J185" s="6">
        <v>0.4359529546935253</v>
      </c>
      <c r="K185" s="19">
        <v>8875</v>
      </c>
      <c r="L185" s="25">
        <v>64.26465342391758</v>
      </c>
      <c r="M185" s="6">
        <v>1.2842564701954682</v>
      </c>
      <c r="N185" s="19">
        <v>3963</v>
      </c>
      <c r="O185" s="25">
        <v>84.34141025036209</v>
      </c>
      <c r="P185" s="6">
        <v>1.264161799642119</v>
      </c>
      <c r="Q185" s="19">
        <v>1244</v>
      </c>
      <c r="R185" s="25">
        <v>90.07369796149578</v>
      </c>
      <c r="S185" s="6">
        <v>0.38247309498837095</v>
      </c>
      <c r="T185" s="19">
        <v>8086</v>
      </c>
    </row>
    <row r="186" spans="1:20" ht="25.5">
      <c r="A186" s="79"/>
      <c r="B186" s="35" t="s">
        <v>141</v>
      </c>
      <c r="C186" s="26">
        <v>3.8451424626620248</v>
      </c>
      <c r="D186" s="7">
        <v>0.12510343783363156</v>
      </c>
      <c r="E186" s="20">
        <v>2869</v>
      </c>
      <c r="F186" s="26">
        <v>2.274481430511869</v>
      </c>
      <c r="G186" s="7">
        <v>0.1309524686125862</v>
      </c>
      <c r="H186" s="20">
        <v>594</v>
      </c>
      <c r="I186" s="26">
        <v>3.6582471602379307</v>
      </c>
      <c r="J186" s="7">
        <v>0.3357425379824696</v>
      </c>
      <c r="K186" s="20">
        <v>367</v>
      </c>
      <c r="L186" s="26">
        <v>29.98231727620296</v>
      </c>
      <c r="M186" s="7">
        <v>1.1207780071555598</v>
      </c>
      <c r="N186" s="20">
        <v>1670</v>
      </c>
      <c r="O186" s="26">
        <v>11.036785273538202</v>
      </c>
      <c r="P186" s="7">
        <v>1.1491999208031476</v>
      </c>
      <c r="Q186" s="20">
        <v>156</v>
      </c>
      <c r="R186" s="26">
        <v>0.8306023993535011</v>
      </c>
      <c r="S186" s="7">
        <v>0.10493405249736276</v>
      </c>
      <c r="T186" s="20">
        <v>82</v>
      </c>
    </row>
    <row r="187" spans="1:20" ht="12.75">
      <c r="A187" s="79"/>
      <c r="B187" s="35" t="s">
        <v>142</v>
      </c>
      <c r="C187" s="26">
        <v>4.570009484806633</v>
      </c>
      <c r="D187" s="7">
        <v>0.10654973692285317</v>
      </c>
      <c r="E187" s="20">
        <v>2439</v>
      </c>
      <c r="F187" s="26">
        <v>4.644196499226781</v>
      </c>
      <c r="G187" s="7">
        <v>0.1363021943356084</v>
      </c>
      <c r="H187" s="20">
        <v>1156</v>
      </c>
      <c r="I187" s="26">
        <v>3.3196141000723776</v>
      </c>
      <c r="J187" s="7">
        <v>0.20187302673615345</v>
      </c>
      <c r="K187" s="20">
        <v>351</v>
      </c>
      <c r="L187" s="26">
        <v>4.210594136575382</v>
      </c>
      <c r="M187" s="7">
        <v>0.3632739213911379</v>
      </c>
      <c r="N187" s="20">
        <v>220</v>
      </c>
      <c r="O187" s="26">
        <v>2.8488016725010143</v>
      </c>
      <c r="P187" s="7">
        <v>0.6079497501980654</v>
      </c>
      <c r="Q187" s="20">
        <v>42</v>
      </c>
      <c r="R187" s="26">
        <v>7.3073900285507705</v>
      </c>
      <c r="S187" s="7">
        <v>0.3462932775038697</v>
      </c>
      <c r="T187" s="20">
        <v>670</v>
      </c>
    </row>
    <row r="188" spans="1:20" ht="13.5" thickBot="1">
      <c r="A188" s="80"/>
      <c r="B188" s="40" t="s">
        <v>79</v>
      </c>
      <c r="C188" s="27">
        <v>1.651341624757058</v>
      </c>
      <c r="D188" s="8">
        <v>0.07645608629430721</v>
      </c>
      <c r="E188" s="21">
        <v>814</v>
      </c>
      <c r="F188" s="27">
        <v>1.8224364062258622</v>
      </c>
      <c r="G188" s="8">
        <v>0.11429911807052193</v>
      </c>
      <c r="H188" s="21">
        <v>430</v>
      </c>
      <c r="I188" s="27">
        <v>1.0351977566659742</v>
      </c>
      <c r="J188" s="8">
        <v>0.10336627200122754</v>
      </c>
      <c r="K188" s="21">
        <v>113</v>
      </c>
      <c r="L188" s="27">
        <v>1.5424351633040723</v>
      </c>
      <c r="M188" s="8">
        <v>0.2297153122222686</v>
      </c>
      <c r="N188" s="21">
        <v>90</v>
      </c>
      <c r="O188" s="27">
        <v>1.773002803598699</v>
      </c>
      <c r="P188" s="8">
        <v>0.4211517686985062</v>
      </c>
      <c r="Q188" s="21">
        <v>26</v>
      </c>
      <c r="R188" s="27">
        <v>1.7883096105999439</v>
      </c>
      <c r="S188" s="8">
        <v>0.20453091485467997</v>
      </c>
      <c r="T188" s="21">
        <v>155</v>
      </c>
    </row>
    <row r="189" spans="1:20" ht="6" customHeight="1" thickBot="1" thickTop="1">
      <c r="A189" s="4"/>
      <c r="B189" s="18"/>
      <c r="C189" s="28"/>
      <c r="D189" s="5"/>
      <c r="E189" s="22"/>
      <c r="F189" s="28"/>
      <c r="G189" s="5"/>
      <c r="H189" s="22"/>
      <c r="I189" s="28"/>
      <c r="J189" s="5"/>
      <c r="K189" s="22"/>
      <c r="L189" s="28"/>
      <c r="M189" s="5"/>
      <c r="N189" s="22"/>
      <c r="O189" s="28"/>
      <c r="P189" s="5"/>
      <c r="Q189" s="22"/>
      <c r="R189" s="28"/>
      <c r="S189" s="5"/>
      <c r="T189" s="22"/>
    </row>
    <row r="190" spans="1:20" ht="13.5" thickTop="1">
      <c r="A190" s="78" t="s">
        <v>38</v>
      </c>
      <c r="B190" s="39" t="s">
        <v>101</v>
      </c>
      <c r="C190" s="25">
        <v>3.453394799425966</v>
      </c>
      <c r="D190" s="6">
        <v>0.12373595219968421</v>
      </c>
      <c r="E190" s="19">
        <v>1997</v>
      </c>
      <c r="F190" s="25">
        <v>2.5123946940163417</v>
      </c>
      <c r="G190" s="6">
        <v>0.15492880897481925</v>
      </c>
      <c r="H190" s="19">
        <v>630</v>
      </c>
      <c r="I190" s="25">
        <v>5.189857310384478</v>
      </c>
      <c r="J190" s="6">
        <v>0.30091186103217676</v>
      </c>
      <c r="K190" s="19">
        <v>477</v>
      </c>
      <c r="L190" s="25">
        <v>11.058618871462391</v>
      </c>
      <c r="M190" s="6">
        <v>0.8887912235032497</v>
      </c>
      <c r="N190" s="19">
        <v>625</v>
      </c>
      <c r="O190" s="25">
        <v>14.161559331442682</v>
      </c>
      <c r="P190" s="6">
        <v>1.1536423544314371</v>
      </c>
      <c r="Q190" s="19">
        <v>211</v>
      </c>
      <c r="R190" s="25">
        <v>0.638984862024199</v>
      </c>
      <c r="S190" s="6">
        <v>0.10016523895585919</v>
      </c>
      <c r="T190" s="19">
        <v>54</v>
      </c>
    </row>
    <row r="191" spans="1:20" ht="12.75">
      <c r="A191" s="79"/>
      <c r="B191" s="35" t="s">
        <v>143</v>
      </c>
      <c r="C191" s="26">
        <v>9.689153207525012</v>
      </c>
      <c r="D191" s="7">
        <v>0.24735530671028355</v>
      </c>
      <c r="E191" s="20">
        <v>4813</v>
      </c>
      <c r="F191" s="26">
        <v>9.919614920964113</v>
      </c>
      <c r="G191" s="7">
        <v>0.33378856802818635</v>
      </c>
      <c r="H191" s="20">
        <v>2454</v>
      </c>
      <c r="I191" s="26">
        <v>10.983726413627082</v>
      </c>
      <c r="J191" s="7">
        <v>0.5460266169915814</v>
      </c>
      <c r="K191" s="20">
        <v>1086</v>
      </c>
      <c r="L191" s="26">
        <v>11.156834651400393</v>
      </c>
      <c r="M191" s="7">
        <v>0.6053467109784577</v>
      </c>
      <c r="N191" s="20">
        <v>736</v>
      </c>
      <c r="O191" s="26">
        <v>12.743766383711003</v>
      </c>
      <c r="P191" s="7">
        <v>1.0436078203889945</v>
      </c>
      <c r="Q191" s="20">
        <v>190</v>
      </c>
      <c r="R191" s="26">
        <v>3.75847289313678</v>
      </c>
      <c r="S191" s="7">
        <v>0.23840118979095848</v>
      </c>
      <c r="T191" s="20">
        <v>347</v>
      </c>
    </row>
    <row r="192" spans="1:20" ht="12.75">
      <c r="A192" s="79"/>
      <c r="B192" s="35" t="s">
        <v>144</v>
      </c>
      <c r="C192" s="26">
        <v>23.800270156174367</v>
      </c>
      <c r="D192" s="7">
        <v>0.262752496194176</v>
      </c>
      <c r="E192" s="20">
        <v>11176</v>
      </c>
      <c r="F192" s="26">
        <v>25.9398402553878</v>
      </c>
      <c r="G192" s="7">
        <v>0.38448325716681214</v>
      </c>
      <c r="H192" s="20">
        <v>6422</v>
      </c>
      <c r="I192" s="26">
        <v>23.726538013715956</v>
      </c>
      <c r="J192" s="7">
        <v>0.7080736687053129</v>
      </c>
      <c r="K192" s="20">
        <v>2330</v>
      </c>
      <c r="L192" s="26">
        <v>11.496045621063708</v>
      </c>
      <c r="M192" s="7">
        <v>0.5828586417210287</v>
      </c>
      <c r="N192" s="20">
        <v>781</v>
      </c>
      <c r="O192" s="26">
        <v>13.791507231946355</v>
      </c>
      <c r="P192" s="7">
        <v>1.116146701657164</v>
      </c>
      <c r="Q192" s="20">
        <v>203</v>
      </c>
      <c r="R192" s="26">
        <v>16.339817280118208</v>
      </c>
      <c r="S192" s="7">
        <v>0.6075939020233148</v>
      </c>
      <c r="T192" s="20">
        <v>1440</v>
      </c>
    </row>
    <row r="193" spans="1:20" ht="12.75">
      <c r="A193" s="79"/>
      <c r="B193" s="35" t="s">
        <v>145</v>
      </c>
      <c r="C193" s="26">
        <v>46.799857802132074</v>
      </c>
      <c r="D193" s="7">
        <v>0.3726905903474841</v>
      </c>
      <c r="E193" s="20">
        <v>23934</v>
      </c>
      <c r="F193" s="26">
        <v>45.539861005105436</v>
      </c>
      <c r="G193" s="7">
        <v>0.5310580806482138</v>
      </c>
      <c r="H193" s="20">
        <v>10923</v>
      </c>
      <c r="I193" s="26">
        <v>44.811189284074246</v>
      </c>
      <c r="J193" s="7">
        <v>0.8344615832244822</v>
      </c>
      <c r="K193" s="20">
        <v>4299</v>
      </c>
      <c r="L193" s="26">
        <v>47.10531937349771</v>
      </c>
      <c r="M193" s="7">
        <v>1.4529677742133433</v>
      </c>
      <c r="N193" s="20">
        <v>2597</v>
      </c>
      <c r="O193" s="26">
        <v>47.08569557519012</v>
      </c>
      <c r="P193" s="7">
        <v>1.7500621271686647</v>
      </c>
      <c r="Q193" s="20">
        <v>683</v>
      </c>
      <c r="R193" s="26">
        <v>60.409593097435554</v>
      </c>
      <c r="S193" s="7">
        <v>0.9295177134451895</v>
      </c>
      <c r="T193" s="20">
        <v>5432</v>
      </c>
    </row>
    <row r="194" spans="1:20" ht="12.75">
      <c r="A194" s="79"/>
      <c r="B194" s="35" t="s">
        <v>146</v>
      </c>
      <c r="C194" s="26">
        <v>15.576645055475119</v>
      </c>
      <c r="D194" s="7">
        <v>0.2303334539133537</v>
      </c>
      <c r="E194" s="20">
        <v>8323</v>
      </c>
      <c r="F194" s="26">
        <v>15.369977792526898</v>
      </c>
      <c r="G194" s="7">
        <v>0.2972187017683921</v>
      </c>
      <c r="H194" s="20">
        <v>3881</v>
      </c>
      <c r="I194" s="26">
        <v>14.74344193097066</v>
      </c>
      <c r="J194" s="7">
        <v>0.4050916394527892</v>
      </c>
      <c r="K194" s="20">
        <v>1456</v>
      </c>
      <c r="L194" s="26">
        <v>18.544607556189693</v>
      </c>
      <c r="M194" s="7">
        <v>0.8179588579999191</v>
      </c>
      <c r="N194" s="20">
        <v>1167</v>
      </c>
      <c r="O194" s="26">
        <v>11.775257720678137</v>
      </c>
      <c r="P194" s="7">
        <v>1.115074211248891</v>
      </c>
      <c r="Q194" s="20">
        <v>173</v>
      </c>
      <c r="R194" s="26">
        <v>18.085376137504525</v>
      </c>
      <c r="S194" s="7">
        <v>0.8168439758443685</v>
      </c>
      <c r="T194" s="20">
        <v>1646</v>
      </c>
    </row>
    <row r="195" spans="1:20" ht="13.5" thickBot="1">
      <c r="A195" s="80"/>
      <c r="B195" s="40" t="s">
        <v>79</v>
      </c>
      <c r="C195" s="27">
        <v>0.6806789792674622</v>
      </c>
      <c r="D195" s="8">
        <v>0.04437419397739471</v>
      </c>
      <c r="E195" s="21">
        <v>359</v>
      </c>
      <c r="F195" s="27">
        <v>0.7183113319994076</v>
      </c>
      <c r="G195" s="8">
        <v>0.0616982426435576</v>
      </c>
      <c r="H195" s="21">
        <v>182</v>
      </c>
      <c r="I195" s="27">
        <v>0.5452470472275828</v>
      </c>
      <c r="J195" s="8">
        <v>0.09357552010464411</v>
      </c>
      <c r="K195" s="21">
        <v>58</v>
      </c>
      <c r="L195" s="27">
        <v>0.6385739263861065</v>
      </c>
      <c r="M195" s="8">
        <v>0.1378768194287974</v>
      </c>
      <c r="N195" s="21">
        <v>37</v>
      </c>
      <c r="O195" s="27">
        <v>0.4422137570316993</v>
      </c>
      <c r="P195" s="8">
        <v>0.19461246225775547</v>
      </c>
      <c r="Q195" s="21">
        <v>8</v>
      </c>
      <c r="R195" s="27">
        <v>0.7677557297807334</v>
      </c>
      <c r="S195" s="8">
        <v>0.10061108033402216</v>
      </c>
      <c r="T195" s="21">
        <v>74</v>
      </c>
    </row>
    <row r="196" spans="1:20" ht="6" customHeight="1" thickBot="1" thickTop="1">
      <c r="A196" s="4"/>
      <c r="B196" s="18"/>
      <c r="C196" s="28"/>
      <c r="D196" s="5"/>
      <c r="E196" s="22"/>
      <c r="F196" s="28"/>
      <c r="G196" s="5"/>
      <c r="H196" s="22"/>
      <c r="I196" s="28"/>
      <c r="J196" s="5"/>
      <c r="K196" s="22"/>
      <c r="L196" s="28"/>
      <c r="M196" s="5"/>
      <c r="N196" s="22"/>
      <c r="O196" s="28"/>
      <c r="P196" s="5"/>
      <c r="Q196" s="22"/>
      <c r="R196" s="28"/>
      <c r="S196" s="5"/>
      <c r="T196" s="22"/>
    </row>
    <row r="197" spans="1:20" ht="13.5" thickTop="1">
      <c r="A197" s="78" t="s">
        <v>39</v>
      </c>
      <c r="B197" s="39" t="s">
        <v>101</v>
      </c>
      <c r="C197" s="25">
        <v>84.16753389191202</v>
      </c>
      <c r="D197" s="6">
        <v>0.2575483119319015</v>
      </c>
      <c r="E197" s="19">
        <v>42210</v>
      </c>
      <c r="F197" s="25">
        <v>86.43302098644557</v>
      </c>
      <c r="G197" s="6">
        <v>0.30789548357826513</v>
      </c>
      <c r="H197" s="19">
        <v>21002</v>
      </c>
      <c r="I197" s="25">
        <v>77.09392928478438</v>
      </c>
      <c r="J197" s="6">
        <v>0.6748194805955691</v>
      </c>
      <c r="K197" s="19">
        <v>7541</v>
      </c>
      <c r="L197" s="25">
        <v>67.74555327106722</v>
      </c>
      <c r="M197" s="6">
        <v>1.0545159222878142</v>
      </c>
      <c r="N197" s="19">
        <v>4178</v>
      </c>
      <c r="O197" s="25">
        <v>70.46590356995259</v>
      </c>
      <c r="P197" s="6">
        <v>1.6624046172781664</v>
      </c>
      <c r="Q197" s="19">
        <v>1005</v>
      </c>
      <c r="R197" s="25">
        <v>94.23635913263122</v>
      </c>
      <c r="S197" s="6">
        <v>0.33423231735510794</v>
      </c>
      <c r="T197" s="19">
        <v>8484</v>
      </c>
    </row>
    <row r="198" spans="1:20" ht="12.75">
      <c r="A198" s="79"/>
      <c r="B198" s="35" t="s">
        <v>192</v>
      </c>
      <c r="C198" s="26">
        <v>10.532714667776045</v>
      </c>
      <c r="D198" s="7">
        <v>0.1996877473495413</v>
      </c>
      <c r="E198" s="20">
        <v>5497</v>
      </c>
      <c r="F198" s="26">
        <v>9.188869920954533</v>
      </c>
      <c r="G198" s="7">
        <v>0.2388661447232486</v>
      </c>
      <c r="H198" s="20">
        <v>2346</v>
      </c>
      <c r="I198" s="26">
        <v>15.18063078662758</v>
      </c>
      <c r="J198" s="7">
        <v>0.5217924058959763</v>
      </c>
      <c r="K198" s="20">
        <v>1420</v>
      </c>
      <c r="L198" s="26">
        <v>19.63307266230165</v>
      </c>
      <c r="M198" s="7">
        <v>0.853435454306603</v>
      </c>
      <c r="N198" s="20">
        <v>1078</v>
      </c>
      <c r="O198" s="26">
        <v>18.641293193514592</v>
      </c>
      <c r="P198" s="7">
        <v>1.2184970083088527</v>
      </c>
      <c r="Q198" s="20">
        <v>305</v>
      </c>
      <c r="R198" s="26">
        <v>3.893923049067517</v>
      </c>
      <c r="S198" s="7">
        <v>0.2672041968465758</v>
      </c>
      <c r="T198" s="20">
        <v>348</v>
      </c>
    </row>
    <row r="199" spans="1:20" ht="12.75">
      <c r="A199" s="79"/>
      <c r="B199" s="35" t="s">
        <v>193</v>
      </c>
      <c r="C199" s="26">
        <v>4.3046183496711405</v>
      </c>
      <c r="D199" s="7">
        <v>0.12547119249777963</v>
      </c>
      <c r="E199" s="20">
        <v>2384</v>
      </c>
      <c r="F199" s="26">
        <v>3.3097179083177015</v>
      </c>
      <c r="G199" s="7">
        <v>0.1457575385281117</v>
      </c>
      <c r="H199" s="20">
        <v>865</v>
      </c>
      <c r="I199" s="26">
        <v>6.837699849061017</v>
      </c>
      <c r="J199" s="7">
        <v>0.3644914808270107</v>
      </c>
      <c r="K199" s="20">
        <v>650</v>
      </c>
      <c r="L199" s="26">
        <v>11.715997425829675</v>
      </c>
      <c r="M199" s="7">
        <v>0.6339327974375027</v>
      </c>
      <c r="N199" s="20">
        <v>635</v>
      </c>
      <c r="O199" s="26">
        <v>10.562970501220526</v>
      </c>
      <c r="P199" s="7">
        <v>1.132058126829673</v>
      </c>
      <c r="Q199" s="20">
        <v>149</v>
      </c>
      <c r="R199" s="26">
        <v>1.0136775339563777</v>
      </c>
      <c r="S199" s="7">
        <v>0.11797579024921419</v>
      </c>
      <c r="T199" s="20">
        <v>85</v>
      </c>
    </row>
    <row r="200" spans="1:20" ht="13.5" thickBot="1">
      <c r="A200" s="80"/>
      <c r="B200" s="42" t="s">
        <v>79</v>
      </c>
      <c r="C200" s="27">
        <v>0.9951330906408126</v>
      </c>
      <c r="D200" s="8">
        <v>0.06570592380346078</v>
      </c>
      <c r="E200" s="21">
        <v>511</v>
      </c>
      <c r="F200" s="27">
        <v>1.0683911842822085</v>
      </c>
      <c r="G200" s="8">
        <v>0.09311775618728918</v>
      </c>
      <c r="H200" s="21">
        <v>279</v>
      </c>
      <c r="I200" s="27">
        <v>0.8877400795270225</v>
      </c>
      <c r="J200" s="8">
        <v>0.11705791346811271</v>
      </c>
      <c r="K200" s="21">
        <v>95</v>
      </c>
      <c r="L200" s="27">
        <v>0.9053766408014571</v>
      </c>
      <c r="M200" s="8">
        <v>0.14279628509197734</v>
      </c>
      <c r="N200" s="21">
        <v>52</v>
      </c>
      <c r="O200" s="27">
        <v>0.3298327353122831</v>
      </c>
      <c r="P200" s="8">
        <v>0.12318770815808067</v>
      </c>
      <c r="Q200" s="21">
        <v>9</v>
      </c>
      <c r="R200" s="27">
        <v>0.8560402843448849</v>
      </c>
      <c r="S200" s="8">
        <v>0.1296431536015541</v>
      </c>
      <c r="T200" s="21">
        <v>76</v>
      </c>
    </row>
    <row r="201" spans="1:20" ht="6" customHeight="1" thickBot="1" thickTop="1">
      <c r="A201" s="4"/>
      <c r="B201" s="18"/>
      <c r="C201" s="28"/>
      <c r="D201" s="5"/>
      <c r="E201" s="22"/>
      <c r="F201" s="28"/>
      <c r="G201" s="5"/>
      <c r="H201" s="22"/>
      <c r="I201" s="28"/>
      <c r="J201" s="5"/>
      <c r="K201" s="22"/>
      <c r="L201" s="28"/>
      <c r="M201" s="5"/>
      <c r="N201" s="22"/>
      <c r="O201" s="28"/>
      <c r="P201" s="5"/>
      <c r="Q201" s="22"/>
      <c r="R201" s="28"/>
      <c r="S201" s="5"/>
      <c r="T201" s="22"/>
    </row>
    <row r="202" spans="1:20" ht="13.5" thickTop="1">
      <c r="A202" s="78" t="s">
        <v>40</v>
      </c>
      <c r="B202" s="39" t="s">
        <v>147</v>
      </c>
      <c r="C202" s="25">
        <v>63.43789489459284</v>
      </c>
      <c r="D202" s="6">
        <v>0.4608189932555773</v>
      </c>
      <c r="E202" s="19">
        <v>31365</v>
      </c>
      <c r="F202" s="25">
        <v>61.97243286707867</v>
      </c>
      <c r="G202" s="6">
        <v>0.6443072353213078</v>
      </c>
      <c r="H202" s="19">
        <v>14988</v>
      </c>
      <c r="I202" s="25">
        <v>73.4256405789327</v>
      </c>
      <c r="J202" s="6">
        <v>0.7118395132529958</v>
      </c>
      <c r="K202" s="19">
        <v>7039</v>
      </c>
      <c r="L202" s="25">
        <v>61.38563071624296</v>
      </c>
      <c r="M202" s="6">
        <v>1.1230636605345958</v>
      </c>
      <c r="N202" s="19">
        <v>3723</v>
      </c>
      <c r="O202" s="25">
        <v>68.66293267429444</v>
      </c>
      <c r="P202" s="6">
        <v>1.5321359067270974</v>
      </c>
      <c r="Q202" s="19">
        <v>969</v>
      </c>
      <c r="R202" s="25">
        <v>52.20791791936293</v>
      </c>
      <c r="S202" s="6">
        <v>0.9922988947360051</v>
      </c>
      <c r="T202" s="19">
        <v>4646</v>
      </c>
    </row>
    <row r="203" spans="1:20" ht="12.75">
      <c r="A203" s="79"/>
      <c r="B203" s="35" t="s">
        <v>148</v>
      </c>
      <c r="C203" s="26">
        <v>24.313034698315008</v>
      </c>
      <c r="D203" s="7">
        <v>0.3287267964614558</v>
      </c>
      <c r="E203" s="20">
        <v>12558</v>
      </c>
      <c r="F203" s="26">
        <v>25.472263398407588</v>
      </c>
      <c r="G203" s="7">
        <v>0.4601957794678945</v>
      </c>
      <c r="H203" s="20">
        <v>6314</v>
      </c>
      <c r="I203" s="26">
        <v>18.22222835103204</v>
      </c>
      <c r="J203" s="7">
        <v>0.5356171095019445</v>
      </c>
      <c r="K203" s="20">
        <v>1820</v>
      </c>
      <c r="L203" s="26">
        <v>21.394443077774902</v>
      </c>
      <c r="M203" s="7">
        <v>0.8120561786871311</v>
      </c>
      <c r="N203" s="20">
        <v>1229</v>
      </c>
      <c r="O203" s="26">
        <v>23.69221126645446</v>
      </c>
      <c r="P203" s="7">
        <v>1.3479001563541453</v>
      </c>
      <c r="Q203" s="20">
        <v>376</v>
      </c>
      <c r="R203" s="26">
        <v>30.93203922768686</v>
      </c>
      <c r="S203" s="7">
        <v>0.728555219941987</v>
      </c>
      <c r="T203" s="20">
        <v>2819</v>
      </c>
    </row>
    <row r="204" spans="1:20" ht="12.75">
      <c r="A204" s="79"/>
      <c r="B204" s="35" t="s">
        <v>149</v>
      </c>
      <c r="C204" s="26">
        <v>11.125791196565938</v>
      </c>
      <c r="D204" s="7">
        <v>0.2455509388123942</v>
      </c>
      <c r="E204" s="20">
        <v>6097</v>
      </c>
      <c r="F204" s="26">
        <v>11.366101151654405</v>
      </c>
      <c r="G204" s="7">
        <v>0.3245288120222407</v>
      </c>
      <c r="H204" s="20">
        <v>2889</v>
      </c>
      <c r="I204" s="26">
        <v>7.473268704856289</v>
      </c>
      <c r="J204" s="7">
        <v>0.36425671611937493</v>
      </c>
      <c r="K204" s="20">
        <v>756</v>
      </c>
      <c r="L204" s="26">
        <v>15.98572258236507</v>
      </c>
      <c r="M204" s="7">
        <v>0.7883108103933052</v>
      </c>
      <c r="N204" s="20">
        <v>919</v>
      </c>
      <c r="O204" s="26">
        <v>7.229075041747506</v>
      </c>
      <c r="P204" s="7">
        <v>0.9038471933517997</v>
      </c>
      <c r="Q204" s="20">
        <v>115</v>
      </c>
      <c r="R204" s="26">
        <v>15.614075445502088</v>
      </c>
      <c r="S204" s="7">
        <v>0.5922240226223413</v>
      </c>
      <c r="T204" s="20">
        <v>1418</v>
      </c>
    </row>
    <row r="205" spans="1:20" ht="13.5" thickBot="1">
      <c r="A205" s="80"/>
      <c r="B205" s="40" t="s">
        <v>79</v>
      </c>
      <c r="C205" s="27">
        <v>1.123279210526222</v>
      </c>
      <c r="D205" s="8">
        <v>0.06244160930452149</v>
      </c>
      <c r="E205" s="21">
        <v>582</v>
      </c>
      <c r="F205" s="27">
        <v>1.1892025828593389</v>
      </c>
      <c r="G205" s="8">
        <v>0.08394603618617857</v>
      </c>
      <c r="H205" s="21">
        <v>301</v>
      </c>
      <c r="I205" s="27">
        <v>0.8788623651789651</v>
      </c>
      <c r="J205" s="8">
        <v>0.11246214751359118</v>
      </c>
      <c r="K205" s="21">
        <v>91</v>
      </c>
      <c r="L205" s="27">
        <v>1.2342036236170684</v>
      </c>
      <c r="M205" s="8">
        <v>0.16188029212154376</v>
      </c>
      <c r="N205" s="21">
        <v>72</v>
      </c>
      <c r="O205" s="27">
        <v>0.41578101750359625</v>
      </c>
      <c r="P205" s="8">
        <v>0.18480694638026066</v>
      </c>
      <c r="Q205" s="21">
        <v>8</v>
      </c>
      <c r="R205" s="27">
        <v>1.245967407448118</v>
      </c>
      <c r="S205" s="8">
        <v>0.16423284920353903</v>
      </c>
      <c r="T205" s="21">
        <v>110</v>
      </c>
    </row>
    <row r="206" spans="1:20" ht="6" customHeight="1" thickBot="1" thickTop="1">
      <c r="A206" s="4"/>
      <c r="B206" s="18"/>
      <c r="C206" s="28"/>
      <c r="D206" s="5"/>
      <c r="E206" s="22"/>
      <c r="F206" s="28"/>
      <c r="G206" s="5"/>
      <c r="H206" s="22"/>
      <c r="I206" s="28"/>
      <c r="J206" s="5"/>
      <c r="K206" s="22"/>
      <c r="L206" s="28"/>
      <c r="M206" s="5"/>
      <c r="N206" s="22"/>
      <c r="O206" s="28"/>
      <c r="P206" s="5"/>
      <c r="Q206" s="22"/>
      <c r="R206" s="28"/>
      <c r="S206" s="5"/>
      <c r="T206" s="22"/>
    </row>
    <row r="207" spans="1:20" ht="13.5" thickTop="1">
      <c r="A207" s="78" t="s">
        <v>41</v>
      </c>
      <c r="B207" s="39" t="s">
        <v>102</v>
      </c>
      <c r="C207" s="25">
        <v>74.78111697882613</v>
      </c>
      <c r="D207" s="6">
        <v>0.32480931073342834</v>
      </c>
      <c r="E207" s="19">
        <v>37565</v>
      </c>
      <c r="F207" s="25">
        <v>74.46631076773535</v>
      </c>
      <c r="G207" s="6">
        <v>0.46190191032816874</v>
      </c>
      <c r="H207" s="19">
        <v>17973</v>
      </c>
      <c r="I207" s="25">
        <v>74.43388480236581</v>
      </c>
      <c r="J207" s="6">
        <v>0.6058625299760814</v>
      </c>
      <c r="K207" s="19">
        <v>7144</v>
      </c>
      <c r="L207" s="25">
        <v>71.20500482994707</v>
      </c>
      <c r="M207" s="6">
        <v>1.0629312763644694</v>
      </c>
      <c r="N207" s="19">
        <v>4258</v>
      </c>
      <c r="O207" s="25">
        <v>76.39486497548938</v>
      </c>
      <c r="P207" s="6">
        <v>1.3918335295268949</v>
      </c>
      <c r="Q207" s="19">
        <v>1101</v>
      </c>
      <c r="R207" s="25">
        <v>79.50504969494618</v>
      </c>
      <c r="S207" s="6">
        <v>0.5569948002542415</v>
      </c>
      <c r="T207" s="19">
        <v>7089</v>
      </c>
    </row>
    <row r="208" spans="1:20" ht="12.75">
      <c r="A208" s="79"/>
      <c r="B208" s="17" t="s">
        <v>150</v>
      </c>
      <c r="C208" s="26">
        <v>13.341099669191289</v>
      </c>
      <c r="D208" s="7">
        <v>0.24654703470153286</v>
      </c>
      <c r="E208" s="20">
        <v>6813</v>
      </c>
      <c r="F208" s="26">
        <v>13.610096278747244</v>
      </c>
      <c r="G208" s="7">
        <v>0.337215571077475</v>
      </c>
      <c r="H208" s="20">
        <v>3421</v>
      </c>
      <c r="I208" s="26">
        <v>12.90726875940528</v>
      </c>
      <c r="J208" s="7">
        <v>0.42689328519590125</v>
      </c>
      <c r="K208" s="20">
        <v>1282</v>
      </c>
      <c r="L208" s="26">
        <v>15.118395079701617</v>
      </c>
      <c r="M208" s="7">
        <v>0.6900327728739748</v>
      </c>
      <c r="N208" s="20">
        <v>859</v>
      </c>
      <c r="O208" s="26">
        <v>13.229332301901154</v>
      </c>
      <c r="P208" s="7">
        <v>1.1254422375575412</v>
      </c>
      <c r="Q208" s="20">
        <v>200</v>
      </c>
      <c r="R208" s="26">
        <v>11.385066734288754</v>
      </c>
      <c r="S208" s="7">
        <v>0.43200399064094375</v>
      </c>
      <c r="T208" s="20">
        <v>1051</v>
      </c>
    </row>
    <row r="209" spans="1:20" ht="12.75">
      <c r="A209" s="79"/>
      <c r="B209" s="35" t="s">
        <v>151</v>
      </c>
      <c r="C209" s="26">
        <v>4.383954997760064</v>
      </c>
      <c r="D209" s="7">
        <v>0.144460305501631</v>
      </c>
      <c r="E209" s="20">
        <v>2346</v>
      </c>
      <c r="F209" s="26">
        <v>4.242652503218995</v>
      </c>
      <c r="G209" s="7">
        <v>0.1754344619292653</v>
      </c>
      <c r="H209" s="20">
        <v>1116</v>
      </c>
      <c r="I209" s="26">
        <v>4.8290829256157375</v>
      </c>
      <c r="J209" s="7">
        <v>0.32122033843003095</v>
      </c>
      <c r="K209" s="20">
        <v>481</v>
      </c>
      <c r="L209" s="26">
        <v>5.857964851592952</v>
      </c>
      <c r="M209" s="7">
        <v>0.46570356099885185</v>
      </c>
      <c r="N209" s="20">
        <v>330</v>
      </c>
      <c r="O209" s="26">
        <v>4.42730043691848</v>
      </c>
      <c r="P209" s="7">
        <v>0.6938111639805744</v>
      </c>
      <c r="Q209" s="20">
        <v>73</v>
      </c>
      <c r="R209" s="26">
        <v>3.654422680013876</v>
      </c>
      <c r="S209" s="7">
        <v>0.25365875377777153</v>
      </c>
      <c r="T209" s="20">
        <v>346</v>
      </c>
    </row>
    <row r="210" spans="1:20" ht="13.5" thickBot="1">
      <c r="A210" s="80"/>
      <c r="B210" s="40" t="s">
        <v>79</v>
      </c>
      <c r="C210" s="27">
        <v>7.493828354222521</v>
      </c>
      <c r="D210" s="8">
        <v>0.17625638919491174</v>
      </c>
      <c r="E210" s="21">
        <v>3878</v>
      </c>
      <c r="F210" s="27">
        <v>7.680940450298421</v>
      </c>
      <c r="G210" s="8">
        <v>0.2434918046487792</v>
      </c>
      <c r="H210" s="21">
        <v>1982</v>
      </c>
      <c r="I210" s="27">
        <v>7.829763512613176</v>
      </c>
      <c r="J210" s="8">
        <v>0.3377786134733907</v>
      </c>
      <c r="K210" s="21">
        <v>799</v>
      </c>
      <c r="L210" s="27">
        <v>7.818635238758361</v>
      </c>
      <c r="M210" s="8">
        <v>0.6092805624721362</v>
      </c>
      <c r="N210" s="21">
        <v>496</v>
      </c>
      <c r="O210" s="27">
        <v>5.948502285690982</v>
      </c>
      <c r="P210" s="8">
        <v>0.8741158012166776</v>
      </c>
      <c r="Q210" s="21">
        <v>94</v>
      </c>
      <c r="R210" s="27">
        <v>5.455460890751192</v>
      </c>
      <c r="S210" s="8">
        <v>0.3066421390114253</v>
      </c>
      <c r="T210" s="21">
        <v>507</v>
      </c>
    </row>
    <row r="211" spans="1:20" ht="6" customHeight="1" thickBot="1" thickTop="1">
      <c r="A211" s="4"/>
      <c r="B211" s="18"/>
      <c r="C211" s="28"/>
      <c r="D211" s="5"/>
      <c r="E211" s="22"/>
      <c r="F211" s="28"/>
      <c r="G211" s="5"/>
      <c r="H211" s="22"/>
      <c r="I211" s="28"/>
      <c r="J211" s="5"/>
      <c r="K211" s="22"/>
      <c r="L211" s="28"/>
      <c r="M211" s="5"/>
      <c r="N211" s="22"/>
      <c r="O211" s="28"/>
      <c r="P211" s="5"/>
      <c r="Q211" s="22"/>
      <c r="R211" s="28"/>
      <c r="S211" s="5"/>
      <c r="T211" s="22"/>
    </row>
    <row r="212" spans="1:20" ht="26.25" thickTop="1">
      <c r="A212" s="78" t="s">
        <v>42</v>
      </c>
      <c r="B212" s="39" t="s">
        <v>152</v>
      </c>
      <c r="C212" s="25">
        <v>63.37359776962303</v>
      </c>
      <c r="D212" s="6">
        <v>0.44524955121497517</v>
      </c>
      <c r="E212" s="19">
        <v>31243</v>
      </c>
      <c r="F212" s="25">
        <v>69.62679066758695</v>
      </c>
      <c r="G212" s="6">
        <v>0.5645131439638786</v>
      </c>
      <c r="H212" s="19">
        <v>16947</v>
      </c>
      <c r="I212" s="25">
        <v>43.755783862506185</v>
      </c>
      <c r="J212" s="6">
        <v>0.864555318399578</v>
      </c>
      <c r="K212" s="19">
        <v>4388</v>
      </c>
      <c r="L212" s="25">
        <v>25.003776340163277</v>
      </c>
      <c r="M212" s="6">
        <v>0.9489120680869293</v>
      </c>
      <c r="N212" s="19">
        <v>1650</v>
      </c>
      <c r="O212" s="25">
        <v>19.127483586279578</v>
      </c>
      <c r="P212" s="6">
        <v>1.4014273763991785</v>
      </c>
      <c r="Q212" s="19">
        <v>316</v>
      </c>
      <c r="R212" s="25">
        <v>88.84124225616455</v>
      </c>
      <c r="S212" s="6">
        <v>0.5117136703326571</v>
      </c>
      <c r="T212" s="19">
        <v>7942</v>
      </c>
    </row>
    <row r="213" spans="1:20" ht="12.75">
      <c r="A213" s="79"/>
      <c r="B213" s="35" t="s">
        <v>153</v>
      </c>
      <c r="C213" s="26">
        <v>21.502029752844457</v>
      </c>
      <c r="D213" s="7">
        <v>0.3865415534463505</v>
      </c>
      <c r="E213" s="20">
        <v>10866</v>
      </c>
      <c r="F213" s="26">
        <v>18.03388665072183</v>
      </c>
      <c r="G213" s="7">
        <v>0.4860583064016308</v>
      </c>
      <c r="H213" s="20">
        <v>4378</v>
      </c>
      <c r="I213" s="26">
        <v>35.03758543381026</v>
      </c>
      <c r="J213" s="7">
        <v>0.7989812111184401</v>
      </c>
      <c r="K213" s="20">
        <v>3278</v>
      </c>
      <c r="L213" s="26">
        <v>41.787642150182876</v>
      </c>
      <c r="M213" s="7">
        <v>1.2274594698227188</v>
      </c>
      <c r="N213" s="20">
        <v>2340</v>
      </c>
      <c r="O213" s="26">
        <v>42.66538407524877</v>
      </c>
      <c r="P213" s="7">
        <v>1.6669268300854878</v>
      </c>
      <c r="Q213" s="20">
        <v>610</v>
      </c>
      <c r="R213" s="26">
        <v>2.5826121727651072</v>
      </c>
      <c r="S213" s="7">
        <v>0.24031450488678993</v>
      </c>
      <c r="T213" s="20">
        <v>260</v>
      </c>
    </row>
    <row r="214" spans="1:20" ht="12.75">
      <c r="A214" s="79"/>
      <c r="B214" s="35" t="s">
        <v>154</v>
      </c>
      <c r="C214" s="26">
        <v>5.311711947861597</v>
      </c>
      <c r="D214" s="7">
        <v>0.1536539674920708</v>
      </c>
      <c r="E214" s="20">
        <v>3482</v>
      </c>
      <c r="F214" s="26">
        <v>2.2189835668027373</v>
      </c>
      <c r="G214" s="7">
        <v>0.1262595505951485</v>
      </c>
      <c r="H214" s="20">
        <v>587</v>
      </c>
      <c r="I214" s="26">
        <v>11.385481966892973</v>
      </c>
      <c r="J214" s="7">
        <v>0.5196311051487442</v>
      </c>
      <c r="K214" s="20">
        <v>1047</v>
      </c>
      <c r="L214" s="26">
        <v>23.499022943030134</v>
      </c>
      <c r="M214" s="7">
        <v>1.0967894351759868</v>
      </c>
      <c r="N214" s="20">
        <v>1355</v>
      </c>
      <c r="O214" s="26">
        <v>29.665860790593154</v>
      </c>
      <c r="P214" s="7">
        <v>1.784641086453593</v>
      </c>
      <c r="Q214" s="20">
        <v>424</v>
      </c>
      <c r="R214" s="26">
        <v>0.7913682526127144</v>
      </c>
      <c r="S214" s="7">
        <v>0.10419733614286884</v>
      </c>
      <c r="T214" s="20">
        <v>69</v>
      </c>
    </row>
    <row r="215" spans="1:20" ht="13.5" thickBot="1">
      <c r="A215" s="80"/>
      <c r="B215" s="40" t="s">
        <v>79</v>
      </c>
      <c r="C215" s="27">
        <v>9.812660529670929</v>
      </c>
      <c r="D215" s="8">
        <v>0.19262410756891668</v>
      </c>
      <c r="E215" s="21">
        <v>5011</v>
      </c>
      <c r="F215" s="27">
        <v>10.12033911488849</v>
      </c>
      <c r="G215" s="8">
        <v>0.2647436965678</v>
      </c>
      <c r="H215" s="21">
        <v>2580</v>
      </c>
      <c r="I215" s="27">
        <v>9.821148736790592</v>
      </c>
      <c r="J215" s="8">
        <v>0.3828973919669287</v>
      </c>
      <c r="K215" s="21">
        <v>993</v>
      </c>
      <c r="L215" s="27">
        <v>9.709558566623697</v>
      </c>
      <c r="M215" s="8">
        <v>0.6396996775814199</v>
      </c>
      <c r="N215" s="21">
        <v>598</v>
      </c>
      <c r="O215" s="27">
        <v>8.541271547878504</v>
      </c>
      <c r="P215" s="8">
        <v>1.1239096002519748</v>
      </c>
      <c r="Q215" s="21">
        <v>118</v>
      </c>
      <c r="R215" s="27">
        <v>7.784777318457619</v>
      </c>
      <c r="S215" s="8">
        <v>0.39468480009323426</v>
      </c>
      <c r="T215" s="21">
        <v>722</v>
      </c>
    </row>
    <row r="216" spans="1:20" ht="6" customHeight="1" thickBot="1" thickTop="1">
      <c r="A216" s="34"/>
      <c r="B216" s="18"/>
      <c r="C216" s="28"/>
      <c r="D216" s="5"/>
      <c r="E216" s="22"/>
      <c r="F216" s="28"/>
      <c r="G216" s="5"/>
      <c r="H216" s="22"/>
      <c r="I216" s="28"/>
      <c r="J216" s="5"/>
      <c r="K216" s="22"/>
      <c r="L216" s="28"/>
      <c r="M216" s="5"/>
      <c r="N216" s="22"/>
      <c r="O216" s="28"/>
      <c r="P216" s="5"/>
      <c r="Q216" s="22"/>
      <c r="R216" s="28"/>
      <c r="S216" s="5"/>
      <c r="T216" s="22"/>
    </row>
    <row r="217" spans="1:20" ht="13.5" thickTop="1">
      <c r="A217" s="78" t="s">
        <v>43</v>
      </c>
      <c r="B217" s="39" t="s">
        <v>102</v>
      </c>
      <c r="C217" s="25">
        <v>52.37328850805531</v>
      </c>
      <c r="D217" s="6">
        <v>0.4857414131030333</v>
      </c>
      <c r="E217" s="19">
        <v>26986</v>
      </c>
      <c r="F217" s="25">
        <v>46.04096422389637</v>
      </c>
      <c r="G217" s="6">
        <v>0.6883025919996737</v>
      </c>
      <c r="H217" s="19">
        <v>11820</v>
      </c>
      <c r="I217" s="25">
        <v>81.87461116260502</v>
      </c>
      <c r="J217" s="6">
        <v>0.8936691379351475</v>
      </c>
      <c r="K217" s="19">
        <v>7890</v>
      </c>
      <c r="L217" s="25">
        <v>85.77816683085258</v>
      </c>
      <c r="M217" s="6">
        <v>0.7939062601906489</v>
      </c>
      <c r="N217" s="19">
        <v>5093</v>
      </c>
      <c r="O217" s="25">
        <v>94.48176491159825</v>
      </c>
      <c r="P217" s="6">
        <v>0.8417612725707276</v>
      </c>
      <c r="Q217" s="19">
        <v>1384</v>
      </c>
      <c r="R217" s="25">
        <v>8.445734820060396</v>
      </c>
      <c r="S217" s="6">
        <v>0.6636421695866189</v>
      </c>
      <c r="T217" s="19">
        <v>799</v>
      </c>
    </row>
    <row r="218" spans="1:20" ht="12.75">
      <c r="A218" s="79"/>
      <c r="B218" s="35" t="s">
        <v>103</v>
      </c>
      <c r="C218" s="26">
        <v>46.47314693567803</v>
      </c>
      <c r="D218" s="7">
        <v>0.49636902047049114</v>
      </c>
      <c r="E218" s="20">
        <v>22984</v>
      </c>
      <c r="F218" s="26">
        <v>52.95581080175643</v>
      </c>
      <c r="G218" s="7">
        <v>0.6944313602412377</v>
      </c>
      <c r="H218" s="20">
        <v>12407</v>
      </c>
      <c r="I218" s="26">
        <v>16.59103551414065</v>
      </c>
      <c r="J218" s="7">
        <v>0.8749750675475222</v>
      </c>
      <c r="K218" s="20">
        <v>1669</v>
      </c>
      <c r="L218" s="26">
        <v>11.195269391995437</v>
      </c>
      <c r="M218" s="7">
        <v>0.6540397947655582</v>
      </c>
      <c r="N218" s="20">
        <v>689</v>
      </c>
      <c r="O218" s="26">
        <v>4.2619156351927225</v>
      </c>
      <c r="P218" s="7">
        <v>0.7114088610454752</v>
      </c>
      <c r="Q218" s="20">
        <v>65</v>
      </c>
      <c r="R218" s="26">
        <v>91.14123579593534</v>
      </c>
      <c r="S218" s="7">
        <v>0.6720077514616957</v>
      </c>
      <c r="T218" s="20">
        <v>8154</v>
      </c>
    </row>
    <row r="219" spans="1:20" ht="13.5" thickBot="1">
      <c r="A219" s="80"/>
      <c r="B219" s="40" t="s">
        <v>79</v>
      </c>
      <c r="C219" s="27">
        <v>1.1535645562666634</v>
      </c>
      <c r="D219" s="8">
        <v>0.06629018508621658</v>
      </c>
      <c r="E219" s="21">
        <v>632</v>
      </c>
      <c r="F219" s="27">
        <v>1.0032249743472021</v>
      </c>
      <c r="G219" s="8">
        <v>0.07578611354269046</v>
      </c>
      <c r="H219" s="21">
        <v>265</v>
      </c>
      <c r="I219" s="27">
        <v>1.5343533232543312</v>
      </c>
      <c r="J219" s="8">
        <v>0.1674244759675014</v>
      </c>
      <c r="K219" s="21">
        <v>147</v>
      </c>
      <c r="L219" s="27">
        <v>3.0265637771519853</v>
      </c>
      <c r="M219" s="8">
        <v>0.37864957865437093</v>
      </c>
      <c r="N219" s="21">
        <v>161</v>
      </c>
      <c r="O219" s="27">
        <v>1.2563194532090187</v>
      </c>
      <c r="P219" s="8">
        <v>0.3722537561217732</v>
      </c>
      <c r="Q219" s="21">
        <v>19</v>
      </c>
      <c r="R219" s="27">
        <v>0.41302938400426</v>
      </c>
      <c r="S219" s="8">
        <v>0.07739069148345196</v>
      </c>
      <c r="T219" s="21">
        <v>40</v>
      </c>
    </row>
    <row r="220" spans="1:20" ht="6" customHeight="1" thickBot="1" thickTop="1">
      <c r="A220" s="4"/>
      <c r="B220" s="18"/>
      <c r="C220" s="28"/>
      <c r="D220" s="5"/>
      <c r="E220" s="22"/>
      <c r="F220" s="28"/>
      <c r="G220" s="5"/>
      <c r="H220" s="22"/>
      <c r="I220" s="28"/>
      <c r="J220" s="5"/>
      <c r="K220" s="22"/>
      <c r="L220" s="28"/>
      <c r="M220" s="5"/>
      <c r="N220" s="22"/>
      <c r="O220" s="28"/>
      <c r="P220" s="5"/>
      <c r="Q220" s="22"/>
      <c r="R220" s="28"/>
      <c r="S220" s="5"/>
      <c r="T220" s="22"/>
    </row>
    <row r="221" spans="1:20" ht="13.5" thickTop="1">
      <c r="A221" s="78" t="s">
        <v>44</v>
      </c>
      <c r="B221" s="39" t="s">
        <v>102</v>
      </c>
      <c r="C221" s="25">
        <v>33.41102096495085</v>
      </c>
      <c r="D221" s="6">
        <v>0.41609364585765574</v>
      </c>
      <c r="E221" s="19">
        <v>16115</v>
      </c>
      <c r="F221" s="25">
        <v>31.977733983378595</v>
      </c>
      <c r="G221" s="6">
        <v>0.5733049579708693</v>
      </c>
      <c r="H221" s="19">
        <v>7467</v>
      </c>
      <c r="I221" s="25">
        <v>42.22353262538463</v>
      </c>
      <c r="J221" s="6">
        <v>0.671319390709619</v>
      </c>
      <c r="K221" s="19">
        <v>3880</v>
      </c>
      <c r="L221" s="25">
        <v>51.68448853312737</v>
      </c>
      <c r="M221" s="6">
        <v>1.376721929701392</v>
      </c>
      <c r="N221" s="19">
        <v>3009</v>
      </c>
      <c r="O221" s="25">
        <v>59.893234482300294</v>
      </c>
      <c r="P221" s="6">
        <v>1.458641005671698</v>
      </c>
      <c r="Q221" s="19">
        <v>862</v>
      </c>
      <c r="R221" s="25">
        <v>9.991810207862708</v>
      </c>
      <c r="S221" s="6">
        <v>0.5236614590997483</v>
      </c>
      <c r="T221" s="19">
        <v>897</v>
      </c>
    </row>
    <row r="222" spans="1:20" ht="12.75">
      <c r="A222" s="79"/>
      <c r="B222" s="35" t="s">
        <v>103</v>
      </c>
      <c r="C222" s="26">
        <v>65.36221720076911</v>
      </c>
      <c r="D222" s="7">
        <v>0.42623842765046444</v>
      </c>
      <c r="E222" s="20">
        <v>33843</v>
      </c>
      <c r="F222" s="26">
        <v>66.94893525697996</v>
      </c>
      <c r="G222" s="7">
        <v>0.5814360919763564</v>
      </c>
      <c r="H222" s="20">
        <v>16756</v>
      </c>
      <c r="I222" s="26">
        <v>56.10373202074484</v>
      </c>
      <c r="J222" s="7">
        <v>0.7061452796632093</v>
      </c>
      <c r="K222" s="20">
        <v>5672</v>
      </c>
      <c r="L222" s="26">
        <v>45.5458230592765</v>
      </c>
      <c r="M222" s="7">
        <v>1.28488254555499</v>
      </c>
      <c r="N222" s="20">
        <v>2782</v>
      </c>
      <c r="O222" s="26">
        <v>38.639554013169125</v>
      </c>
      <c r="P222" s="7">
        <v>1.4872506227811486</v>
      </c>
      <c r="Q222" s="20">
        <v>584</v>
      </c>
      <c r="R222" s="26">
        <v>89.49434219491354</v>
      </c>
      <c r="S222" s="7">
        <v>0.5291989903865714</v>
      </c>
      <c r="T222" s="20">
        <v>8049</v>
      </c>
    </row>
    <row r="223" spans="1:20" ht="13.5" thickBot="1">
      <c r="A223" s="80"/>
      <c r="B223" s="40" t="s">
        <v>79</v>
      </c>
      <c r="C223" s="27">
        <v>1.226761834280045</v>
      </c>
      <c r="D223" s="8">
        <v>0.07183849874832916</v>
      </c>
      <c r="E223" s="21">
        <v>644</v>
      </c>
      <c r="F223" s="27">
        <v>1.0733307596414277</v>
      </c>
      <c r="G223" s="8">
        <v>0.08774246635297646</v>
      </c>
      <c r="H223" s="21">
        <v>269</v>
      </c>
      <c r="I223" s="27">
        <v>1.672735353870527</v>
      </c>
      <c r="J223" s="8">
        <v>0.18880512880982353</v>
      </c>
      <c r="K223" s="21">
        <v>154</v>
      </c>
      <c r="L223" s="27">
        <v>2.7696884075961306</v>
      </c>
      <c r="M223" s="8">
        <v>0.3684479178542551</v>
      </c>
      <c r="N223" s="21">
        <v>152</v>
      </c>
      <c r="O223" s="27">
        <v>1.467211504530577</v>
      </c>
      <c r="P223" s="8">
        <v>0.39898570165793795</v>
      </c>
      <c r="Q223" s="21">
        <v>22</v>
      </c>
      <c r="R223" s="27">
        <v>0.5138475972237417</v>
      </c>
      <c r="S223" s="8">
        <v>0.08879686623306121</v>
      </c>
      <c r="T223" s="21">
        <v>47</v>
      </c>
    </row>
    <row r="224" spans="1:20" ht="6" customHeight="1" thickBot="1" thickTop="1">
      <c r="A224" s="4"/>
      <c r="B224" s="18"/>
      <c r="C224" s="28"/>
      <c r="D224" s="5"/>
      <c r="E224" s="22"/>
      <c r="F224" s="28"/>
      <c r="G224" s="5"/>
      <c r="H224" s="22"/>
      <c r="I224" s="28"/>
      <c r="J224" s="5"/>
      <c r="K224" s="22"/>
      <c r="L224" s="28"/>
      <c r="M224" s="5"/>
      <c r="N224" s="22"/>
      <c r="O224" s="28"/>
      <c r="P224" s="5"/>
      <c r="Q224" s="22"/>
      <c r="R224" s="28"/>
      <c r="S224" s="5"/>
      <c r="T224" s="22"/>
    </row>
    <row r="225" spans="1:20" ht="13.5" thickTop="1">
      <c r="A225" s="78" t="s">
        <v>45</v>
      </c>
      <c r="B225" s="39" t="s">
        <v>102</v>
      </c>
      <c r="C225" s="25">
        <v>44.23597447881927</v>
      </c>
      <c r="D225" s="6">
        <v>0.4690838900548983</v>
      </c>
      <c r="E225" s="19">
        <v>22486</v>
      </c>
      <c r="F225" s="25">
        <v>42.9800264936012</v>
      </c>
      <c r="G225" s="6">
        <v>0.6086152409021442</v>
      </c>
      <c r="H225" s="19">
        <v>10997</v>
      </c>
      <c r="I225" s="25">
        <v>54.83183234689733</v>
      </c>
      <c r="J225" s="6">
        <v>0.751198039195979</v>
      </c>
      <c r="K225" s="19">
        <v>5308</v>
      </c>
      <c r="L225" s="25">
        <v>71.14527080938923</v>
      </c>
      <c r="M225" s="6">
        <v>1.1230346685296027</v>
      </c>
      <c r="N225" s="19">
        <v>4139</v>
      </c>
      <c r="O225" s="25">
        <v>71.85831695582881</v>
      </c>
      <c r="P225" s="6">
        <v>1.5130411216369788</v>
      </c>
      <c r="Q225" s="19">
        <v>1056</v>
      </c>
      <c r="R225" s="25">
        <v>10.738192250007302</v>
      </c>
      <c r="S225" s="6">
        <v>0.5865797428795299</v>
      </c>
      <c r="T225" s="19">
        <v>986</v>
      </c>
    </row>
    <row r="226" spans="1:20" ht="12.75">
      <c r="A226" s="79"/>
      <c r="B226" s="35" t="s">
        <v>103</v>
      </c>
      <c r="C226" s="26">
        <v>54.32727256291703</v>
      </c>
      <c r="D226" s="7">
        <v>0.47661254593062224</v>
      </c>
      <c r="E226" s="20">
        <v>27372</v>
      </c>
      <c r="F226" s="26">
        <v>55.722698430388945</v>
      </c>
      <c r="G226" s="7">
        <v>0.618684793999626</v>
      </c>
      <c r="H226" s="20">
        <v>13158</v>
      </c>
      <c r="I226" s="26">
        <v>43.268444002992766</v>
      </c>
      <c r="J226" s="7">
        <v>0.7405057562279697</v>
      </c>
      <c r="K226" s="20">
        <v>4223</v>
      </c>
      <c r="L226" s="26">
        <v>25.684116052314895</v>
      </c>
      <c r="M226" s="7">
        <v>0.9883461692887417</v>
      </c>
      <c r="N226" s="20">
        <v>1643</v>
      </c>
      <c r="O226" s="26">
        <v>26.42098623940462</v>
      </c>
      <c r="P226" s="7">
        <v>1.565039800183834</v>
      </c>
      <c r="Q226" s="20">
        <v>390</v>
      </c>
      <c r="R226" s="26">
        <v>88.78872275965588</v>
      </c>
      <c r="S226" s="7">
        <v>0.6018892289034161</v>
      </c>
      <c r="T226" s="20">
        <v>7958</v>
      </c>
    </row>
    <row r="227" spans="1:20" ht="13.5" thickBot="1">
      <c r="A227" s="80"/>
      <c r="B227" s="40" t="s">
        <v>79</v>
      </c>
      <c r="C227" s="27">
        <v>1.436752958263698</v>
      </c>
      <c r="D227" s="8">
        <v>0.0721135918800329</v>
      </c>
      <c r="E227" s="21">
        <v>744</v>
      </c>
      <c r="F227" s="27">
        <v>1.2972750760098506</v>
      </c>
      <c r="G227" s="8">
        <v>0.09305287135546296</v>
      </c>
      <c r="H227" s="21">
        <v>337</v>
      </c>
      <c r="I227" s="27">
        <v>1.8997236501099075</v>
      </c>
      <c r="J227" s="8">
        <v>0.19304366315591265</v>
      </c>
      <c r="K227" s="21">
        <v>175</v>
      </c>
      <c r="L227" s="27">
        <v>3.170613138295872</v>
      </c>
      <c r="M227" s="8">
        <v>0.394011697123773</v>
      </c>
      <c r="N227" s="21">
        <v>161</v>
      </c>
      <c r="O227" s="27">
        <v>1.7206968047665496</v>
      </c>
      <c r="P227" s="8">
        <v>0.48643199947274574</v>
      </c>
      <c r="Q227" s="21">
        <v>22</v>
      </c>
      <c r="R227" s="27">
        <v>0.47308499033681123</v>
      </c>
      <c r="S227" s="8">
        <v>0.08133200068899155</v>
      </c>
      <c r="T227" s="21">
        <v>49</v>
      </c>
    </row>
    <row r="228" spans="1:20" ht="6" customHeight="1" thickBot="1" thickTop="1">
      <c r="A228" s="4"/>
      <c r="B228" s="18"/>
      <c r="C228" s="28"/>
      <c r="D228" s="5"/>
      <c r="E228" s="22"/>
      <c r="F228" s="28"/>
      <c r="G228" s="5"/>
      <c r="H228" s="22"/>
      <c r="I228" s="28"/>
      <c r="J228" s="5"/>
      <c r="K228" s="22"/>
      <c r="L228" s="28"/>
      <c r="M228" s="5"/>
      <c r="N228" s="22"/>
      <c r="O228" s="28"/>
      <c r="P228" s="5"/>
      <c r="Q228" s="22"/>
      <c r="R228" s="28"/>
      <c r="S228" s="5"/>
      <c r="T228" s="22"/>
    </row>
    <row r="229" spans="1:20" ht="13.5" thickTop="1">
      <c r="A229" s="78" t="s">
        <v>46</v>
      </c>
      <c r="B229" s="39" t="s">
        <v>102</v>
      </c>
      <c r="C229" s="25">
        <v>40.32489007855272</v>
      </c>
      <c r="D229" s="6">
        <v>0.4436066717131475</v>
      </c>
      <c r="E229" s="19">
        <v>20051</v>
      </c>
      <c r="F229" s="25">
        <v>38.95230815781035</v>
      </c>
      <c r="G229" s="6">
        <v>0.6019426225072593</v>
      </c>
      <c r="H229" s="19">
        <v>9556</v>
      </c>
      <c r="I229" s="25">
        <v>49.967773961896754</v>
      </c>
      <c r="J229" s="6">
        <v>0.9424790006881983</v>
      </c>
      <c r="K229" s="19">
        <v>4691</v>
      </c>
      <c r="L229" s="25">
        <v>74.05104763376102</v>
      </c>
      <c r="M229" s="6">
        <v>1.0669497628204578</v>
      </c>
      <c r="N229" s="19">
        <v>4248</v>
      </c>
      <c r="O229" s="25">
        <v>62.317057451137146</v>
      </c>
      <c r="P229" s="6">
        <v>1.7742706152140548</v>
      </c>
      <c r="Q229" s="19">
        <v>911</v>
      </c>
      <c r="R229" s="25">
        <v>7.222399438647435</v>
      </c>
      <c r="S229" s="6">
        <v>0.4594386267550404</v>
      </c>
      <c r="T229" s="19">
        <v>645</v>
      </c>
    </row>
    <row r="230" spans="1:20" ht="12.75">
      <c r="A230" s="79"/>
      <c r="B230" s="35" t="s">
        <v>103</v>
      </c>
      <c r="C230" s="26">
        <v>58.291082076709785</v>
      </c>
      <c r="D230" s="7">
        <v>0.4607256709073345</v>
      </c>
      <c r="E230" s="20">
        <v>29810</v>
      </c>
      <c r="F230" s="26">
        <v>59.795133242952446</v>
      </c>
      <c r="G230" s="7">
        <v>0.6150461926904193</v>
      </c>
      <c r="H230" s="20">
        <v>14608</v>
      </c>
      <c r="I230" s="26">
        <v>48.30848042916245</v>
      </c>
      <c r="J230" s="7">
        <v>0.930795019461965</v>
      </c>
      <c r="K230" s="20">
        <v>4851</v>
      </c>
      <c r="L230" s="26">
        <v>22.831342674919448</v>
      </c>
      <c r="M230" s="7">
        <v>0.9419482877879417</v>
      </c>
      <c r="N230" s="20">
        <v>1529</v>
      </c>
      <c r="O230" s="26">
        <v>35.708137796741276</v>
      </c>
      <c r="P230" s="7">
        <v>1.7251568588924209</v>
      </c>
      <c r="Q230" s="20">
        <v>529</v>
      </c>
      <c r="R230" s="26">
        <v>92.19661489494096</v>
      </c>
      <c r="S230" s="7">
        <v>0.46323522807847417</v>
      </c>
      <c r="T230" s="20">
        <v>8293</v>
      </c>
    </row>
    <row r="231" spans="1:20" ht="13.5" thickBot="1">
      <c r="A231" s="80"/>
      <c r="B231" s="40" t="s">
        <v>79</v>
      </c>
      <c r="C231" s="27">
        <v>1.3840278447374976</v>
      </c>
      <c r="D231" s="8">
        <v>0.07166327164192446</v>
      </c>
      <c r="E231" s="21">
        <v>741</v>
      </c>
      <c r="F231" s="27">
        <v>1.2525585992372066</v>
      </c>
      <c r="G231" s="8">
        <v>0.09515130187608704</v>
      </c>
      <c r="H231" s="21">
        <v>328</v>
      </c>
      <c r="I231" s="27">
        <v>1.7237456089407932</v>
      </c>
      <c r="J231" s="8">
        <v>0.16017028446964726</v>
      </c>
      <c r="K231" s="21">
        <v>164</v>
      </c>
      <c r="L231" s="27">
        <v>3.1176096913195313</v>
      </c>
      <c r="M231" s="8">
        <v>0.4066574078559729</v>
      </c>
      <c r="N231" s="21">
        <v>166</v>
      </c>
      <c r="O231" s="27">
        <v>1.9748047521215635</v>
      </c>
      <c r="P231" s="8">
        <v>0.5064864558450727</v>
      </c>
      <c r="Q231" s="21">
        <v>28</v>
      </c>
      <c r="R231" s="27">
        <v>0.5809856664116098</v>
      </c>
      <c r="S231" s="8">
        <v>0.09364932782654409</v>
      </c>
      <c r="T231" s="21">
        <v>55</v>
      </c>
    </row>
    <row r="232" spans="1:20" ht="6" customHeight="1" thickBot="1" thickTop="1">
      <c r="A232" s="4"/>
      <c r="B232" s="18"/>
      <c r="C232" s="28"/>
      <c r="D232" s="5"/>
      <c r="E232" s="22"/>
      <c r="F232" s="28"/>
      <c r="G232" s="5"/>
      <c r="H232" s="22"/>
      <c r="I232" s="28"/>
      <c r="J232" s="5"/>
      <c r="K232" s="22"/>
      <c r="L232" s="28"/>
      <c r="M232" s="5"/>
      <c r="N232" s="22"/>
      <c r="O232" s="28"/>
      <c r="P232" s="5"/>
      <c r="Q232" s="22"/>
      <c r="R232" s="28"/>
      <c r="S232" s="5"/>
      <c r="T232" s="22"/>
    </row>
    <row r="233" spans="1:20" ht="13.5" thickTop="1">
      <c r="A233" s="78" t="s">
        <v>47</v>
      </c>
      <c r="B233" s="39" t="s">
        <v>102</v>
      </c>
      <c r="C233" s="25">
        <v>43.31876429938846</v>
      </c>
      <c r="D233" s="6">
        <v>0.4772228174830617</v>
      </c>
      <c r="E233" s="19">
        <v>22547</v>
      </c>
      <c r="F233" s="25">
        <v>36.86952209057456</v>
      </c>
      <c r="G233" s="6">
        <v>0.662509070326924</v>
      </c>
      <c r="H233" s="19">
        <v>9435</v>
      </c>
      <c r="I233" s="25">
        <v>69.53027663804818</v>
      </c>
      <c r="J233" s="6">
        <v>0.989531020217062</v>
      </c>
      <c r="K233" s="19">
        <v>6625</v>
      </c>
      <c r="L233" s="25">
        <v>80.87469084724155</v>
      </c>
      <c r="M233" s="6">
        <v>0.9338271084413589</v>
      </c>
      <c r="N233" s="19">
        <v>4747</v>
      </c>
      <c r="O233" s="25">
        <v>86.94549391902416</v>
      </c>
      <c r="P233" s="6">
        <v>1.0142007029266336</v>
      </c>
      <c r="Q233" s="19">
        <v>1276</v>
      </c>
      <c r="R233" s="25">
        <v>5.135094703969554</v>
      </c>
      <c r="S233" s="6">
        <v>0.4428431705457258</v>
      </c>
      <c r="T233" s="19">
        <v>464</v>
      </c>
    </row>
    <row r="234" spans="1:20" ht="12.75">
      <c r="A234" s="79"/>
      <c r="B234" s="35" t="s">
        <v>103</v>
      </c>
      <c r="C234" s="26">
        <v>55.30619293576882</v>
      </c>
      <c r="D234" s="7">
        <v>0.49195453240366666</v>
      </c>
      <c r="E234" s="20">
        <v>27324</v>
      </c>
      <c r="F234" s="26">
        <v>61.88073422536769</v>
      </c>
      <c r="G234" s="7">
        <v>0.6760516100460309</v>
      </c>
      <c r="H234" s="20">
        <v>14722</v>
      </c>
      <c r="I234" s="26">
        <v>28.683528273756863</v>
      </c>
      <c r="J234" s="7">
        <v>0.980933985451306</v>
      </c>
      <c r="K234" s="20">
        <v>2914</v>
      </c>
      <c r="L234" s="26">
        <v>16.10608327413005</v>
      </c>
      <c r="M234" s="7">
        <v>0.7978498213245316</v>
      </c>
      <c r="N234" s="20">
        <v>1035</v>
      </c>
      <c r="O234" s="26">
        <v>11.412876841156724</v>
      </c>
      <c r="P234" s="7">
        <v>0.9269730368647622</v>
      </c>
      <c r="Q234" s="20">
        <v>171</v>
      </c>
      <c r="R234" s="26">
        <v>94.39286337641789</v>
      </c>
      <c r="S234" s="7">
        <v>0.44006086677845585</v>
      </c>
      <c r="T234" s="20">
        <v>8482</v>
      </c>
    </row>
    <row r="235" spans="1:20" ht="13.5" thickBot="1">
      <c r="A235" s="80"/>
      <c r="B235" s="40" t="s">
        <v>79</v>
      </c>
      <c r="C235" s="27">
        <v>1.3750427648427241</v>
      </c>
      <c r="D235" s="8">
        <v>0.07051275852712871</v>
      </c>
      <c r="E235" s="21">
        <v>731</v>
      </c>
      <c r="F235" s="27">
        <v>1.249743684057745</v>
      </c>
      <c r="G235" s="8">
        <v>0.08720300612025798</v>
      </c>
      <c r="H235" s="21">
        <v>335</v>
      </c>
      <c r="I235" s="27">
        <v>1.7861950881949515</v>
      </c>
      <c r="J235" s="8">
        <v>0.18312203932369625</v>
      </c>
      <c r="K235" s="21">
        <v>167</v>
      </c>
      <c r="L235" s="27">
        <v>3.0192258786283985</v>
      </c>
      <c r="M235" s="8">
        <v>0.3881983644374466</v>
      </c>
      <c r="N235" s="21">
        <v>161</v>
      </c>
      <c r="O235" s="27">
        <v>1.641629239819122</v>
      </c>
      <c r="P235" s="8">
        <v>0.47416349657774576</v>
      </c>
      <c r="Q235" s="21">
        <v>21</v>
      </c>
      <c r="R235" s="27">
        <v>0.4720419196125573</v>
      </c>
      <c r="S235" s="8">
        <v>0.08402499306168244</v>
      </c>
      <c r="T235" s="21">
        <v>47</v>
      </c>
    </row>
    <row r="236" spans="1:20" ht="6" customHeight="1" thickBot="1" thickTop="1">
      <c r="A236" s="4"/>
      <c r="B236" s="18"/>
      <c r="C236" s="28"/>
      <c r="D236" s="5"/>
      <c r="E236" s="22"/>
      <c r="F236" s="28"/>
      <c r="G236" s="5"/>
      <c r="H236" s="22"/>
      <c r="I236" s="28"/>
      <c r="J236" s="5"/>
      <c r="K236" s="22"/>
      <c r="L236" s="28"/>
      <c r="M236" s="5"/>
      <c r="N236" s="22"/>
      <c r="O236" s="28"/>
      <c r="P236" s="5"/>
      <c r="Q236" s="22"/>
      <c r="R236" s="28"/>
      <c r="S236" s="5"/>
      <c r="T236" s="22"/>
    </row>
    <row r="237" spans="1:20" ht="13.5" thickTop="1">
      <c r="A237" s="78" t="s">
        <v>48</v>
      </c>
      <c r="B237" s="39" t="s">
        <v>102</v>
      </c>
      <c r="C237" s="25">
        <v>18.30567978881232</v>
      </c>
      <c r="D237" s="6">
        <v>0.33331904631294906</v>
      </c>
      <c r="E237" s="19">
        <v>10824</v>
      </c>
      <c r="F237" s="25">
        <v>12.036975220211133</v>
      </c>
      <c r="G237" s="6">
        <v>0.3658972553089179</v>
      </c>
      <c r="H237" s="19">
        <v>2987</v>
      </c>
      <c r="I237" s="25">
        <v>30.532476745431513</v>
      </c>
      <c r="J237" s="6">
        <v>1.0135856691736747</v>
      </c>
      <c r="K237" s="19">
        <v>2790</v>
      </c>
      <c r="L237" s="25">
        <v>68.84593604224433</v>
      </c>
      <c r="M237" s="6">
        <v>1.1569333103560402</v>
      </c>
      <c r="N237" s="19">
        <v>3882</v>
      </c>
      <c r="O237" s="25">
        <v>63.02765132588056</v>
      </c>
      <c r="P237" s="6">
        <v>1.7381863949866776</v>
      </c>
      <c r="Q237" s="19">
        <v>907</v>
      </c>
      <c r="R237" s="25">
        <v>2.9216183221367946</v>
      </c>
      <c r="S237" s="6">
        <v>0.259227246096712</v>
      </c>
      <c r="T237" s="19">
        <v>258</v>
      </c>
    </row>
    <row r="238" spans="1:20" ht="12.75">
      <c r="A238" s="79"/>
      <c r="B238" s="35" t="s">
        <v>103</v>
      </c>
      <c r="C238" s="26">
        <v>80.41576722665602</v>
      </c>
      <c r="D238" s="7">
        <v>0.35153776418911875</v>
      </c>
      <c r="E238" s="20">
        <v>39084</v>
      </c>
      <c r="F238" s="26">
        <v>86.80998626059838</v>
      </c>
      <c r="G238" s="7">
        <v>0.3895726420548239</v>
      </c>
      <c r="H238" s="20">
        <v>21213</v>
      </c>
      <c r="I238" s="26">
        <v>67.93940276767646</v>
      </c>
      <c r="J238" s="7">
        <v>1.0010652991577675</v>
      </c>
      <c r="K238" s="20">
        <v>6762</v>
      </c>
      <c r="L238" s="26">
        <v>27.890311482310562</v>
      </c>
      <c r="M238" s="7">
        <v>1.1190000251216337</v>
      </c>
      <c r="N238" s="20">
        <v>1888</v>
      </c>
      <c r="O238" s="26">
        <v>35.382195818906226</v>
      </c>
      <c r="P238" s="7">
        <v>1.7271718877232087</v>
      </c>
      <c r="Q238" s="20">
        <v>539</v>
      </c>
      <c r="R238" s="26">
        <v>96.52918714640919</v>
      </c>
      <c r="S238" s="7">
        <v>0.27885592851671775</v>
      </c>
      <c r="T238" s="20">
        <v>8682</v>
      </c>
    </row>
    <row r="239" spans="1:20" ht="13.5" thickBot="1">
      <c r="A239" s="79"/>
      <c r="B239" s="40" t="s">
        <v>79</v>
      </c>
      <c r="C239" s="26">
        <v>1.278552984531658</v>
      </c>
      <c r="D239" s="7">
        <v>0.0722799383474072</v>
      </c>
      <c r="E239" s="20">
        <v>694</v>
      </c>
      <c r="F239" s="26">
        <v>1.153038519190492</v>
      </c>
      <c r="G239" s="7">
        <v>0.09293596155801122</v>
      </c>
      <c r="H239" s="20">
        <v>292</v>
      </c>
      <c r="I239" s="26">
        <v>1.5281204868920275</v>
      </c>
      <c r="J239" s="7">
        <v>0.15265616570069254</v>
      </c>
      <c r="K239" s="20">
        <v>154</v>
      </c>
      <c r="L239" s="26">
        <v>3.2637524754450955</v>
      </c>
      <c r="M239" s="7">
        <v>0.3693530223509505</v>
      </c>
      <c r="N239" s="20">
        <v>173</v>
      </c>
      <c r="O239" s="26">
        <v>1.5901528552132027</v>
      </c>
      <c r="P239" s="7">
        <v>0.42502576831772526</v>
      </c>
      <c r="Q239" s="20">
        <v>22</v>
      </c>
      <c r="R239" s="26">
        <v>0.5491945314540106</v>
      </c>
      <c r="S239" s="7">
        <v>0.09236905013714804</v>
      </c>
      <c r="T239" s="20">
        <v>53</v>
      </c>
    </row>
    <row r="240" spans="1:20" ht="14.25" thickBot="1" thickTop="1">
      <c r="A240" s="80"/>
      <c r="B240" s="42" t="s">
        <v>102</v>
      </c>
      <c r="C240" s="27">
        <v>38.22965214949593</v>
      </c>
      <c r="D240" s="8">
        <v>0.3788167909174917</v>
      </c>
      <c r="E240" s="21">
        <v>20265</v>
      </c>
      <c r="F240" s="27">
        <v>32.75289002987611</v>
      </c>
      <c r="G240" s="8">
        <v>0.5144752493375726</v>
      </c>
      <c r="H240" s="21">
        <v>8315</v>
      </c>
      <c r="I240" s="27">
        <v>56.838937791755015</v>
      </c>
      <c r="J240" s="8">
        <v>0.7936387109286678</v>
      </c>
      <c r="K240" s="21">
        <v>5401</v>
      </c>
      <c r="L240" s="27">
        <v>78.19904972325115</v>
      </c>
      <c r="M240" s="8">
        <v>0.9324155631141374</v>
      </c>
      <c r="N240" s="21">
        <v>4558</v>
      </c>
      <c r="O240" s="27">
        <v>81.48011910889161</v>
      </c>
      <c r="P240" s="8">
        <v>1.4217200218945685</v>
      </c>
      <c r="Q240" s="21">
        <v>1197</v>
      </c>
      <c r="R240" s="27">
        <v>8.562236240899349</v>
      </c>
      <c r="S240" s="8">
        <v>0.4154230348113083</v>
      </c>
      <c r="T240" s="21">
        <v>794</v>
      </c>
    </row>
    <row r="241" spans="1:20" ht="6" customHeight="1" thickBot="1" thickTop="1">
      <c r="A241" s="4"/>
      <c r="B241" s="18"/>
      <c r="C241" s="28"/>
      <c r="D241" s="5"/>
      <c r="E241" s="22"/>
      <c r="F241" s="28"/>
      <c r="G241" s="5"/>
      <c r="H241" s="22"/>
      <c r="I241" s="28"/>
      <c r="J241" s="5"/>
      <c r="K241" s="22"/>
      <c r="L241" s="28"/>
      <c r="M241" s="5"/>
      <c r="N241" s="22"/>
      <c r="O241" s="28"/>
      <c r="P241" s="5"/>
      <c r="Q241" s="22"/>
      <c r="R241" s="28"/>
      <c r="S241" s="5"/>
      <c r="T241" s="22"/>
    </row>
    <row r="242" spans="1:20" ht="13.5" thickTop="1">
      <c r="A242" s="78" t="s">
        <v>49</v>
      </c>
      <c r="B242" s="39" t="s">
        <v>103</v>
      </c>
      <c r="C242" s="25">
        <v>60.04222425261822</v>
      </c>
      <c r="D242" s="6">
        <v>0.40401668487839965</v>
      </c>
      <c r="E242" s="19">
        <v>29440</v>
      </c>
      <c r="F242" s="25">
        <v>65.65069059448031</v>
      </c>
      <c r="G242" s="6">
        <v>0.5412322368948802</v>
      </c>
      <c r="H242" s="19">
        <v>15780</v>
      </c>
      <c r="I242" s="25">
        <v>41.064370555091486</v>
      </c>
      <c r="J242" s="6">
        <v>0.8026742727794743</v>
      </c>
      <c r="K242" s="19">
        <v>4100</v>
      </c>
      <c r="L242" s="25">
        <v>17.999406858030262</v>
      </c>
      <c r="M242" s="6">
        <v>0.8197208348129247</v>
      </c>
      <c r="N242" s="19">
        <v>1181</v>
      </c>
      <c r="O242" s="25">
        <v>16.193779772569755</v>
      </c>
      <c r="P242" s="6">
        <v>1.3701577791260364</v>
      </c>
      <c r="Q242" s="19">
        <v>244</v>
      </c>
      <c r="R242" s="25">
        <v>90.75657088611511</v>
      </c>
      <c r="S242" s="6">
        <v>0.442045506137746</v>
      </c>
      <c r="T242" s="19">
        <v>8135</v>
      </c>
    </row>
    <row r="243" spans="1:20" ht="13.5" thickBot="1">
      <c r="A243" s="80"/>
      <c r="B243" s="40" t="s">
        <v>79</v>
      </c>
      <c r="C243" s="27">
        <v>1.72812359788587</v>
      </c>
      <c r="D243" s="8">
        <v>0.08191837319306072</v>
      </c>
      <c r="E243" s="21">
        <v>897</v>
      </c>
      <c r="F243" s="27">
        <v>1.5964193756435765</v>
      </c>
      <c r="G243" s="8">
        <v>0.10693674661149591</v>
      </c>
      <c r="H243" s="21">
        <v>397</v>
      </c>
      <c r="I243" s="27">
        <v>2.0966916531534987</v>
      </c>
      <c r="J243" s="8">
        <v>0.1670967576406878</v>
      </c>
      <c r="K243" s="21">
        <v>205</v>
      </c>
      <c r="L243" s="27">
        <v>3.8015434187185826</v>
      </c>
      <c r="M243" s="8">
        <v>0.4101993275495091</v>
      </c>
      <c r="N243" s="21">
        <v>204</v>
      </c>
      <c r="O243" s="27">
        <v>2.3261011185386384</v>
      </c>
      <c r="P243" s="8">
        <v>0.6298231820884742</v>
      </c>
      <c r="Q243" s="21">
        <v>27</v>
      </c>
      <c r="R243" s="27">
        <v>0.6811928729855298</v>
      </c>
      <c r="S243" s="8">
        <v>0.11479117902177555</v>
      </c>
      <c r="T243" s="21">
        <v>64</v>
      </c>
    </row>
    <row r="244" spans="1:20" ht="6" customHeight="1" thickBot="1" thickTop="1">
      <c r="A244" s="4"/>
      <c r="B244" s="18"/>
      <c r="C244" s="28"/>
      <c r="D244" s="5"/>
      <c r="E244" s="22"/>
      <c r="F244" s="28"/>
      <c r="G244" s="5"/>
      <c r="H244" s="22"/>
      <c r="I244" s="28"/>
      <c r="J244" s="5"/>
      <c r="K244" s="22"/>
      <c r="L244" s="28"/>
      <c r="M244" s="5"/>
      <c r="N244" s="22"/>
      <c r="O244" s="28"/>
      <c r="P244" s="5"/>
      <c r="Q244" s="22"/>
      <c r="R244" s="28"/>
      <c r="S244" s="5"/>
      <c r="T244" s="22"/>
    </row>
    <row r="245" spans="1:20" ht="13.5" thickTop="1">
      <c r="A245" s="78" t="s">
        <v>50</v>
      </c>
      <c r="B245" s="39" t="s">
        <v>102</v>
      </c>
      <c r="C245" s="25">
        <v>20.227351106595798</v>
      </c>
      <c r="D245" s="6">
        <v>0.2855111305587511</v>
      </c>
      <c r="E245" s="19">
        <v>11299</v>
      </c>
      <c r="F245" s="25">
        <v>16.012071274112213</v>
      </c>
      <c r="G245" s="6">
        <v>0.3605010874200309</v>
      </c>
      <c r="H245" s="19">
        <v>4218</v>
      </c>
      <c r="I245" s="25">
        <v>31.076621053267868</v>
      </c>
      <c r="J245" s="6">
        <v>0.6637822855606655</v>
      </c>
      <c r="K245" s="19">
        <v>2970</v>
      </c>
      <c r="L245" s="25">
        <v>50.569419128784276</v>
      </c>
      <c r="M245" s="6">
        <v>1.25127055750861</v>
      </c>
      <c r="N245" s="19">
        <v>2828</v>
      </c>
      <c r="O245" s="25">
        <v>53.69707836398884</v>
      </c>
      <c r="P245" s="6">
        <v>1.6827404751809365</v>
      </c>
      <c r="Q245" s="19">
        <v>785</v>
      </c>
      <c r="R245" s="25">
        <v>5.337518718140673</v>
      </c>
      <c r="S245" s="6">
        <v>0.3205427784293156</v>
      </c>
      <c r="T245" s="19">
        <v>498</v>
      </c>
    </row>
    <row r="246" spans="1:20" ht="12.75">
      <c r="A246" s="79"/>
      <c r="B246" s="35" t="s">
        <v>103</v>
      </c>
      <c r="C246" s="26">
        <v>78.47912572409318</v>
      </c>
      <c r="D246" s="7">
        <v>0.29438944184340465</v>
      </c>
      <c r="E246" s="20">
        <v>38609</v>
      </c>
      <c r="F246" s="26">
        <v>82.91178270734696</v>
      </c>
      <c r="G246" s="7">
        <v>0.364901032046523</v>
      </c>
      <c r="H246" s="20">
        <v>20006</v>
      </c>
      <c r="I246" s="26">
        <v>67.14525240270532</v>
      </c>
      <c r="J246" s="7">
        <v>0.675083073550094</v>
      </c>
      <c r="K246" s="20">
        <v>6571</v>
      </c>
      <c r="L246" s="26">
        <v>45.902041325233704</v>
      </c>
      <c r="M246" s="7">
        <v>1.2641417066134852</v>
      </c>
      <c r="N246" s="20">
        <v>2932</v>
      </c>
      <c r="O246" s="26">
        <v>44.51831284115313</v>
      </c>
      <c r="P246" s="7">
        <v>1.7154515702536393</v>
      </c>
      <c r="Q246" s="20">
        <v>658</v>
      </c>
      <c r="R246" s="26">
        <v>94.10326308887477</v>
      </c>
      <c r="S246" s="7">
        <v>0.3315497597377508</v>
      </c>
      <c r="T246" s="20">
        <v>8442</v>
      </c>
    </row>
    <row r="247" spans="1:20" ht="13.5" thickBot="1">
      <c r="A247" s="80"/>
      <c r="B247" s="40" t="s">
        <v>79</v>
      </c>
      <c r="C247" s="27">
        <v>1.2935231693110327</v>
      </c>
      <c r="D247" s="8">
        <v>0.07270601740202168</v>
      </c>
      <c r="E247" s="21">
        <v>694</v>
      </c>
      <c r="F247" s="27">
        <v>1.076146018540835</v>
      </c>
      <c r="G247" s="8">
        <v>0.08255105875719122</v>
      </c>
      <c r="H247" s="21">
        <v>268</v>
      </c>
      <c r="I247" s="27">
        <v>1.7781265440268175</v>
      </c>
      <c r="J247" s="8">
        <v>0.2003135984347496</v>
      </c>
      <c r="K247" s="21">
        <v>165</v>
      </c>
      <c r="L247" s="27">
        <v>3.5285395459820044</v>
      </c>
      <c r="M247" s="8">
        <v>0.3998693323835673</v>
      </c>
      <c r="N247" s="21">
        <v>183</v>
      </c>
      <c r="O247" s="27">
        <v>1.7846087948580338</v>
      </c>
      <c r="P247" s="8">
        <v>0.445690911514182</v>
      </c>
      <c r="Q247" s="21">
        <v>25</v>
      </c>
      <c r="R247" s="27">
        <v>0.5592181929845483</v>
      </c>
      <c r="S247" s="8">
        <v>0.0903101426080824</v>
      </c>
      <c r="T247" s="21">
        <v>53</v>
      </c>
    </row>
    <row r="248" spans="1:20" ht="6" customHeight="1" thickBot="1" thickTop="1">
      <c r="A248" s="4"/>
      <c r="B248" s="18"/>
      <c r="C248" s="28"/>
      <c r="D248" s="5"/>
      <c r="E248" s="22"/>
      <c r="F248" s="28"/>
      <c r="G248" s="5"/>
      <c r="H248" s="22"/>
      <c r="I248" s="28"/>
      <c r="J248" s="5"/>
      <c r="K248" s="22"/>
      <c r="L248" s="28"/>
      <c r="M248" s="5"/>
      <c r="N248" s="22"/>
      <c r="O248" s="28"/>
      <c r="P248" s="5"/>
      <c r="Q248" s="22"/>
      <c r="R248" s="28"/>
      <c r="S248" s="5"/>
      <c r="T248" s="22"/>
    </row>
    <row r="249" spans="1:20" ht="13.5" thickTop="1">
      <c r="A249" s="78" t="s">
        <v>51</v>
      </c>
      <c r="B249" s="44" t="s">
        <v>181</v>
      </c>
      <c r="C249" s="25">
        <v>0.13251040508354975</v>
      </c>
      <c r="D249" s="6">
        <v>0.018693961316209852</v>
      </c>
      <c r="E249" s="19">
        <v>80</v>
      </c>
      <c r="F249" s="25">
        <v>0.13030648846281942</v>
      </c>
      <c r="G249" s="6">
        <v>0.025670487947840763</v>
      </c>
      <c r="H249" s="19">
        <v>34</v>
      </c>
      <c r="I249" s="25">
        <v>0.11789292588296403</v>
      </c>
      <c r="J249" s="6">
        <v>0.04087240270932094</v>
      </c>
      <c r="K249" s="19">
        <v>13</v>
      </c>
      <c r="L249" s="25">
        <v>0.32171984910775553</v>
      </c>
      <c r="M249" s="6">
        <v>0.07463851961518432</v>
      </c>
      <c r="N249" s="19">
        <v>21</v>
      </c>
      <c r="O249" s="25"/>
      <c r="P249" s="6"/>
      <c r="Q249" s="19"/>
      <c r="R249" s="25">
        <v>0.10511344752724346</v>
      </c>
      <c r="S249" s="6">
        <v>0.031661775143262204</v>
      </c>
      <c r="T249" s="19">
        <v>12</v>
      </c>
    </row>
    <row r="250" spans="1:20" ht="12.75">
      <c r="A250" s="79"/>
      <c r="B250" s="45" t="s">
        <v>167</v>
      </c>
      <c r="C250" s="26">
        <v>1.239595439848155</v>
      </c>
      <c r="D250" s="7">
        <v>0.05521636780285675</v>
      </c>
      <c r="E250" s="20">
        <v>687</v>
      </c>
      <c r="F250" s="26">
        <v>1.2170896136259046</v>
      </c>
      <c r="G250" s="7">
        <v>0.07942174243246712</v>
      </c>
      <c r="H250" s="20">
        <v>308</v>
      </c>
      <c r="I250" s="26">
        <v>0.6811758630571637</v>
      </c>
      <c r="J250" s="7">
        <v>0.09875802734684477</v>
      </c>
      <c r="K250" s="20">
        <v>70</v>
      </c>
      <c r="L250" s="26">
        <v>0.8035588555393839</v>
      </c>
      <c r="M250" s="7">
        <v>0.15398775976367074</v>
      </c>
      <c r="N250" s="20">
        <v>42</v>
      </c>
      <c r="O250" s="26">
        <v>0.30085086396053917</v>
      </c>
      <c r="P250" s="7">
        <v>0.1374967350280848</v>
      </c>
      <c r="Q250" s="20">
        <v>5</v>
      </c>
      <c r="R250" s="26">
        <v>3.0528248566638827</v>
      </c>
      <c r="S250" s="7">
        <v>0.2244281786286073</v>
      </c>
      <c r="T250" s="20">
        <v>262</v>
      </c>
    </row>
    <row r="251" spans="1:20" ht="12.75">
      <c r="A251" s="79"/>
      <c r="B251" s="45" t="s">
        <v>168</v>
      </c>
      <c r="C251" s="26">
        <v>7.237626768009212</v>
      </c>
      <c r="D251" s="7">
        <v>0.13629930408537586</v>
      </c>
      <c r="E251" s="20">
        <v>3783</v>
      </c>
      <c r="F251" s="26">
        <v>7.2207461079794255</v>
      </c>
      <c r="G251" s="7">
        <v>0.17657216041924578</v>
      </c>
      <c r="H251" s="20">
        <v>1765</v>
      </c>
      <c r="I251" s="26">
        <v>5.666728045375976</v>
      </c>
      <c r="J251" s="7">
        <v>0.30210232113031693</v>
      </c>
      <c r="K251" s="20">
        <v>561</v>
      </c>
      <c r="L251" s="26">
        <v>3.3157473980264647</v>
      </c>
      <c r="M251" s="7">
        <v>0.2665409327332748</v>
      </c>
      <c r="N251" s="20">
        <v>191</v>
      </c>
      <c r="O251" s="26">
        <v>3.585331303282481</v>
      </c>
      <c r="P251" s="7">
        <v>0.5909390563848179</v>
      </c>
      <c r="Q251" s="20">
        <v>53</v>
      </c>
      <c r="R251" s="26">
        <v>13.601143781167856</v>
      </c>
      <c r="S251" s="7">
        <v>0.516706980516802</v>
      </c>
      <c r="T251" s="20">
        <v>1213</v>
      </c>
    </row>
    <row r="252" spans="1:20" ht="12.75">
      <c r="A252" s="79"/>
      <c r="B252" s="45" t="s">
        <v>169</v>
      </c>
      <c r="C252" s="26">
        <v>22.736666888013236</v>
      </c>
      <c r="D252" s="7">
        <v>0.3081925627050315</v>
      </c>
      <c r="E252" s="20">
        <v>11599</v>
      </c>
      <c r="F252" s="26">
        <v>23.565109213115473</v>
      </c>
      <c r="G252" s="7">
        <v>0.4208582519506919</v>
      </c>
      <c r="H252" s="20">
        <v>5800</v>
      </c>
      <c r="I252" s="26">
        <v>17.589565272130937</v>
      </c>
      <c r="J252" s="7">
        <v>0.5527191475291029</v>
      </c>
      <c r="K252" s="20">
        <v>1717</v>
      </c>
      <c r="L252" s="26">
        <v>9.345054018254</v>
      </c>
      <c r="M252" s="7">
        <v>0.5944225621710644</v>
      </c>
      <c r="N252" s="20">
        <v>577</v>
      </c>
      <c r="O252" s="26">
        <v>10.02587032523796</v>
      </c>
      <c r="P252" s="7">
        <v>0.8847716788149766</v>
      </c>
      <c r="Q252" s="20">
        <v>164</v>
      </c>
      <c r="R252" s="26">
        <v>37.42531156876859</v>
      </c>
      <c r="S252" s="7">
        <v>0.7368526144802087</v>
      </c>
      <c r="T252" s="20">
        <v>3341</v>
      </c>
    </row>
    <row r="253" spans="1:20" ht="12.75">
      <c r="A253" s="79"/>
      <c r="B253" s="45" t="s">
        <v>170</v>
      </c>
      <c r="C253" s="26">
        <v>25.741418000683037</v>
      </c>
      <c r="D253" s="7">
        <v>0.27606345930348847</v>
      </c>
      <c r="E253" s="20">
        <v>12736</v>
      </c>
      <c r="F253" s="26">
        <v>26.90536151894519</v>
      </c>
      <c r="G253" s="7">
        <v>0.3730194716732952</v>
      </c>
      <c r="H253" s="20">
        <v>6707</v>
      </c>
      <c r="I253" s="26">
        <v>24.596783725572266</v>
      </c>
      <c r="J253" s="7">
        <v>0.5108015535046986</v>
      </c>
      <c r="K253" s="20">
        <v>2436</v>
      </c>
      <c r="L253" s="26">
        <v>15.802676626588392</v>
      </c>
      <c r="M253" s="7">
        <v>0.73002029259715</v>
      </c>
      <c r="N253" s="20">
        <v>974</v>
      </c>
      <c r="O253" s="26">
        <v>17.85525890151301</v>
      </c>
      <c r="P253" s="7">
        <v>1.2996484578157577</v>
      </c>
      <c r="Q253" s="20">
        <v>258</v>
      </c>
      <c r="R253" s="26">
        <v>26.30425732618695</v>
      </c>
      <c r="S253" s="7">
        <v>0.5739627215122045</v>
      </c>
      <c r="T253" s="20">
        <v>2361</v>
      </c>
    </row>
    <row r="254" spans="1:20" ht="12.75">
      <c r="A254" s="79"/>
      <c r="B254" s="45" t="s">
        <v>171</v>
      </c>
      <c r="C254" s="26">
        <v>15.304639489434107</v>
      </c>
      <c r="D254" s="7">
        <v>0.19102342367312294</v>
      </c>
      <c r="E254" s="20">
        <v>7658</v>
      </c>
      <c r="F254" s="26">
        <v>14.935040435220793</v>
      </c>
      <c r="G254" s="7">
        <v>0.24408769053824633</v>
      </c>
      <c r="H254" s="20">
        <v>3700</v>
      </c>
      <c r="I254" s="26">
        <v>18.571805425654333</v>
      </c>
      <c r="J254" s="7">
        <v>0.4809339446858323</v>
      </c>
      <c r="K254" s="20">
        <v>1799</v>
      </c>
      <c r="L254" s="26">
        <v>16.095389708265753</v>
      </c>
      <c r="M254" s="7">
        <v>0.6011418839861707</v>
      </c>
      <c r="N254" s="20">
        <v>1010</v>
      </c>
      <c r="O254" s="26">
        <v>19.846562397203858</v>
      </c>
      <c r="P254" s="7">
        <v>1.3815975424896823</v>
      </c>
      <c r="Q254" s="20">
        <v>278</v>
      </c>
      <c r="R254" s="26">
        <v>9.531619579546593</v>
      </c>
      <c r="S254" s="7">
        <v>0.32891847281294784</v>
      </c>
      <c r="T254" s="20">
        <v>871</v>
      </c>
    </row>
    <row r="255" spans="1:20" ht="12.75">
      <c r="A255" s="79"/>
      <c r="B255" s="45" t="s">
        <v>172</v>
      </c>
      <c r="C255" s="26">
        <v>8.575738502248162</v>
      </c>
      <c r="D255" s="7">
        <v>0.1740261488324106</v>
      </c>
      <c r="E255" s="20">
        <v>4364</v>
      </c>
      <c r="F255" s="26">
        <v>7.893831485860386</v>
      </c>
      <c r="G255" s="7">
        <v>0.20028791278666844</v>
      </c>
      <c r="H255" s="20">
        <v>1937</v>
      </c>
      <c r="I255" s="26">
        <v>11.481706926927258</v>
      </c>
      <c r="J255" s="7">
        <v>0.4819507331558337</v>
      </c>
      <c r="K255" s="20">
        <v>1083</v>
      </c>
      <c r="L255" s="26">
        <v>12.899425190688069</v>
      </c>
      <c r="M255" s="7">
        <v>0.6143355380975827</v>
      </c>
      <c r="N255" s="20">
        <v>788</v>
      </c>
      <c r="O255" s="26">
        <v>15.876433346896674</v>
      </c>
      <c r="P255" s="7">
        <v>1.407721034637792</v>
      </c>
      <c r="Q255" s="20">
        <v>225</v>
      </c>
      <c r="R255" s="26">
        <v>3.569626017150316</v>
      </c>
      <c r="S255" s="7">
        <v>0.23725372504331896</v>
      </c>
      <c r="T255" s="20">
        <v>331</v>
      </c>
    </row>
    <row r="256" spans="1:20" ht="12.75">
      <c r="A256" s="79"/>
      <c r="B256" s="45" t="s">
        <v>173</v>
      </c>
      <c r="C256" s="26">
        <v>5.268669316527392</v>
      </c>
      <c r="D256" s="7">
        <v>0.13117646281973355</v>
      </c>
      <c r="E256" s="20">
        <v>2702</v>
      </c>
      <c r="F256" s="26">
        <v>4.742227026489961</v>
      </c>
      <c r="G256" s="7">
        <v>0.1595515201627066</v>
      </c>
      <c r="H256" s="20">
        <v>1136</v>
      </c>
      <c r="I256" s="26">
        <v>6.797505096935595</v>
      </c>
      <c r="J256" s="7">
        <v>0.31485956675323507</v>
      </c>
      <c r="K256" s="20">
        <v>640</v>
      </c>
      <c r="L256" s="26">
        <v>11.542054956317202</v>
      </c>
      <c r="M256" s="7">
        <v>0.6441301209533589</v>
      </c>
      <c r="N256" s="20">
        <v>628</v>
      </c>
      <c r="O256" s="26">
        <v>9.697861810319122</v>
      </c>
      <c r="P256" s="7">
        <v>0.944006464578948</v>
      </c>
      <c r="Q256" s="20">
        <v>139</v>
      </c>
      <c r="R256" s="26">
        <v>1.6609849261709746</v>
      </c>
      <c r="S256" s="7">
        <v>0.1603147498168597</v>
      </c>
      <c r="T256" s="20">
        <v>159</v>
      </c>
    </row>
    <row r="257" spans="1:20" ht="12.75">
      <c r="A257" s="79"/>
      <c r="B257" s="46" t="s">
        <v>174</v>
      </c>
      <c r="C257" s="26">
        <v>3.110954375281934</v>
      </c>
      <c r="D257" s="7">
        <v>0.10589691718304825</v>
      </c>
      <c r="E257" s="20">
        <v>1646</v>
      </c>
      <c r="F257" s="26">
        <v>2.7948533815017775</v>
      </c>
      <c r="G257" s="7">
        <v>0.13798913403276886</v>
      </c>
      <c r="H257" s="20">
        <v>667</v>
      </c>
      <c r="I257" s="26">
        <v>3.6221478304061216</v>
      </c>
      <c r="J257" s="7">
        <v>0.233963385027252</v>
      </c>
      <c r="K257" s="20">
        <v>358</v>
      </c>
      <c r="L257" s="26">
        <v>7.504988716454599</v>
      </c>
      <c r="M257" s="7">
        <v>0.5066427890877659</v>
      </c>
      <c r="N257" s="20">
        <v>405</v>
      </c>
      <c r="O257" s="26">
        <v>9.046618877694488</v>
      </c>
      <c r="P257" s="7">
        <v>0.8152833099605599</v>
      </c>
      <c r="Q257" s="20">
        <v>125</v>
      </c>
      <c r="R257" s="26">
        <v>0.9334247351034061</v>
      </c>
      <c r="S257" s="7">
        <v>0.1303439153428127</v>
      </c>
      <c r="T257" s="20">
        <v>91</v>
      </c>
    </row>
    <row r="258" spans="1:20" ht="12.75">
      <c r="A258" s="79"/>
      <c r="B258" s="45" t="s">
        <v>175</v>
      </c>
      <c r="C258" s="26">
        <v>2.542110965042952</v>
      </c>
      <c r="D258" s="7">
        <v>0.08624117431207584</v>
      </c>
      <c r="E258" s="20">
        <v>1330</v>
      </c>
      <c r="F258" s="26">
        <v>2.301374129459193</v>
      </c>
      <c r="G258" s="7">
        <v>0.10852465965619364</v>
      </c>
      <c r="H258" s="20">
        <v>548</v>
      </c>
      <c r="I258" s="26">
        <v>2.943566461546914</v>
      </c>
      <c r="J258" s="7">
        <v>0.19725172194134494</v>
      </c>
      <c r="K258" s="20">
        <v>264</v>
      </c>
      <c r="L258" s="26">
        <v>6.208233513684877</v>
      </c>
      <c r="M258" s="7">
        <v>0.3607783607088637</v>
      </c>
      <c r="N258" s="20">
        <v>356</v>
      </c>
      <c r="O258" s="26">
        <v>5.763529227935877</v>
      </c>
      <c r="P258" s="7">
        <v>0.7628139787941149</v>
      </c>
      <c r="Q258" s="20">
        <v>80</v>
      </c>
      <c r="R258" s="26">
        <v>0.9202001675863247</v>
      </c>
      <c r="S258" s="7">
        <v>0.10272459442262548</v>
      </c>
      <c r="T258" s="20">
        <v>82</v>
      </c>
    </row>
    <row r="259" spans="1:20" ht="12.75">
      <c r="A259" s="79"/>
      <c r="B259" s="45" t="s">
        <v>176</v>
      </c>
      <c r="C259" s="26">
        <v>1.558885613703932</v>
      </c>
      <c r="D259" s="7">
        <v>0.07755587893572052</v>
      </c>
      <c r="E259" s="20">
        <v>752</v>
      </c>
      <c r="F259" s="26">
        <v>1.5182291457306945</v>
      </c>
      <c r="G259" s="7">
        <v>0.10015285748318645</v>
      </c>
      <c r="H259" s="20">
        <v>325</v>
      </c>
      <c r="I259" s="26">
        <v>1.6818411157143787</v>
      </c>
      <c r="J259" s="7">
        <v>0.15374843608644595</v>
      </c>
      <c r="K259" s="20">
        <v>161</v>
      </c>
      <c r="L259" s="26">
        <v>3.4335100414702597</v>
      </c>
      <c r="M259" s="7">
        <v>0.3466919242297817</v>
      </c>
      <c r="N259" s="20">
        <v>187</v>
      </c>
      <c r="O259" s="26">
        <v>1.9768209905273086</v>
      </c>
      <c r="P259" s="7">
        <v>0.3153702254460744</v>
      </c>
      <c r="Q259" s="20">
        <v>34</v>
      </c>
      <c r="R259" s="26">
        <v>0.519662189960413</v>
      </c>
      <c r="S259" s="7">
        <v>0.09462215928894628</v>
      </c>
      <c r="T259" s="20">
        <v>45</v>
      </c>
    </row>
    <row r="260" spans="1:20" ht="12.75">
      <c r="A260" s="79"/>
      <c r="B260" s="45" t="s">
        <v>177</v>
      </c>
      <c r="C260" s="26">
        <v>1.1742468426100001</v>
      </c>
      <c r="D260" s="7">
        <v>0.0747402325699047</v>
      </c>
      <c r="E260" s="20">
        <v>617</v>
      </c>
      <c r="F260" s="26">
        <v>1.0077604484822622</v>
      </c>
      <c r="G260" s="7">
        <v>0.0867225738320854</v>
      </c>
      <c r="H260" s="20">
        <v>232</v>
      </c>
      <c r="I260" s="26">
        <v>1.6194403832508537</v>
      </c>
      <c r="J260" s="7">
        <v>0.19117014884196962</v>
      </c>
      <c r="K260" s="20">
        <v>144</v>
      </c>
      <c r="L260" s="26">
        <v>3.1746943747551</v>
      </c>
      <c r="M260" s="7">
        <v>0.28897071690507564</v>
      </c>
      <c r="N260" s="20">
        <v>188</v>
      </c>
      <c r="O260" s="26">
        <v>1.2796872368896652</v>
      </c>
      <c r="P260" s="7">
        <v>0.2251870074229307</v>
      </c>
      <c r="Q260" s="20">
        <v>24</v>
      </c>
      <c r="R260" s="26">
        <v>0.3422357383344874</v>
      </c>
      <c r="S260" s="7">
        <v>0.07855678753795028</v>
      </c>
      <c r="T260" s="20">
        <v>29</v>
      </c>
    </row>
    <row r="261" spans="1:20" ht="12.75">
      <c r="A261" s="79"/>
      <c r="B261" s="45" t="s">
        <v>178</v>
      </c>
      <c r="C261" s="26">
        <v>0.8615136510341551</v>
      </c>
      <c r="D261" s="7">
        <v>0.05697094694214447</v>
      </c>
      <c r="E261" s="20">
        <v>439</v>
      </c>
      <c r="F261" s="26">
        <v>0.8675160108928591</v>
      </c>
      <c r="G261" s="7">
        <v>0.08001614720042924</v>
      </c>
      <c r="H261" s="20">
        <v>190</v>
      </c>
      <c r="I261" s="26">
        <v>0.7570380527091028</v>
      </c>
      <c r="J261" s="7">
        <v>0.10519748019639699</v>
      </c>
      <c r="K261" s="20">
        <v>73</v>
      </c>
      <c r="L261" s="26">
        <v>2.5856571770894843</v>
      </c>
      <c r="M261" s="7">
        <v>0.2591715327460347</v>
      </c>
      <c r="N261" s="20">
        <v>145</v>
      </c>
      <c r="O261" s="26">
        <v>0.7963602701793934</v>
      </c>
      <c r="P261" s="7">
        <v>0.22886042998588144</v>
      </c>
      <c r="Q261" s="20">
        <v>14</v>
      </c>
      <c r="R261" s="26">
        <v>0.14873086348974754</v>
      </c>
      <c r="S261" s="7">
        <v>0.03917242847822927</v>
      </c>
      <c r="T261" s="20">
        <v>17</v>
      </c>
    </row>
    <row r="262" spans="1:20" ht="12.75">
      <c r="A262" s="79"/>
      <c r="B262" s="45" t="s">
        <v>179</v>
      </c>
      <c r="C262" s="26">
        <v>2.58553175453406</v>
      </c>
      <c r="D262" s="7">
        <v>0.11911955500016544</v>
      </c>
      <c r="E262" s="20">
        <v>1160</v>
      </c>
      <c r="F262" s="26">
        <v>2.9538962914291123</v>
      </c>
      <c r="G262" s="7">
        <v>0.16128164307512852</v>
      </c>
      <c r="H262" s="20">
        <v>632</v>
      </c>
      <c r="I262" s="26">
        <v>1.9850423513084114</v>
      </c>
      <c r="J262" s="7">
        <v>0.1871871390700851</v>
      </c>
      <c r="K262" s="20">
        <v>184</v>
      </c>
      <c r="L262" s="26">
        <v>3.453920034374382</v>
      </c>
      <c r="M262" s="7">
        <v>0.3054403314454827</v>
      </c>
      <c r="N262" s="20">
        <v>233</v>
      </c>
      <c r="O262" s="26">
        <v>2.236145679230922</v>
      </c>
      <c r="P262" s="7">
        <v>0.3928979178017174</v>
      </c>
      <c r="Q262" s="20">
        <v>41</v>
      </c>
      <c r="R262" s="26">
        <v>0.7853416152003968</v>
      </c>
      <c r="S262" s="7">
        <v>0.11243991509019519</v>
      </c>
      <c r="T262" s="20">
        <v>70</v>
      </c>
    </row>
    <row r="263" spans="1:20" ht="13.5" thickBot="1">
      <c r="A263" s="80"/>
      <c r="B263" s="47" t="s">
        <v>79</v>
      </c>
      <c r="C263" s="27">
        <v>1.9298919879460996</v>
      </c>
      <c r="D263" s="8">
        <v>0.0864583784332766</v>
      </c>
      <c r="E263" s="21">
        <v>1049</v>
      </c>
      <c r="F263" s="27">
        <v>1.9466587028041478</v>
      </c>
      <c r="G263" s="8">
        <v>0.11407533999936671</v>
      </c>
      <c r="H263" s="21">
        <v>511</v>
      </c>
      <c r="I263" s="27">
        <v>1.8877605235277317</v>
      </c>
      <c r="J263" s="8">
        <v>0.15875825312434905</v>
      </c>
      <c r="K263" s="21">
        <v>203</v>
      </c>
      <c r="L263" s="27">
        <v>3.5133695393842723</v>
      </c>
      <c r="M263" s="8">
        <v>0.4449965557630669</v>
      </c>
      <c r="N263" s="21">
        <v>198</v>
      </c>
      <c r="O263" s="27">
        <v>1.7126687691286964</v>
      </c>
      <c r="P263" s="8">
        <v>0.416955148953157</v>
      </c>
      <c r="Q263" s="21">
        <v>28</v>
      </c>
      <c r="R263" s="27">
        <v>1.0995231871428133</v>
      </c>
      <c r="S263" s="8">
        <v>0.12632306170819071</v>
      </c>
      <c r="T263" s="21">
        <v>109</v>
      </c>
    </row>
    <row r="264" spans="1:20" ht="6" customHeight="1" thickBot="1" thickTop="1">
      <c r="A264" s="4"/>
      <c r="B264" s="18"/>
      <c r="C264" s="28"/>
      <c r="D264" s="5"/>
      <c r="E264" s="22"/>
      <c r="F264" s="28"/>
      <c r="G264" s="5"/>
      <c r="H264" s="22"/>
      <c r="I264" s="28"/>
      <c r="J264" s="5"/>
      <c r="K264" s="22"/>
      <c r="L264" s="28"/>
      <c r="M264" s="5"/>
      <c r="N264" s="22"/>
      <c r="O264" s="28"/>
      <c r="P264" s="5"/>
      <c r="Q264" s="22"/>
      <c r="R264" s="28"/>
      <c r="S264" s="5"/>
      <c r="T264" s="22"/>
    </row>
    <row r="265" spans="1:20" ht="13.5" thickTop="1">
      <c r="A265" s="78" t="s">
        <v>52</v>
      </c>
      <c r="B265" s="39" t="s">
        <v>181</v>
      </c>
      <c r="C265" s="25">
        <v>31.47102492158751</v>
      </c>
      <c r="D265" s="6">
        <v>0.2918983195357869</v>
      </c>
      <c r="E265" s="19">
        <v>16173</v>
      </c>
      <c r="F265" s="25">
        <v>29.332461985847043</v>
      </c>
      <c r="G265" s="6">
        <v>0.4134196531532305</v>
      </c>
      <c r="H265" s="19">
        <v>7317</v>
      </c>
      <c r="I265" s="25">
        <v>38.24352516142062</v>
      </c>
      <c r="J265" s="6">
        <v>0.5475204300494944</v>
      </c>
      <c r="K265" s="19">
        <v>3683</v>
      </c>
      <c r="L265" s="25">
        <v>32.180700267838844</v>
      </c>
      <c r="M265" s="6">
        <v>1.0985003144468972</v>
      </c>
      <c r="N265" s="19">
        <v>1872</v>
      </c>
      <c r="O265" s="25">
        <v>41.32575031179804</v>
      </c>
      <c r="P265" s="6">
        <v>1.5144803985470154</v>
      </c>
      <c r="Q265" s="19">
        <v>624</v>
      </c>
      <c r="R265" s="25">
        <v>30.138490637867584</v>
      </c>
      <c r="S265" s="6">
        <v>0.6186228529592909</v>
      </c>
      <c r="T265" s="19">
        <v>2677</v>
      </c>
    </row>
    <row r="266" spans="1:20" ht="12.75">
      <c r="A266" s="79"/>
      <c r="B266" s="35" t="s">
        <v>167</v>
      </c>
      <c r="C266" s="26">
        <v>35.878178223204145</v>
      </c>
      <c r="D266" s="7">
        <v>0.2885649554114279</v>
      </c>
      <c r="E266" s="20">
        <v>18366</v>
      </c>
      <c r="F266" s="26">
        <v>36.9657894416062</v>
      </c>
      <c r="G266" s="7">
        <v>0.3833370189925227</v>
      </c>
      <c r="H266" s="20">
        <v>9139</v>
      </c>
      <c r="I266" s="26">
        <v>30.43165486427744</v>
      </c>
      <c r="J266" s="7">
        <v>0.5955934541830129</v>
      </c>
      <c r="K266" s="20">
        <v>3006</v>
      </c>
      <c r="L266" s="26">
        <v>24.125150567796872</v>
      </c>
      <c r="M266" s="7">
        <v>0.8280206211483365</v>
      </c>
      <c r="N266" s="20">
        <v>1538</v>
      </c>
      <c r="O266" s="26">
        <v>28.301238859003302</v>
      </c>
      <c r="P266" s="7">
        <v>1.4726458305753323</v>
      </c>
      <c r="Q266" s="20">
        <v>398</v>
      </c>
      <c r="R266" s="26">
        <v>47.517196945722965</v>
      </c>
      <c r="S266" s="7">
        <v>0.6315900994860135</v>
      </c>
      <c r="T266" s="20">
        <v>4285</v>
      </c>
    </row>
    <row r="267" spans="1:20" ht="12.75">
      <c r="A267" s="79"/>
      <c r="B267" s="35" t="s">
        <v>168</v>
      </c>
      <c r="C267" s="26">
        <v>14.950829824463131</v>
      </c>
      <c r="D267" s="7">
        <v>0.21795404823078493</v>
      </c>
      <c r="E267" s="20">
        <v>7311</v>
      </c>
      <c r="F267" s="26">
        <v>15.631808915551069</v>
      </c>
      <c r="G267" s="7">
        <v>0.27774598319588345</v>
      </c>
      <c r="H267" s="20">
        <v>3773</v>
      </c>
      <c r="I267" s="26">
        <v>14.242091603183072</v>
      </c>
      <c r="J267" s="7">
        <v>0.3750734108518415</v>
      </c>
      <c r="K267" s="20">
        <v>1367</v>
      </c>
      <c r="L267" s="26">
        <v>13.687134339823325</v>
      </c>
      <c r="M267" s="7">
        <v>0.5949784310748901</v>
      </c>
      <c r="N267" s="20">
        <v>845</v>
      </c>
      <c r="O267" s="26">
        <v>15.126285529942368</v>
      </c>
      <c r="P267" s="7">
        <v>1.0343265498054113</v>
      </c>
      <c r="Q267" s="20">
        <v>224</v>
      </c>
      <c r="R267" s="26">
        <v>12.098997907787176</v>
      </c>
      <c r="S267" s="7">
        <v>0.3642358180588401</v>
      </c>
      <c r="T267" s="20">
        <v>1102</v>
      </c>
    </row>
    <row r="268" spans="1:20" ht="12.75">
      <c r="A268" s="79"/>
      <c r="B268" s="35" t="s">
        <v>169</v>
      </c>
      <c r="C268" s="26">
        <v>6.898411125128917</v>
      </c>
      <c r="D268" s="7">
        <v>0.16458445364155389</v>
      </c>
      <c r="E268" s="20">
        <v>3353</v>
      </c>
      <c r="F268" s="26">
        <v>7.257430603712263</v>
      </c>
      <c r="G268" s="7">
        <v>0.23681746889878666</v>
      </c>
      <c r="H268" s="20">
        <v>1724</v>
      </c>
      <c r="I268" s="26">
        <v>6.499615638316357</v>
      </c>
      <c r="J268" s="7">
        <v>0.29109925470951986</v>
      </c>
      <c r="K268" s="20">
        <v>631</v>
      </c>
      <c r="L268" s="26">
        <v>8.552815486859348</v>
      </c>
      <c r="M268" s="7">
        <v>0.4789534013943847</v>
      </c>
      <c r="N268" s="20">
        <v>509</v>
      </c>
      <c r="O268" s="26">
        <v>4.922462696939824</v>
      </c>
      <c r="P268" s="7">
        <v>0.7185742189351484</v>
      </c>
      <c r="Q268" s="20">
        <v>72</v>
      </c>
      <c r="R268" s="26">
        <v>4.592940341203958</v>
      </c>
      <c r="S268" s="7">
        <v>0.2786124649303707</v>
      </c>
      <c r="T268" s="20">
        <v>417</v>
      </c>
    </row>
    <row r="269" spans="1:20" ht="12.75">
      <c r="A269" s="79"/>
      <c r="B269" s="35" t="s">
        <v>170</v>
      </c>
      <c r="C269" s="26">
        <v>3.5172633669201114</v>
      </c>
      <c r="D269" s="7">
        <v>0.093174425225531</v>
      </c>
      <c r="E269" s="20">
        <v>1716</v>
      </c>
      <c r="F269" s="26">
        <v>3.604438621777672</v>
      </c>
      <c r="G269" s="7">
        <v>0.12832800259248986</v>
      </c>
      <c r="H269" s="20">
        <v>824</v>
      </c>
      <c r="I269" s="26">
        <v>3.395179586477456</v>
      </c>
      <c r="J269" s="7">
        <v>0.18577858688470023</v>
      </c>
      <c r="K269" s="20">
        <v>347</v>
      </c>
      <c r="L269" s="26">
        <v>5.541635487791686</v>
      </c>
      <c r="M269" s="7">
        <v>0.43568604458408694</v>
      </c>
      <c r="N269" s="20">
        <v>314</v>
      </c>
      <c r="O269" s="26">
        <v>3.61227078024009</v>
      </c>
      <c r="P269" s="7">
        <v>0.5235357488824859</v>
      </c>
      <c r="Q269" s="20">
        <v>47</v>
      </c>
      <c r="R269" s="26">
        <v>2.0515730780169092</v>
      </c>
      <c r="S269" s="7">
        <v>0.16044553076582269</v>
      </c>
      <c r="T269" s="20">
        <v>184</v>
      </c>
    </row>
    <row r="270" spans="1:20" ht="12.75">
      <c r="A270" s="79"/>
      <c r="B270" s="35" t="s">
        <v>171</v>
      </c>
      <c r="C270" s="26">
        <v>1.930564517954409</v>
      </c>
      <c r="D270" s="7">
        <v>0.08315921306619166</v>
      </c>
      <c r="E270" s="20">
        <v>990</v>
      </c>
      <c r="F270" s="26">
        <v>1.896906917006799</v>
      </c>
      <c r="G270" s="7">
        <v>0.1050745274019312</v>
      </c>
      <c r="H270" s="20">
        <v>464</v>
      </c>
      <c r="I270" s="26">
        <v>1.7987279750278153</v>
      </c>
      <c r="J270" s="7">
        <v>0.16780408392226306</v>
      </c>
      <c r="K270" s="20">
        <v>160</v>
      </c>
      <c r="L270" s="26">
        <v>5.008029545224686</v>
      </c>
      <c r="M270" s="7">
        <v>0.43645166881720737</v>
      </c>
      <c r="N270" s="20">
        <v>259</v>
      </c>
      <c r="O270" s="26">
        <v>1.233143315854766</v>
      </c>
      <c r="P270" s="7">
        <v>0.27007745665107047</v>
      </c>
      <c r="Q270" s="20">
        <v>23</v>
      </c>
      <c r="R270" s="26">
        <v>0.9709392074080834</v>
      </c>
      <c r="S270" s="7">
        <v>0.11989454451753583</v>
      </c>
      <c r="T270" s="20">
        <v>84</v>
      </c>
    </row>
    <row r="271" spans="1:20" ht="12.75">
      <c r="A271" s="79"/>
      <c r="B271" s="35" t="s">
        <v>180</v>
      </c>
      <c r="C271" s="26">
        <v>3.1189905448369606</v>
      </c>
      <c r="D271" s="7">
        <v>0.1160494476752186</v>
      </c>
      <c r="E271" s="20">
        <v>1458</v>
      </c>
      <c r="F271" s="26">
        <v>3.357747925023983</v>
      </c>
      <c r="G271" s="7">
        <v>0.1510278389624844</v>
      </c>
      <c r="H271" s="20">
        <v>742</v>
      </c>
      <c r="I271" s="26">
        <v>2.812584500076063</v>
      </c>
      <c r="J271" s="7">
        <v>0.21843033706386525</v>
      </c>
      <c r="K271" s="20">
        <v>256</v>
      </c>
      <c r="L271" s="26">
        <v>4.690409009612479</v>
      </c>
      <c r="M271" s="7">
        <v>0.359635637492378</v>
      </c>
      <c r="N271" s="20">
        <v>296</v>
      </c>
      <c r="O271" s="26">
        <v>2.0880853917304023</v>
      </c>
      <c r="P271" s="7">
        <v>0.39867027795224796</v>
      </c>
      <c r="Q271" s="20">
        <v>37</v>
      </c>
      <c r="R271" s="26">
        <v>1.3774907124204279</v>
      </c>
      <c r="S271" s="7">
        <v>0.14929249678046788</v>
      </c>
      <c r="T271" s="20">
        <v>127</v>
      </c>
    </row>
    <row r="272" spans="1:20" ht="13.5" thickBot="1">
      <c r="A272" s="80"/>
      <c r="B272" s="40" t="s">
        <v>79</v>
      </c>
      <c r="C272" s="27">
        <v>2.2347374759048226</v>
      </c>
      <c r="D272" s="8">
        <v>0.09013292587492142</v>
      </c>
      <c r="E272" s="21">
        <v>1235</v>
      </c>
      <c r="F272" s="27">
        <v>1.953415589474971</v>
      </c>
      <c r="G272" s="8">
        <v>0.10753148546974925</v>
      </c>
      <c r="H272" s="21">
        <v>509</v>
      </c>
      <c r="I272" s="27">
        <v>2.5766206712211766</v>
      </c>
      <c r="J272" s="8">
        <v>0.22430659044462947</v>
      </c>
      <c r="K272" s="21">
        <v>256</v>
      </c>
      <c r="L272" s="27">
        <v>6.214125295052748</v>
      </c>
      <c r="M272" s="8">
        <v>0.6918843715760224</v>
      </c>
      <c r="N272" s="21">
        <v>310</v>
      </c>
      <c r="O272" s="27">
        <v>3.3907631144912194</v>
      </c>
      <c r="P272" s="8">
        <v>0.6552089381520778</v>
      </c>
      <c r="Q272" s="21">
        <v>43</v>
      </c>
      <c r="R272" s="27">
        <v>1.2523711695728839</v>
      </c>
      <c r="S272" s="8">
        <v>0.13482225955575747</v>
      </c>
      <c r="T272" s="21">
        <v>117</v>
      </c>
    </row>
    <row r="273" spans="1:20" ht="6" customHeight="1" thickBot="1" thickTop="1">
      <c r="A273" s="4"/>
      <c r="B273" s="18"/>
      <c r="C273" s="28"/>
      <c r="D273" s="5"/>
      <c r="E273" s="22"/>
      <c r="F273" s="28"/>
      <c r="G273" s="5"/>
      <c r="H273" s="22"/>
      <c r="I273" s="28"/>
      <c r="J273" s="5"/>
      <c r="K273" s="22"/>
      <c r="L273" s="28"/>
      <c r="M273" s="5"/>
      <c r="N273" s="22"/>
      <c r="O273" s="28"/>
      <c r="P273" s="5"/>
      <c r="Q273" s="22"/>
      <c r="R273" s="28"/>
      <c r="S273" s="5"/>
      <c r="T273" s="22"/>
    </row>
    <row r="274" spans="1:20" ht="13.5" thickTop="1">
      <c r="A274" s="78" t="s">
        <v>53</v>
      </c>
      <c r="B274" s="44" t="s">
        <v>102</v>
      </c>
      <c r="C274" s="25">
        <v>30.671801864087357</v>
      </c>
      <c r="D274" s="6">
        <v>0.3016032009353798</v>
      </c>
      <c r="E274" s="19">
        <v>15294</v>
      </c>
      <c r="F274" s="25">
        <v>30.44667191851092</v>
      </c>
      <c r="G274" s="6">
        <v>0.3967755403556292</v>
      </c>
      <c r="H274" s="19">
        <v>7435</v>
      </c>
      <c r="I274" s="25">
        <v>33.83604821755591</v>
      </c>
      <c r="J274" s="6">
        <v>0.6249731803500262</v>
      </c>
      <c r="K274" s="19">
        <v>3283</v>
      </c>
      <c r="L274" s="25">
        <v>38.656138473144814</v>
      </c>
      <c r="M274" s="6">
        <v>0.9468416802542161</v>
      </c>
      <c r="N274" s="19">
        <v>2263</v>
      </c>
      <c r="O274" s="25">
        <v>41.67079346253357</v>
      </c>
      <c r="P274" s="6">
        <v>1.6633389217612564</v>
      </c>
      <c r="Q274" s="19">
        <v>608</v>
      </c>
      <c r="R274" s="25">
        <v>19.086116498967648</v>
      </c>
      <c r="S274" s="6">
        <v>0.5548916754426563</v>
      </c>
      <c r="T274" s="19">
        <v>1705</v>
      </c>
    </row>
    <row r="275" spans="1:20" ht="12.75">
      <c r="A275" s="79"/>
      <c r="B275" s="45" t="s">
        <v>103</v>
      </c>
      <c r="C275" s="26">
        <v>66.55280640707726</v>
      </c>
      <c r="D275" s="7">
        <v>0.2918739773805409</v>
      </c>
      <c r="E275" s="20">
        <v>33889</v>
      </c>
      <c r="F275" s="26">
        <v>66.65879569005418</v>
      </c>
      <c r="G275" s="7">
        <v>0.38888989604964336</v>
      </c>
      <c r="H275" s="20">
        <v>16299</v>
      </c>
      <c r="I275" s="26">
        <v>63.70870593298981</v>
      </c>
      <c r="J275" s="7">
        <v>0.6321803713374456</v>
      </c>
      <c r="K275" s="20">
        <v>6201</v>
      </c>
      <c r="L275" s="26">
        <v>58.04252699106494</v>
      </c>
      <c r="M275" s="7">
        <v>1.0041440510104689</v>
      </c>
      <c r="N275" s="20">
        <v>3504</v>
      </c>
      <c r="O275" s="26">
        <v>56.57912362757298</v>
      </c>
      <c r="P275" s="7">
        <v>1.6676820296571473</v>
      </c>
      <c r="Q275" s="20">
        <v>839</v>
      </c>
      <c r="R275" s="26">
        <v>78.40589264676233</v>
      </c>
      <c r="S275" s="7">
        <v>0.5680306910356535</v>
      </c>
      <c r="T275" s="20">
        <v>7046</v>
      </c>
    </row>
    <row r="276" spans="1:20" ht="13.5" thickBot="1">
      <c r="A276" s="79"/>
      <c r="B276" s="48" t="s">
        <v>79</v>
      </c>
      <c r="C276" s="30">
        <v>2.775391728835384</v>
      </c>
      <c r="D276" s="9">
        <v>0.10483726504987725</v>
      </c>
      <c r="E276" s="36">
        <v>1419</v>
      </c>
      <c r="F276" s="30">
        <v>2.894532391434907</v>
      </c>
      <c r="G276" s="9">
        <v>0.15047768422718533</v>
      </c>
      <c r="H276" s="36">
        <v>758</v>
      </c>
      <c r="I276" s="30">
        <v>2.455245849454267</v>
      </c>
      <c r="J276" s="9">
        <v>0.20584521428042013</v>
      </c>
      <c r="K276" s="36">
        <v>222</v>
      </c>
      <c r="L276" s="30">
        <v>3.301334535790252</v>
      </c>
      <c r="M276" s="9">
        <v>0.4398346715095149</v>
      </c>
      <c r="N276" s="36">
        <v>176</v>
      </c>
      <c r="O276" s="30">
        <v>1.7500829098934392</v>
      </c>
      <c r="P276" s="9">
        <v>0.5062703181853767</v>
      </c>
      <c r="Q276" s="36">
        <v>21</v>
      </c>
      <c r="R276" s="30">
        <v>2.5079908542700324</v>
      </c>
      <c r="S276" s="9">
        <v>0.18537387565759894</v>
      </c>
      <c r="T276" s="36">
        <v>242</v>
      </c>
    </row>
    <row r="277" spans="1:20" ht="6" customHeight="1" thickBot="1" thickTop="1">
      <c r="A277" s="51"/>
      <c r="B277" s="49"/>
      <c r="C277" s="31"/>
      <c r="D277" s="10"/>
      <c r="E277" s="37"/>
      <c r="F277" s="31"/>
      <c r="G277" s="10"/>
      <c r="H277" s="37"/>
      <c r="I277" s="31"/>
      <c r="J277" s="10"/>
      <c r="K277" s="37"/>
      <c r="L277" s="31"/>
      <c r="M277" s="10"/>
      <c r="N277" s="37"/>
      <c r="O277" s="31"/>
      <c r="P277" s="10"/>
      <c r="Q277" s="37"/>
      <c r="R277" s="31"/>
      <c r="S277" s="10"/>
      <c r="T277" s="43"/>
    </row>
    <row r="278" spans="1:20" ht="13.5" thickTop="1">
      <c r="A278" s="79" t="s">
        <v>156</v>
      </c>
      <c r="B278" s="50" t="s">
        <v>102</v>
      </c>
      <c r="C278" s="29">
        <v>7.60456260642566</v>
      </c>
      <c r="D278" s="11">
        <v>0.14678378543886245</v>
      </c>
      <c r="E278" s="24">
        <v>4088</v>
      </c>
      <c r="F278" s="29">
        <v>6.78078719864666</v>
      </c>
      <c r="G278" s="11">
        <v>0.19779118510390073</v>
      </c>
      <c r="H278" s="24">
        <v>1744</v>
      </c>
      <c r="I278" s="29">
        <v>10.004695737955398</v>
      </c>
      <c r="J278" s="11">
        <v>0.37713018753531713</v>
      </c>
      <c r="K278" s="24">
        <v>992</v>
      </c>
      <c r="L278" s="29">
        <v>13.772552601704012</v>
      </c>
      <c r="M278" s="11">
        <v>0.7447721367836188</v>
      </c>
      <c r="N278" s="24">
        <v>772</v>
      </c>
      <c r="O278" s="29">
        <v>14.091053058789504</v>
      </c>
      <c r="P278" s="11">
        <v>1.074500333546327</v>
      </c>
      <c r="Q278" s="24">
        <v>205</v>
      </c>
      <c r="R278" s="29">
        <v>3.953446233205147</v>
      </c>
      <c r="S278" s="11">
        <v>0.2544160355359401</v>
      </c>
      <c r="T278" s="24">
        <v>375</v>
      </c>
    </row>
    <row r="279" spans="1:20" ht="12.75">
      <c r="A279" s="79"/>
      <c r="B279" s="45" t="s">
        <v>103</v>
      </c>
      <c r="C279" s="26">
        <v>90.08311403351897</v>
      </c>
      <c r="D279" s="7">
        <v>0.16221492697062287</v>
      </c>
      <c r="E279" s="20">
        <v>45345</v>
      </c>
      <c r="F279" s="26">
        <v>90.81254200553676</v>
      </c>
      <c r="G279" s="7">
        <v>0.242103027790132</v>
      </c>
      <c r="H279" s="20">
        <v>22132</v>
      </c>
      <c r="I279" s="26">
        <v>87.90768303578965</v>
      </c>
      <c r="J279" s="7">
        <v>0.42608365402801524</v>
      </c>
      <c r="K279" s="20">
        <v>8521</v>
      </c>
      <c r="L279" s="26">
        <v>83.53862330438561</v>
      </c>
      <c r="M279" s="7">
        <v>0.7652821600288655</v>
      </c>
      <c r="N279" s="20">
        <v>5027</v>
      </c>
      <c r="O279" s="26">
        <v>84.77195967270893</v>
      </c>
      <c r="P279" s="7">
        <v>1.1571399586228321</v>
      </c>
      <c r="Q279" s="20">
        <v>1247</v>
      </c>
      <c r="R279" s="26">
        <v>93.92400715675673</v>
      </c>
      <c r="S279" s="7">
        <v>0.30948159795973923</v>
      </c>
      <c r="T279" s="20">
        <v>8418</v>
      </c>
    </row>
    <row r="280" spans="1:20" ht="13.5" thickBot="1">
      <c r="A280" s="80"/>
      <c r="B280" s="47" t="s">
        <v>79</v>
      </c>
      <c r="C280" s="27">
        <v>2.312323360055371</v>
      </c>
      <c r="D280" s="8">
        <v>0.08157413194232209</v>
      </c>
      <c r="E280" s="21">
        <v>1169</v>
      </c>
      <c r="F280" s="27">
        <v>2.4066707958165803</v>
      </c>
      <c r="G280" s="8">
        <v>0.12165352503302267</v>
      </c>
      <c r="H280" s="21">
        <v>616</v>
      </c>
      <c r="I280" s="27">
        <v>2.0876212262549516</v>
      </c>
      <c r="J280" s="8">
        <v>0.17824975107714375</v>
      </c>
      <c r="K280" s="21">
        <v>193</v>
      </c>
      <c r="L280" s="27">
        <v>2.688824093910374</v>
      </c>
      <c r="M280" s="8">
        <v>0.3765202115555575</v>
      </c>
      <c r="N280" s="21">
        <v>144</v>
      </c>
      <c r="O280" s="27">
        <v>1.1369872685015514</v>
      </c>
      <c r="P280" s="8">
        <v>0.3775388063760868</v>
      </c>
      <c r="Q280" s="21">
        <v>16</v>
      </c>
      <c r="R280" s="27">
        <v>2.122546610038128</v>
      </c>
      <c r="S280" s="8">
        <v>0.16374186182927636</v>
      </c>
      <c r="T280" s="21">
        <v>200</v>
      </c>
    </row>
    <row r="281" spans="1:20" ht="6" customHeight="1" thickBot="1" thickTop="1">
      <c r="A281" s="4"/>
      <c r="B281" s="18"/>
      <c r="C281" s="28"/>
      <c r="D281" s="5"/>
      <c r="E281" s="22"/>
      <c r="F281" s="28"/>
      <c r="G281" s="5"/>
      <c r="H281" s="22"/>
      <c r="I281" s="28"/>
      <c r="J281" s="5"/>
      <c r="K281" s="22"/>
      <c r="L281" s="28"/>
      <c r="M281" s="5"/>
      <c r="N281" s="22"/>
      <c r="O281" s="28"/>
      <c r="P281" s="5"/>
      <c r="Q281" s="22"/>
      <c r="R281" s="28"/>
      <c r="S281" s="5"/>
      <c r="T281" s="22"/>
    </row>
    <row r="282" spans="1:20" ht="13.5" thickTop="1">
      <c r="A282" s="78" t="s">
        <v>54</v>
      </c>
      <c r="B282" s="39" t="s">
        <v>102</v>
      </c>
      <c r="C282" s="25">
        <v>8.913102043832604</v>
      </c>
      <c r="D282" s="6">
        <v>0.1862455722587178</v>
      </c>
      <c r="E282" s="19">
        <v>5221</v>
      </c>
      <c r="F282" s="25">
        <v>6.622278390970572</v>
      </c>
      <c r="G282" s="6">
        <v>0.21845263806883955</v>
      </c>
      <c r="H282" s="19">
        <v>1663</v>
      </c>
      <c r="I282" s="25">
        <v>13.010675322044571</v>
      </c>
      <c r="J282" s="6">
        <v>0.5130162134367892</v>
      </c>
      <c r="K282" s="19">
        <v>1255</v>
      </c>
      <c r="L282" s="25">
        <v>30.29102444133982</v>
      </c>
      <c r="M282" s="6">
        <v>1.0226797219444408</v>
      </c>
      <c r="N282" s="19">
        <v>1695</v>
      </c>
      <c r="O282" s="25">
        <v>24.94929646022833</v>
      </c>
      <c r="P282" s="6">
        <v>1.3818844960681445</v>
      </c>
      <c r="Q282" s="19">
        <v>363</v>
      </c>
      <c r="R282" s="25">
        <v>2.6331984057872515</v>
      </c>
      <c r="S282" s="6">
        <v>0.20390598572235227</v>
      </c>
      <c r="T282" s="19">
        <v>245</v>
      </c>
    </row>
    <row r="283" spans="1:20" ht="12.75">
      <c r="A283" s="79"/>
      <c r="B283" s="35" t="s">
        <v>103</v>
      </c>
      <c r="C283" s="26">
        <v>87.72639932559356</v>
      </c>
      <c r="D283" s="7">
        <v>0.20479406263997055</v>
      </c>
      <c r="E283" s="20">
        <v>43693</v>
      </c>
      <c r="F283" s="26">
        <v>89.94598725371813</v>
      </c>
      <c r="G283" s="7">
        <v>0.2493174678374379</v>
      </c>
      <c r="H283" s="20">
        <v>21941</v>
      </c>
      <c r="I283" s="26">
        <v>83.74901291072125</v>
      </c>
      <c r="J283" s="7">
        <v>0.5525380118165661</v>
      </c>
      <c r="K283" s="20">
        <v>8161</v>
      </c>
      <c r="L283" s="26">
        <v>65.27983019780433</v>
      </c>
      <c r="M283" s="7">
        <v>1.0651657108395935</v>
      </c>
      <c r="N283" s="20">
        <v>4016</v>
      </c>
      <c r="O283" s="26">
        <v>72.76427404145738</v>
      </c>
      <c r="P283" s="7">
        <v>1.463060676821013</v>
      </c>
      <c r="Q283" s="20">
        <v>1080</v>
      </c>
      <c r="R283" s="26">
        <v>94.64190391877621</v>
      </c>
      <c r="S283" s="7">
        <v>0.28307518928982905</v>
      </c>
      <c r="T283" s="20">
        <v>8495</v>
      </c>
    </row>
    <row r="284" spans="1:20" ht="13.5" thickBot="1">
      <c r="A284" s="80"/>
      <c r="B284" s="40" t="s">
        <v>79</v>
      </c>
      <c r="C284" s="27">
        <v>3.360498630573851</v>
      </c>
      <c r="D284" s="8">
        <v>0.09570819994582723</v>
      </c>
      <c r="E284" s="21">
        <v>1688</v>
      </c>
      <c r="F284" s="27">
        <v>3.4317343553112942</v>
      </c>
      <c r="G284" s="8">
        <v>0.14075347082317163</v>
      </c>
      <c r="H284" s="21">
        <v>888</v>
      </c>
      <c r="I284" s="27">
        <v>3.2403117672341724</v>
      </c>
      <c r="J284" s="8">
        <v>0.22999197379505115</v>
      </c>
      <c r="K284" s="21">
        <v>290</v>
      </c>
      <c r="L284" s="27">
        <v>4.429145360855845</v>
      </c>
      <c r="M284" s="8">
        <v>0.4387327766380863</v>
      </c>
      <c r="N284" s="21">
        <v>232</v>
      </c>
      <c r="O284" s="27">
        <v>2.2864294983142885</v>
      </c>
      <c r="P284" s="8">
        <v>0.5430572360046821</v>
      </c>
      <c r="Q284" s="21">
        <v>25</v>
      </c>
      <c r="R284" s="27">
        <v>2.72489767543654</v>
      </c>
      <c r="S284" s="8">
        <v>0.1834545436933576</v>
      </c>
      <c r="T284" s="21">
        <v>253</v>
      </c>
    </row>
    <row r="285" spans="1:20" ht="6" customHeight="1" thickBot="1" thickTop="1">
      <c r="A285" s="4"/>
      <c r="B285" s="18"/>
      <c r="C285" s="28"/>
      <c r="D285" s="5"/>
      <c r="E285" s="22"/>
      <c r="F285" s="28"/>
      <c r="G285" s="5"/>
      <c r="H285" s="22"/>
      <c r="I285" s="28"/>
      <c r="J285" s="5"/>
      <c r="K285" s="22"/>
      <c r="L285" s="28"/>
      <c r="M285" s="5"/>
      <c r="N285" s="22"/>
      <c r="O285" s="28"/>
      <c r="P285" s="5"/>
      <c r="Q285" s="22"/>
      <c r="R285" s="28"/>
      <c r="S285" s="5"/>
      <c r="T285" s="22"/>
    </row>
    <row r="286" spans="1:20" ht="13.5" thickTop="1">
      <c r="A286" s="78" t="s">
        <v>55</v>
      </c>
      <c r="B286" s="39" t="s">
        <v>102</v>
      </c>
      <c r="C286" s="25">
        <v>14.370188710448977</v>
      </c>
      <c r="D286" s="6">
        <v>0.2152358581965337</v>
      </c>
      <c r="E286" s="19">
        <v>7701</v>
      </c>
      <c r="F286" s="25">
        <v>12.826712489954673</v>
      </c>
      <c r="G286" s="6">
        <v>0.2808675808490845</v>
      </c>
      <c r="H286" s="19">
        <v>3252</v>
      </c>
      <c r="I286" s="25">
        <v>17.632508126443998</v>
      </c>
      <c r="J286" s="6">
        <v>0.4723034657589931</v>
      </c>
      <c r="K286" s="19">
        <v>1739</v>
      </c>
      <c r="L286" s="25">
        <v>22.746889818850573</v>
      </c>
      <c r="M286" s="6">
        <v>0.9653803512339659</v>
      </c>
      <c r="N286" s="19">
        <v>1243</v>
      </c>
      <c r="O286" s="25">
        <v>21.776296126651506</v>
      </c>
      <c r="P286" s="6">
        <v>1.3705487326766639</v>
      </c>
      <c r="Q286" s="19">
        <v>303</v>
      </c>
      <c r="R286" s="25">
        <v>12.82008329296675</v>
      </c>
      <c r="S286" s="6">
        <v>0.41171388156849614</v>
      </c>
      <c r="T286" s="19">
        <v>1164</v>
      </c>
    </row>
    <row r="287" spans="1:20" ht="12.75">
      <c r="A287" s="79"/>
      <c r="B287" s="35" t="s">
        <v>103</v>
      </c>
      <c r="C287" s="26">
        <v>82.29137960465641</v>
      </c>
      <c r="D287" s="7">
        <v>0.23733594495796917</v>
      </c>
      <c r="E287" s="20">
        <v>41217</v>
      </c>
      <c r="F287" s="26">
        <v>83.77698451873239</v>
      </c>
      <c r="G287" s="7">
        <v>0.3210209880482276</v>
      </c>
      <c r="H287" s="20">
        <v>20372</v>
      </c>
      <c r="I287" s="26">
        <v>79.16464684452097</v>
      </c>
      <c r="J287" s="7">
        <v>0.5029685830547695</v>
      </c>
      <c r="K287" s="20">
        <v>7675</v>
      </c>
      <c r="L287" s="26">
        <v>73.12170258225372</v>
      </c>
      <c r="M287" s="7">
        <v>1.047235925408025</v>
      </c>
      <c r="N287" s="20">
        <v>4482</v>
      </c>
      <c r="O287" s="26">
        <v>75.734133261869</v>
      </c>
      <c r="P287" s="7">
        <v>1.4598233034441044</v>
      </c>
      <c r="Q287" s="20">
        <v>1132</v>
      </c>
      <c r="R287" s="26">
        <v>84.23757443339335</v>
      </c>
      <c r="S287" s="7">
        <v>0.4678785138424343</v>
      </c>
      <c r="T287" s="20">
        <v>7556</v>
      </c>
    </row>
    <row r="288" spans="1:20" ht="13.5" thickBot="1">
      <c r="A288" s="80"/>
      <c r="B288" s="40" t="s">
        <v>79</v>
      </c>
      <c r="C288" s="27">
        <v>3.3384316848946103</v>
      </c>
      <c r="D288" s="8">
        <v>0.10440620234250807</v>
      </c>
      <c r="E288" s="21">
        <v>1684</v>
      </c>
      <c r="F288" s="27">
        <v>3.3963029913129295</v>
      </c>
      <c r="G288" s="8">
        <v>0.1427411259571604</v>
      </c>
      <c r="H288" s="21">
        <v>868</v>
      </c>
      <c r="I288" s="27">
        <v>3.2028450290350237</v>
      </c>
      <c r="J288" s="8">
        <v>0.2252343852057683</v>
      </c>
      <c r="K288" s="21">
        <v>292</v>
      </c>
      <c r="L288" s="27">
        <v>4.131407598895707</v>
      </c>
      <c r="M288" s="8">
        <v>0.46827613014551683</v>
      </c>
      <c r="N288" s="21">
        <v>218</v>
      </c>
      <c r="O288" s="27">
        <v>2.4895706114794773</v>
      </c>
      <c r="P288" s="8">
        <v>0.5283626519559435</v>
      </c>
      <c r="Q288" s="21">
        <v>33</v>
      </c>
      <c r="R288" s="27">
        <v>2.94234227363991</v>
      </c>
      <c r="S288" s="8">
        <v>0.21558156808824896</v>
      </c>
      <c r="T288" s="21">
        <v>273</v>
      </c>
    </row>
    <row r="289" spans="1:20" ht="6" customHeight="1" thickBot="1" thickTop="1">
      <c r="A289" s="4"/>
      <c r="B289" s="18"/>
      <c r="C289" s="28"/>
      <c r="D289" s="5"/>
      <c r="E289" s="22"/>
      <c r="F289" s="28"/>
      <c r="G289" s="5"/>
      <c r="H289" s="22"/>
      <c r="I289" s="28"/>
      <c r="J289" s="5"/>
      <c r="K289" s="22"/>
      <c r="L289" s="28"/>
      <c r="M289" s="5"/>
      <c r="N289" s="22"/>
      <c r="O289" s="28"/>
      <c r="P289" s="5"/>
      <c r="Q289" s="22"/>
      <c r="R289" s="28"/>
      <c r="S289" s="5"/>
      <c r="T289" s="22"/>
    </row>
    <row r="290" spans="1:20" ht="13.5" thickTop="1">
      <c r="A290" s="78" t="s">
        <v>56</v>
      </c>
      <c r="B290" s="39" t="s">
        <v>102</v>
      </c>
      <c r="C290" s="25">
        <v>8.73566109604883</v>
      </c>
      <c r="D290" s="6">
        <v>0.16716993251570147</v>
      </c>
      <c r="E290" s="19">
        <v>4517</v>
      </c>
      <c r="F290" s="25">
        <v>7.983496583133465</v>
      </c>
      <c r="G290" s="6">
        <v>0.21247114067121792</v>
      </c>
      <c r="H290" s="19">
        <v>2010</v>
      </c>
      <c r="I290" s="25">
        <v>11.490217300923046</v>
      </c>
      <c r="J290" s="6">
        <v>0.41014629322465096</v>
      </c>
      <c r="K290" s="19">
        <v>1127</v>
      </c>
      <c r="L290" s="25">
        <v>14.276576115782477</v>
      </c>
      <c r="M290" s="6">
        <v>0.797555328460688</v>
      </c>
      <c r="N290" s="19">
        <v>824</v>
      </c>
      <c r="O290" s="25">
        <v>23.152558588132788</v>
      </c>
      <c r="P290" s="6">
        <v>1.4521557189523389</v>
      </c>
      <c r="Q290" s="19">
        <v>310</v>
      </c>
      <c r="R290" s="25">
        <v>2.67072531030889</v>
      </c>
      <c r="S290" s="6">
        <v>0.1979107239370321</v>
      </c>
      <c r="T290" s="19">
        <v>246</v>
      </c>
    </row>
    <row r="291" spans="1:20" ht="12.75">
      <c r="A291" s="79"/>
      <c r="B291" s="35" t="s">
        <v>103</v>
      </c>
      <c r="C291" s="26">
        <v>89.69985514743061</v>
      </c>
      <c r="D291" s="7">
        <v>0.1962918086288855</v>
      </c>
      <c r="E291" s="20">
        <v>45271</v>
      </c>
      <c r="F291" s="26">
        <v>90.40929047669236</v>
      </c>
      <c r="G291" s="7">
        <v>0.25624861819109723</v>
      </c>
      <c r="H291" s="20">
        <v>22057</v>
      </c>
      <c r="I291" s="26">
        <v>87.0391072057364</v>
      </c>
      <c r="J291" s="7">
        <v>0.4384993119671937</v>
      </c>
      <c r="K291" s="20">
        <v>8436</v>
      </c>
      <c r="L291" s="26">
        <v>83.32115365417941</v>
      </c>
      <c r="M291" s="7">
        <v>0.9435735466856913</v>
      </c>
      <c r="N291" s="20">
        <v>4996</v>
      </c>
      <c r="O291" s="26">
        <v>75.70395664837949</v>
      </c>
      <c r="P291" s="7">
        <v>1.5288265652518842</v>
      </c>
      <c r="Q291" s="20">
        <v>1143</v>
      </c>
      <c r="R291" s="26">
        <v>96.24178285734504</v>
      </c>
      <c r="S291" s="7">
        <v>0.23565565278591635</v>
      </c>
      <c r="T291" s="20">
        <v>8639</v>
      </c>
    </row>
    <row r="292" spans="1:20" ht="13.5" thickBot="1">
      <c r="A292" s="80"/>
      <c r="B292" s="40" t="s">
        <v>79</v>
      </c>
      <c r="C292" s="27">
        <v>1.5644837565205598</v>
      </c>
      <c r="D292" s="8">
        <v>0.08617285089148126</v>
      </c>
      <c r="E292" s="21">
        <v>814</v>
      </c>
      <c r="F292" s="27">
        <v>1.607212940174161</v>
      </c>
      <c r="G292" s="8">
        <v>0.1179740425718552</v>
      </c>
      <c r="H292" s="21">
        <v>425</v>
      </c>
      <c r="I292" s="27">
        <v>1.4706754933405546</v>
      </c>
      <c r="J292" s="8">
        <v>0.157871057316591</v>
      </c>
      <c r="K292" s="21">
        <v>143</v>
      </c>
      <c r="L292" s="27">
        <v>2.4022702300381074</v>
      </c>
      <c r="M292" s="8">
        <v>0.3942043542265702</v>
      </c>
      <c r="N292" s="21">
        <v>123</v>
      </c>
      <c r="O292" s="27">
        <v>1.1434847634877194</v>
      </c>
      <c r="P292" s="8">
        <v>0.3783431644712695</v>
      </c>
      <c r="Q292" s="21">
        <v>15</v>
      </c>
      <c r="R292" s="27">
        <v>1.087491832346056</v>
      </c>
      <c r="S292" s="8">
        <v>0.1335111058983116</v>
      </c>
      <c r="T292" s="21">
        <v>108</v>
      </c>
    </row>
    <row r="293" spans="1:20" ht="6" customHeight="1" thickBot="1" thickTop="1">
      <c r="A293" s="4"/>
      <c r="B293" s="18"/>
      <c r="C293" s="28"/>
      <c r="D293" s="5"/>
      <c r="E293" s="22"/>
      <c r="F293" s="28"/>
      <c r="G293" s="5"/>
      <c r="H293" s="22"/>
      <c r="I293" s="28"/>
      <c r="J293" s="5"/>
      <c r="K293" s="22"/>
      <c r="L293" s="28"/>
      <c r="M293" s="5"/>
      <c r="N293" s="22"/>
      <c r="O293" s="28"/>
      <c r="P293" s="5"/>
      <c r="Q293" s="22"/>
      <c r="R293" s="28"/>
      <c r="S293" s="5"/>
      <c r="T293" s="22"/>
    </row>
    <row r="294" spans="1:20" ht="13.5" thickTop="1">
      <c r="A294" s="78" t="s">
        <v>57</v>
      </c>
      <c r="B294" s="39" t="s">
        <v>102</v>
      </c>
      <c r="C294" s="25">
        <v>10.686288782336687</v>
      </c>
      <c r="D294" s="6">
        <v>0.17402545390782567</v>
      </c>
      <c r="E294" s="19">
        <v>5870</v>
      </c>
      <c r="F294" s="25">
        <v>9.176359394194073</v>
      </c>
      <c r="G294" s="6">
        <v>0.239418675113942</v>
      </c>
      <c r="H294" s="19">
        <v>2419</v>
      </c>
      <c r="I294" s="25">
        <v>13.969064066184794</v>
      </c>
      <c r="J294" s="6">
        <v>0.4279234623146146</v>
      </c>
      <c r="K294" s="19">
        <v>1364</v>
      </c>
      <c r="L294" s="25">
        <v>22.953903730690786</v>
      </c>
      <c r="M294" s="6">
        <v>0.9417734943222144</v>
      </c>
      <c r="N294" s="19">
        <v>1258</v>
      </c>
      <c r="O294" s="25">
        <v>32.706099223390964</v>
      </c>
      <c r="P294" s="6">
        <v>1.5364784165158918</v>
      </c>
      <c r="Q294" s="19">
        <v>460</v>
      </c>
      <c r="R294" s="25">
        <v>4.161056245764061</v>
      </c>
      <c r="S294" s="6">
        <v>0.2435073545704167</v>
      </c>
      <c r="T294" s="19">
        <v>369</v>
      </c>
    </row>
    <row r="295" spans="1:20" ht="12.75">
      <c r="A295" s="79"/>
      <c r="B295" s="35" t="s">
        <v>103</v>
      </c>
      <c r="C295" s="26">
        <v>87.35482773074585</v>
      </c>
      <c r="D295" s="7">
        <v>0.20881287632388057</v>
      </c>
      <c r="E295" s="20">
        <v>43723</v>
      </c>
      <c r="F295" s="26">
        <v>88.8447644994302</v>
      </c>
      <c r="G295" s="7">
        <v>0.29665670609369243</v>
      </c>
      <c r="H295" s="20">
        <v>21555</v>
      </c>
      <c r="I295" s="26">
        <v>84.09442815930049</v>
      </c>
      <c r="J295" s="7">
        <v>0.4446279152541492</v>
      </c>
      <c r="K295" s="20">
        <v>8162</v>
      </c>
      <c r="L295" s="26">
        <v>73.80367542110403</v>
      </c>
      <c r="M295" s="7">
        <v>1.0102079059201174</v>
      </c>
      <c r="N295" s="20">
        <v>4515</v>
      </c>
      <c r="O295" s="26">
        <v>65.84911669884072</v>
      </c>
      <c r="P295" s="7">
        <v>1.5279583376994725</v>
      </c>
      <c r="Q295" s="20">
        <v>991</v>
      </c>
      <c r="R295" s="26">
        <v>94.56651662420657</v>
      </c>
      <c r="S295" s="7">
        <v>0.26445948769598493</v>
      </c>
      <c r="T295" s="20">
        <v>8500</v>
      </c>
    </row>
    <row r="296" spans="1:20" ht="13.5" thickBot="1">
      <c r="A296" s="80"/>
      <c r="B296" s="40" t="s">
        <v>79</v>
      </c>
      <c r="C296" s="27">
        <v>1.9588834869174567</v>
      </c>
      <c r="D296" s="8">
        <v>0.09162543528389067</v>
      </c>
      <c r="E296" s="21">
        <v>1009</v>
      </c>
      <c r="F296" s="27">
        <v>1.9788761063757385</v>
      </c>
      <c r="G296" s="8">
        <v>0.1279844056138248</v>
      </c>
      <c r="H296" s="21">
        <v>518</v>
      </c>
      <c r="I296" s="27">
        <v>1.9365077745147068</v>
      </c>
      <c r="J296" s="8">
        <v>0.19404464221859935</v>
      </c>
      <c r="K296" s="21">
        <v>180</v>
      </c>
      <c r="L296" s="27">
        <v>3.24242084820517</v>
      </c>
      <c r="M296" s="8">
        <v>0.4232768685843166</v>
      </c>
      <c r="N296" s="21">
        <v>170</v>
      </c>
      <c r="O296" s="27">
        <v>1.4447840777683156</v>
      </c>
      <c r="P296" s="8">
        <v>0.42511056197957287</v>
      </c>
      <c r="Q296" s="21">
        <v>17</v>
      </c>
      <c r="R296" s="27">
        <v>1.2724271300293601</v>
      </c>
      <c r="S296" s="8">
        <v>0.14364585336109534</v>
      </c>
      <c r="T296" s="21">
        <v>124</v>
      </c>
    </row>
    <row r="297" spans="1:20" ht="6" customHeight="1" thickBot="1" thickTop="1">
      <c r="A297" s="4"/>
      <c r="B297" s="18"/>
      <c r="C297" s="28"/>
      <c r="D297" s="5"/>
      <c r="E297" s="22"/>
      <c r="F297" s="28"/>
      <c r="G297" s="5"/>
      <c r="H297" s="22"/>
      <c r="I297" s="28"/>
      <c r="J297" s="5"/>
      <c r="K297" s="22"/>
      <c r="L297" s="28"/>
      <c r="M297" s="5"/>
      <c r="N297" s="22"/>
      <c r="O297" s="28"/>
      <c r="P297" s="5"/>
      <c r="Q297" s="22"/>
      <c r="R297" s="28"/>
      <c r="S297" s="5"/>
      <c r="T297" s="22"/>
    </row>
    <row r="298" spans="1:20" ht="13.5" thickTop="1">
      <c r="A298" s="78" t="s">
        <v>58</v>
      </c>
      <c r="B298" s="39" t="s">
        <v>102</v>
      </c>
      <c r="C298" s="25">
        <v>34.87954915753553</v>
      </c>
      <c r="D298" s="6">
        <v>0.3590109735110272</v>
      </c>
      <c r="E298" s="19">
        <v>18604</v>
      </c>
      <c r="F298" s="25">
        <v>29.50842800302858</v>
      </c>
      <c r="G298" s="6">
        <v>0.4899505219087096</v>
      </c>
      <c r="H298" s="19">
        <v>7627</v>
      </c>
      <c r="I298" s="25">
        <v>53.093993415468354</v>
      </c>
      <c r="J298" s="6">
        <v>0.8175723487331855</v>
      </c>
      <c r="K298" s="19">
        <v>5028</v>
      </c>
      <c r="L298" s="25">
        <v>68.91125221082518</v>
      </c>
      <c r="M298" s="6">
        <v>0.9544051760793416</v>
      </c>
      <c r="N298" s="19">
        <v>4031</v>
      </c>
      <c r="O298" s="25">
        <v>72.80936988824517</v>
      </c>
      <c r="P298" s="6">
        <v>1.5159145208008706</v>
      </c>
      <c r="Q298" s="19">
        <v>1065</v>
      </c>
      <c r="R298" s="25">
        <v>9.404492130955116</v>
      </c>
      <c r="S298" s="6">
        <v>0.4617709365143799</v>
      </c>
      <c r="T298" s="19">
        <v>853</v>
      </c>
    </row>
    <row r="299" spans="1:20" ht="12.75">
      <c r="A299" s="79"/>
      <c r="B299" s="35" t="s">
        <v>103</v>
      </c>
      <c r="C299" s="26">
        <v>63.15260031990971</v>
      </c>
      <c r="D299" s="7">
        <v>0.37111032704282815</v>
      </c>
      <c r="E299" s="20">
        <v>30958</v>
      </c>
      <c r="F299" s="26">
        <v>68.53463849934849</v>
      </c>
      <c r="G299" s="7">
        <v>0.5083787341034621</v>
      </c>
      <c r="H299" s="20">
        <v>16337</v>
      </c>
      <c r="I299" s="26">
        <v>44.96098471388761</v>
      </c>
      <c r="J299" s="7">
        <v>0.8063438371251799</v>
      </c>
      <c r="K299" s="20">
        <v>4499</v>
      </c>
      <c r="L299" s="26">
        <v>27.393785741681373</v>
      </c>
      <c r="M299" s="7">
        <v>0.912631080168705</v>
      </c>
      <c r="N299" s="20">
        <v>1722</v>
      </c>
      <c r="O299" s="26">
        <v>25.80131363545151</v>
      </c>
      <c r="P299" s="7">
        <v>1.4979647856465526</v>
      </c>
      <c r="Q299" s="20">
        <v>387</v>
      </c>
      <c r="R299" s="26">
        <v>89.30623650122538</v>
      </c>
      <c r="S299" s="7">
        <v>0.47324251066262</v>
      </c>
      <c r="T299" s="20">
        <v>8013</v>
      </c>
    </row>
    <row r="300" spans="1:20" ht="13.5" thickBot="1">
      <c r="A300" s="80"/>
      <c r="B300" s="40" t="s">
        <v>79</v>
      </c>
      <c r="C300" s="27">
        <v>1.9678505225547631</v>
      </c>
      <c r="D300" s="8">
        <v>0.08922954662088799</v>
      </c>
      <c r="E300" s="21">
        <v>1040</v>
      </c>
      <c r="F300" s="27">
        <v>1.9569334976229207</v>
      </c>
      <c r="G300" s="8">
        <v>0.1251935741015767</v>
      </c>
      <c r="H300" s="21">
        <v>528</v>
      </c>
      <c r="I300" s="27">
        <v>1.9450218706440312</v>
      </c>
      <c r="J300" s="8">
        <v>0.18793445404091827</v>
      </c>
      <c r="K300" s="21">
        <v>179</v>
      </c>
      <c r="L300" s="27">
        <v>3.6949620474934486</v>
      </c>
      <c r="M300" s="8">
        <v>0.4933729297998181</v>
      </c>
      <c r="N300" s="21">
        <v>190</v>
      </c>
      <c r="O300" s="27">
        <v>1.3893164763033128</v>
      </c>
      <c r="P300" s="8">
        <v>0.42041733048320434</v>
      </c>
      <c r="Q300" s="21">
        <v>16</v>
      </c>
      <c r="R300" s="27">
        <v>1.289271367819483</v>
      </c>
      <c r="S300" s="8">
        <v>0.1405434670710742</v>
      </c>
      <c r="T300" s="21">
        <v>127</v>
      </c>
    </row>
    <row r="301" spans="1:20" ht="6" customHeight="1" thickBot="1" thickTop="1">
      <c r="A301" s="4"/>
      <c r="B301" s="18"/>
      <c r="C301" s="28"/>
      <c r="D301" s="5"/>
      <c r="E301" s="22"/>
      <c r="F301" s="28"/>
      <c r="G301" s="5"/>
      <c r="H301" s="22"/>
      <c r="I301" s="28"/>
      <c r="J301" s="5"/>
      <c r="K301" s="22"/>
      <c r="L301" s="28"/>
      <c r="M301" s="5"/>
      <c r="N301" s="22"/>
      <c r="O301" s="28"/>
      <c r="P301" s="5"/>
      <c r="Q301" s="22"/>
      <c r="R301" s="28"/>
      <c r="S301" s="5"/>
      <c r="T301" s="22"/>
    </row>
    <row r="302" spans="1:20" ht="13.5" thickTop="1">
      <c r="A302" s="78" t="s">
        <v>59</v>
      </c>
      <c r="B302" s="39" t="s">
        <v>102</v>
      </c>
      <c r="C302" s="25">
        <v>46.559152800280906</v>
      </c>
      <c r="D302" s="6">
        <v>0.45419363268386703</v>
      </c>
      <c r="E302" s="19">
        <v>24018</v>
      </c>
      <c r="F302" s="25">
        <v>40.774481257201685</v>
      </c>
      <c r="G302" s="6">
        <v>0.6203216960436684</v>
      </c>
      <c r="H302" s="19">
        <v>10389</v>
      </c>
      <c r="I302" s="25">
        <v>71.75191309015234</v>
      </c>
      <c r="J302" s="6">
        <v>0.8258746152304145</v>
      </c>
      <c r="K302" s="19">
        <v>6886</v>
      </c>
      <c r="L302" s="25">
        <v>80.21077181887838</v>
      </c>
      <c r="M302" s="6">
        <v>0.8926246566597887</v>
      </c>
      <c r="N302" s="19">
        <v>4725</v>
      </c>
      <c r="O302" s="25">
        <v>90.06748040295868</v>
      </c>
      <c r="P302" s="6">
        <v>0.9660330118634399</v>
      </c>
      <c r="Q302" s="19">
        <v>1327</v>
      </c>
      <c r="R302" s="25">
        <v>7.788765677422055</v>
      </c>
      <c r="S302" s="6">
        <v>0.5803007606569062</v>
      </c>
      <c r="T302" s="19">
        <v>691</v>
      </c>
    </row>
    <row r="303" spans="1:20" ht="12.75">
      <c r="A303" s="79"/>
      <c r="B303" s="35" t="s">
        <v>103</v>
      </c>
      <c r="C303" s="26">
        <v>51.1466127439203</v>
      </c>
      <c r="D303" s="7">
        <v>0.4698606359020025</v>
      </c>
      <c r="E303" s="20">
        <v>25383</v>
      </c>
      <c r="F303" s="26">
        <v>57.013623857599896</v>
      </c>
      <c r="G303" s="7">
        <v>0.6372392307110353</v>
      </c>
      <c r="H303" s="20">
        <v>13514</v>
      </c>
      <c r="I303" s="26">
        <v>25.740236557084526</v>
      </c>
      <c r="J303" s="7">
        <v>0.8385557600960466</v>
      </c>
      <c r="K303" s="20">
        <v>2586</v>
      </c>
      <c r="L303" s="26">
        <v>15.45076441629019</v>
      </c>
      <c r="M303" s="7">
        <v>0.6869408596159586</v>
      </c>
      <c r="N303" s="20">
        <v>1005</v>
      </c>
      <c r="O303" s="26">
        <v>7.932115388608401</v>
      </c>
      <c r="P303" s="7">
        <v>0.8733598168266692</v>
      </c>
      <c r="Q303" s="20">
        <v>115</v>
      </c>
      <c r="R303" s="26">
        <v>90.81039217952717</v>
      </c>
      <c r="S303" s="7">
        <v>0.5927706712104839</v>
      </c>
      <c r="T303" s="20">
        <v>8163</v>
      </c>
    </row>
    <row r="304" spans="1:20" ht="13.5" thickBot="1">
      <c r="A304" s="80"/>
      <c r="B304" s="40" t="s">
        <v>79</v>
      </c>
      <c r="C304" s="27">
        <v>2.294234455798813</v>
      </c>
      <c r="D304" s="8">
        <v>0.09760164044639927</v>
      </c>
      <c r="E304" s="21">
        <v>1201</v>
      </c>
      <c r="F304" s="27">
        <v>2.2118948851984332</v>
      </c>
      <c r="G304" s="8">
        <v>0.13328667245841716</v>
      </c>
      <c r="H304" s="21">
        <v>589</v>
      </c>
      <c r="I304" s="27">
        <v>2.507850352763135</v>
      </c>
      <c r="J304" s="8">
        <v>0.20033233643025553</v>
      </c>
      <c r="K304" s="21">
        <v>234</v>
      </c>
      <c r="L304" s="27">
        <v>4.338463764831419</v>
      </c>
      <c r="M304" s="8">
        <v>0.5037411495521344</v>
      </c>
      <c r="N304" s="21">
        <v>213</v>
      </c>
      <c r="O304" s="27">
        <v>2.0004042084329203</v>
      </c>
      <c r="P304" s="8">
        <v>0.4524322011170736</v>
      </c>
      <c r="Q304" s="21">
        <v>26</v>
      </c>
      <c r="R304" s="27">
        <v>1.4008421430507616</v>
      </c>
      <c r="S304" s="8">
        <v>0.13966483597472842</v>
      </c>
      <c r="T304" s="21">
        <v>139</v>
      </c>
    </row>
    <row r="305" spans="1:20" ht="6" customHeight="1" thickBot="1" thickTop="1">
      <c r="A305" s="4"/>
      <c r="B305" s="18"/>
      <c r="C305" s="28"/>
      <c r="D305" s="5"/>
      <c r="E305" s="22"/>
      <c r="F305" s="28"/>
      <c r="G305" s="5"/>
      <c r="H305" s="22"/>
      <c r="I305" s="28"/>
      <c r="J305" s="5"/>
      <c r="K305" s="22"/>
      <c r="L305" s="28"/>
      <c r="M305" s="5"/>
      <c r="N305" s="22"/>
      <c r="O305" s="28"/>
      <c r="P305" s="5"/>
      <c r="Q305" s="22"/>
      <c r="R305" s="28"/>
      <c r="S305" s="5"/>
      <c r="T305" s="23"/>
    </row>
    <row r="306" spans="1:20" ht="13.5" thickTop="1">
      <c r="A306" s="78" t="s">
        <v>60</v>
      </c>
      <c r="B306" s="39" t="s">
        <v>102</v>
      </c>
      <c r="C306" s="25">
        <v>23.917682983740693</v>
      </c>
      <c r="D306" s="6">
        <v>0.32284177328742675</v>
      </c>
      <c r="E306" s="19">
        <v>12754</v>
      </c>
      <c r="F306" s="25">
        <v>18.973353613835872</v>
      </c>
      <c r="G306" s="6">
        <v>0.38823836905731496</v>
      </c>
      <c r="H306" s="19">
        <v>4857</v>
      </c>
      <c r="I306" s="25">
        <v>40.08875152981104</v>
      </c>
      <c r="J306" s="6">
        <v>0.8070799721744211</v>
      </c>
      <c r="K306" s="19">
        <v>3784</v>
      </c>
      <c r="L306" s="25">
        <v>48.98351040779956</v>
      </c>
      <c r="M306" s="6">
        <v>0.9435632872171655</v>
      </c>
      <c r="N306" s="19">
        <v>2826</v>
      </c>
      <c r="O306" s="25">
        <v>56.23229258029484</v>
      </c>
      <c r="P306" s="6">
        <v>1.5128724252079582</v>
      </c>
      <c r="Q306" s="19">
        <v>786</v>
      </c>
      <c r="R306" s="25">
        <v>5.579273789579253</v>
      </c>
      <c r="S306" s="6">
        <v>0.34708447345460586</v>
      </c>
      <c r="T306" s="19">
        <v>501</v>
      </c>
    </row>
    <row r="307" spans="1:20" ht="12.75">
      <c r="A307" s="79"/>
      <c r="B307" s="35" t="s">
        <v>103</v>
      </c>
      <c r="C307" s="26">
        <v>73.86098350762731</v>
      </c>
      <c r="D307" s="7">
        <v>0.3456151165508497</v>
      </c>
      <c r="E307" s="20">
        <v>36680</v>
      </c>
      <c r="F307" s="26">
        <v>78.88652472387916</v>
      </c>
      <c r="G307" s="7">
        <v>0.41736554362023603</v>
      </c>
      <c r="H307" s="20">
        <v>19065</v>
      </c>
      <c r="I307" s="26">
        <v>57.604516071499944</v>
      </c>
      <c r="J307" s="7">
        <v>0.8034445670426934</v>
      </c>
      <c r="K307" s="20">
        <v>5709</v>
      </c>
      <c r="L307" s="26">
        <v>46.450336993868696</v>
      </c>
      <c r="M307" s="7">
        <v>1.0089782447904843</v>
      </c>
      <c r="N307" s="20">
        <v>2890</v>
      </c>
      <c r="O307" s="26">
        <v>41.894668874563585</v>
      </c>
      <c r="P307" s="7">
        <v>1.5221008342182571</v>
      </c>
      <c r="Q307" s="20">
        <v>660</v>
      </c>
      <c r="R307" s="26">
        <v>92.9643902503941</v>
      </c>
      <c r="S307" s="7">
        <v>0.368359184714932</v>
      </c>
      <c r="T307" s="20">
        <v>8356</v>
      </c>
    </row>
    <row r="308" spans="1:20" ht="13.5" thickBot="1">
      <c r="A308" s="80"/>
      <c r="B308" s="40" t="s">
        <v>79</v>
      </c>
      <c r="C308" s="27">
        <v>2.221333508631998</v>
      </c>
      <c r="D308" s="8">
        <v>0.09184904057825921</v>
      </c>
      <c r="E308" s="21">
        <v>1168</v>
      </c>
      <c r="F308" s="27">
        <v>2.1401216622849613</v>
      </c>
      <c r="G308" s="8">
        <v>0.12497261506157076</v>
      </c>
      <c r="H308" s="21">
        <v>570</v>
      </c>
      <c r="I308" s="27">
        <v>2.3067323986890074</v>
      </c>
      <c r="J308" s="8">
        <v>0.1891643231911466</v>
      </c>
      <c r="K308" s="21">
        <v>213</v>
      </c>
      <c r="L308" s="27">
        <v>4.566152598331752</v>
      </c>
      <c r="M308" s="8">
        <v>0.5006232406798514</v>
      </c>
      <c r="N308" s="21">
        <v>227</v>
      </c>
      <c r="O308" s="27">
        <v>1.8730385451415819</v>
      </c>
      <c r="P308" s="8">
        <v>0.5142539156428543</v>
      </c>
      <c r="Q308" s="21">
        <v>22</v>
      </c>
      <c r="R308" s="27">
        <v>1.4563359600266592</v>
      </c>
      <c r="S308" s="8">
        <v>0.16328575990457267</v>
      </c>
      <c r="T308" s="21">
        <v>136</v>
      </c>
    </row>
    <row r="309" spans="1:20" ht="6" customHeight="1" thickBot="1" thickTop="1">
      <c r="A309" s="4"/>
      <c r="B309" s="18"/>
      <c r="C309" s="28"/>
      <c r="D309" s="5"/>
      <c r="E309" s="22"/>
      <c r="F309" s="28"/>
      <c r="G309" s="5"/>
      <c r="H309" s="22"/>
      <c r="I309" s="28"/>
      <c r="J309" s="5"/>
      <c r="K309" s="22"/>
      <c r="L309" s="28"/>
      <c r="M309" s="5"/>
      <c r="N309" s="22"/>
      <c r="O309" s="28"/>
      <c r="P309" s="5"/>
      <c r="Q309" s="22"/>
      <c r="R309" s="28"/>
      <c r="S309" s="5"/>
      <c r="T309" s="22"/>
    </row>
    <row r="310" spans="1:20" ht="13.5" thickTop="1">
      <c r="A310" s="78" t="s">
        <v>61</v>
      </c>
      <c r="B310" s="39" t="s">
        <v>94</v>
      </c>
      <c r="C310" s="25">
        <v>19.980645019719287</v>
      </c>
      <c r="D310" s="6">
        <v>0.21725750779686578</v>
      </c>
      <c r="E310" s="19">
        <v>10224</v>
      </c>
      <c r="F310" s="25">
        <v>19.79467025359477</v>
      </c>
      <c r="G310" s="6">
        <v>0.2889025846436516</v>
      </c>
      <c r="H310" s="19">
        <v>4872</v>
      </c>
      <c r="I310" s="25">
        <v>18.759219998554045</v>
      </c>
      <c r="J310" s="6">
        <v>0.5319658950983123</v>
      </c>
      <c r="K310" s="19">
        <v>1809</v>
      </c>
      <c r="L310" s="25">
        <v>22.085960426913005</v>
      </c>
      <c r="M310" s="6">
        <v>0.9897123271616113</v>
      </c>
      <c r="N310" s="19">
        <v>1219</v>
      </c>
      <c r="O310" s="25">
        <v>24.16422622293802</v>
      </c>
      <c r="P310" s="6">
        <v>1.4964602535718545</v>
      </c>
      <c r="Q310" s="19">
        <v>337</v>
      </c>
      <c r="R310" s="25">
        <v>22.22741665107938</v>
      </c>
      <c r="S310" s="6">
        <v>0.5930016212934979</v>
      </c>
      <c r="T310" s="19">
        <v>1987</v>
      </c>
    </row>
    <row r="311" spans="1:20" ht="12.75">
      <c r="A311" s="79"/>
      <c r="B311" s="35" t="s">
        <v>95</v>
      </c>
      <c r="C311" s="26">
        <v>54.40853228864685</v>
      </c>
      <c r="D311" s="7">
        <v>0.33278258416497014</v>
      </c>
      <c r="E311" s="20">
        <v>27031</v>
      </c>
      <c r="F311" s="26">
        <v>55.18944932420867</v>
      </c>
      <c r="G311" s="7">
        <v>0.4201841537308794</v>
      </c>
      <c r="H311" s="20">
        <v>13440</v>
      </c>
      <c r="I311" s="26">
        <v>56.133909225996554</v>
      </c>
      <c r="J311" s="7">
        <v>0.6222188489317495</v>
      </c>
      <c r="K311" s="20">
        <v>5493</v>
      </c>
      <c r="L311" s="26">
        <v>47.891841045490914</v>
      </c>
      <c r="M311" s="7">
        <v>1.1488617524726215</v>
      </c>
      <c r="N311" s="20">
        <v>2975</v>
      </c>
      <c r="O311" s="26">
        <v>53.02797556552562</v>
      </c>
      <c r="P311" s="7">
        <v>1.7373813816239387</v>
      </c>
      <c r="Q311" s="20">
        <v>770</v>
      </c>
      <c r="R311" s="26">
        <v>48.43957448794067</v>
      </c>
      <c r="S311" s="7">
        <v>0.6531646302040771</v>
      </c>
      <c r="T311" s="20">
        <v>4353</v>
      </c>
    </row>
    <row r="312" spans="1:20" ht="12.75">
      <c r="A312" s="79"/>
      <c r="B312" s="35" t="s">
        <v>96</v>
      </c>
      <c r="C312" s="26">
        <v>14.999713933068186</v>
      </c>
      <c r="D312" s="7">
        <v>0.22266804213506905</v>
      </c>
      <c r="E312" s="20">
        <v>7921</v>
      </c>
      <c r="F312" s="26">
        <v>14.396257773204324</v>
      </c>
      <c r="G312" s="7">
        <v>0.30241962122705807</v>
      </c>
      <c r="H312" s="20">
        <v>3553</v>
      </c>
      <c r="I312" s="26">
        <v>14.749460244056488</v>
      </c>
      <c r="J312" s="7">
        <v>0.4146346495497323</v>
      </c>
      <c r="K312" s="20">
        <v>1409</v>
      </c>
      <c r="L312" s="26">
        <v>18.495989554762893</v>
      </c>
      <c r="M312" s="7">
        <v>0.7104523741728654</v>
      </c>
      <c r="N312" s="20">
        <v>1092</v>
      </c>
      <c r="O312" s="26">
        <v>14.018298947984123</v>
      </c>
      <c r="P312" s="7">
        <v>1.0510825729989504</v>
      </c>
      <c r="Q312" s="20">
        <v>219</v>
      </c>
      <c r="R312" s="26">
        <v>18.377076104000945</v>
      </c>
      <c r="S312" s="7">
        <v>0.5709574779711424</v>
      </c>
      <c r="T312" s="20">
        <v>1648</v>
      </c>
    </row>
    <row r="313" spans="1:20" ht="12.75">
      <c r="A313" s="79"/>
      <c r="B313" s="35" t="s">
        <v>97</v>
      </c>
      <c r="C313" s="26">
        <v>8.911259050154092</v>
      </c>
      <c r="D313" s="7">
        <v>0.17409104500453607</v>
      </c>
      <c r="E313" s="20">
        <v>4525</v>
      </c>
      <c r="F313" s="26">
        <v>8.957626717898448</v>
      </c>
      <c r="G313" s="7">
        <v>0.23151268754843726</v>
      </c>
      <c r="H313" s="20">
        <v>2175</v>
      </c>
      <c r="I313" s="26">
        <v>8.561862846376606</v>
      </c>
      <c r="J313" s="7">
        <v>0.329516285743725</v>
      </c>
      <c r="K313" s="20">
        <v>826</v>
      </c>
      <c r="L313" s="26">
        <v>8.422370551929639</v>
      </c>
      <c r="M313" s="7">
        <v>0.5170940659460086</v>
      </c>
      <c r="N313" s="20">
        <v>506</v>
      </c>
      <c r="O313" s="26">
        <v>7.836946367282374</v>
      </c>
      <c r="P313" s="7">
        <v>0.8704928070955092</v>
      </c>
      <c r="Q313" s="20">
        <v>128</v>
      </c>
      <c r="R313" s="26">
        <v>9.797273646758375</v>
      </c>
      <c r="S313" s="7">
        <v>0.43383187537709883</v>
      </c>
      <c r="T313" s="20">
        <v>890</v>
      </c>
    </row>
    <row r="314" spans="1:20" ht="13.5" thickBot="1">
      <c r="A314" s="80"/>
      <c r="B314" s="40" t="s">
        <v>79</v>
      </c>
      <c r="C314" s="27">
        <v>1.6998497084115742</v>
      </c>
      <c r="D314" s="8">
        <v>0.08141741132944844</v>
      </c>
      <c r="E314" s="21">
        <v>901</v>
      </c>
      <c r="F314" s="27">
        <v>1.6619959310937942</v>
      </c>
      <c r="G314" s="8">
        <v>0.11152771627969477</v>
      </c>
      <c r="H314" s="21">
        <v>452</v>
      </c>
      <c r="I314" s="27">
        <v>1.7955476850163048</v>
      </c>
      <c r="J314" s="8">
        <v>0.16695165968543207</v>
      </c>
      <c r="K314" s="21">
        <v>169</v>
      </c>
      <c r="L314" s="27">
        <v>3.103838420903548</v>
      </c>
      <c r="M314" s="8">
        <v>0.42095073140892014</v>
      </c>
      <c r="N314" s="21">
        <v>151</v>
      </c>
      <c r="O314" s="27">
        <v>0.9525528962698555</v>
      </c>
      <c r="P314" s="8">
        <v>0.33902551220107424</v>
      </c>
      <c r="Q314" s="21">
        <v>14</v>
      </c>
      <c r="R314" s="27">
        <v>1.1586591102206145</v>
      </c>
      <c r="S314" s="8">
        <v>0.13363250830012832</v>
      </c>
      <c r="T314" s="21">
        <v>115</v>
      </c>
    </row>
    <row r="315" spans="1:20" ht="6" customHeight="1" thickBot="1" thickTop="1">
      <c r="A315" s="4"/>
      <c r="B315" s="18"/>
      <c r="C315" s="28"/>
      <c r="D315" s="5"/>
      <c r="E315" s="22"/>
      <c r="F315" s="28"/>
      <c r="G315" s="5"/>
      <c r="H315" s="22"/>
      <c r="I315" s="28"/>
      <c r="J315" s="5"/>
      <c r="K315" s="22"/>
      <c r="L315" s="28"/>
      <c r="M315" s="5"/>
      <c r="N315" s="22"/>
      <c r="O315" s="28"/>
      <c r="P315" s="5"/>
      <c r="Q315" s="22"/>
      <c r="R315" s="28"/>
      <c r="S315" s="5"/>
      <c r="T315" s="22"/>
    </row>
    <row r="316" spans="1:20" ht="13.5" thickTop="1">
      <c r="A316" s="78" t="s">
        <v>62</v>
      </c>
      <c r="B316" s="39" t="s">
        <v>94</v>
      </c>
      <c r="C316" s="25">
        <v>42.95321060579802</v>
      </c>
      <c r="D316" s="6">
        <v>0.4417356693854697</v>
      </c>
      <c r="E316" s="19">
        <v>22792</v>
      </c>
      <c r="F316" s="25">
        <v>35.49915932020402</v>
      </c>
      <c r="G316" s="6">
        <v>0.5700757510155374</v>
      </c>
      <c r="H316" s="19">
        <v>9206</v>
      </c>
      <c r="I316" s="25">
        <v>70.90000093039897</v>
      </c>
      <c r="J316" s="6">
        <v>0.9936601325941421</v>
      </c>
      <c r="K316" s="19">
        <v>6824</v>
      </c>
      <c r="L316" s="25">
        <v>76.41992737884125</v>
      </c>
      <c r="M316" s="6">
        <v>0.989359545644219</v>
      </c>
      <c r="N316" s="19">
        <v>4531</v>
      </c>
      <c r="O316" s="25">
        <v>89.58072054513441</v>
      </c>
      <c r="P316" s="6">
        <v>0.9640438999175704</v>
      </c>
      <c r="Q316" s="19">
        <v>1306</v>
      </c>
      <c r="R316" s="25">
        <v>10.006840051582547</v>
      </c>
      <c r="S316" s="6">
        <v>0.5334131947793707</v>
      </c>
      <c r="T316" s="19">
        <v>925</v>
      </c>
    </row>
    <row r="317" spans="1:20" ht="12.75">
      <c r="A317" s="79"/>
      <c r="B317" s="35" t="s">
        <v>95</v>
      </c>
      <c r="C317" s="26">
        <v>34.8839447578944</v>
      </c>
      <c r="D317" s="7">
        <v>0.34659491281011406</v>
      </c>
      <c r="E317" s="20">
        <v>16088</v>
      </c>
      <c r="F317" s="26">
        <v>41.42873652824258</v>
      </c>
      <c r="G317" s="7">
        <v>0.45887350791470904</v>
      </c>
      <c r="H317" s="20">
        <v>9897</v>
      </c>
      <c r="I317" s="26">
        <v>19.65277498296542</v>
      </c>
      <c r="J317" s="7">
        <v>0.6885903882428286</v>
      </c>
      <c r="K317" s="20">
        <v>1971</v>
      </c>
      <c r="L317" s="26">
        <v>13.187880949216646</v>
      </c>
      <c r="M317" s="7">
        <v>0.6397096916191661</v>
      </c>
      <c r="N317" s="20">
        <v>839</v>
      </c>
      <c r="O317" s="26">
        <v>5.699909520948153</v>
      </c>
      <c r="P317" s="7">
        <v>0.6519145052276636</v>
      </c>
      <c r="Q317" s="20">
        <v>90</v>
      </c>
      <c r="R317" s="26">
        <v>36.85958910615253</v>
      </c>
      <c r="S317" s="7">
        <v>0.6874837993503939</v>
      </c>
      <c r="T317" s="20">
        <v>3291</v>
      </c>
    </row>
    <row r="318" spans="1:20" ht="12.75">
      <c r="A318" s="79"/>
      <c r="B318" s="35" t="s">
        <v>96</v>
      </c>
      <c r="C318" s="26">
        <v>13.607705384874235</v>
      </c>
      <c r="D318" s="7">
        <v>0.23596094349398114</v>
      </c>
      <c r="E318" s="20">
        <v>7257</v>
      </c>
      <c r="F318" s="26">
        <v>14.236749859783135</v>
      </c>
      <c r="G318" s="7">
        <v>0.31390098932563537</v>
      </c>
      <c r="H318" s="20">
        <v>3298</v>
      </c>
      <c r="I318" s="26">
        <v>4.6237604115070035</v>
      </c>
      <c r="J318" s="7">
        <v>0.3816903174302062</v>
      </c>
      <c r="K318" s="20">
        <v>453</v>
      </c>
      <c r="L318" s="26">
        <v>3.6767426404498518</v>
      </c>
      <c r="M318" s="7">
        <v>0.34631459613576615</v>
      </c>
      <c r="N318" s="20">
        <v>217</v>
      </c>
      <c r="O318" s="26">
        <v>1.1663894997287219</v>
      </c>
      <c r="P318" s="7">
        <v>0.2808561789745171</v>
      </c>
      <c r="Q318" s="20">
        <v>22</v>
      </c>
      <c r="R318" s="26">
        <v>36.46495681010264</v>
      </c>
      <c r="S318" s="7">
        <v>0.8065422368808337</v>
      </c>
      <c r="T318" s="20">
        <v>3267</v>
      </c>
    </row>
    <row r="319" spans="1:20" ht="12.75">
      <c r="A319" s="79"/>
      <c r="B319" s="35" t="s">
        <v>97</v>
      </c>
      <c r="C319" s="26">
        <v>6.426680131504605</v>
      </c>
      <c r="D319" s="7">
        <v>0.15199239164206607</v>
      </c>
      <c r="E319" s="20">
        <v>3337</v>
      </c>
      <c r="F319" s="26">
        <v>6.84039415913691</v>
      </c>
      <c r="G319" s="7">
        <v>0.2158150413602181</v>
      </c>
      <c r="H319" s="20">
        <v>1546</v>
      </c>
      <c r="I319" s="26">
        <v>2.301854217039168</v>
      </c>
      <c r="J319" s="7">
        <v>0.20747713222033612</v>
      </c>
      <c r="K319" s="20">
        <v>227</v>
      </c>
      <c r="L319" s="26">
        <v>2.4146432837274108</v>
      </c>
      <c r="M319" s="7">
        <v>0.24891078866026578</v>
      </c>
      <c r="N319" s="20">
        <v>144</v>
      </c>
      <c r="O319" s="26">
        <v>1.5875765311858911</v>
      </c>
      <c r="P319" s="7">
        <v>0.49123268356295485</v>
      </c>
      <c r="Q319" s="20">
        <v>21</v>
      </c>
      <c r="R319" s="26">
        <v>15.544568165100687</v>
      </c>
      <c r="S319" s="7">
        <v>0.4621243872537231</v>
      </c>
      <c r="T319" s="20">
        <v>1399</v>
      </c>
    </row>
    <row r="320" spans="1:20" ht="13.5" thickBot="1">
      <c r="A320" s="80"/>
      <c r="B320" s="40" t="s">
        <v>79</v>
      </c>
      <c r="C320" s="27">
        <v>2.128459119928733</v>
      </c>
      <c r="D320" s="8">
        <v>0.09643929817353195</v>
      </c>
      <c r="E320" s="21">
        <v>1128</v>
      </c>
      <c r="F320" s="27">
        <v>1.9949601326333535</v>
      </c>
      <c r="G320" s="8">
        <v>0.12755975857849117</v>
      </c>
      <c r="H320" s="21">
        <v>545</v>
      </c>
      <c r="I320" s="27">
        <v>2.5216094580894346</v>
      </c>
      <c r="J320" s="8">
        <v>0.22151071474147374</v>
      </c>
      <c r="K320" s="21">
        <v>231</v>
      </c>
      <c r="L320" s="27">
        <v>4.300805747764828</v>
      </c>
      <c r="M320" s="8">
        <v>0.5153375968392732</v>
      </c>
      <c r="N320" s="21">
        <v>212</v>
      </c>
      <c r="O320" s="27">
        <v>1.965403903002837</v>
      </c>
      <c r="P320" s="8">
        <v>0.44885573821713315</v>
      </c>
      <c r="Q320" s="21">
        <v>29</v>
      </c>
      <c r="R320" s="27">
        <v>1.124045867061601</v>
      </c>
      <c r="S320" s="8">
        <v>0.1338194331105083</v>
      </c>
      <c r="T320" s="21">
        <v>111</v>
      </c>
    </row>
    <row r="321" spans="1:20" ht="6" customHeight="1" thickBot="1" thickTop="1">
      <c r="A321" s="4"/>
      <c r="B321" s="18"/>
      <c r="C321" s="28"/>
      <c r="D321" s="5"/>
      <c r="E321" s="22"/>
      <c r="F321" s="28"/>
      <c r="G321" s="5"/>
      <c r="H321" s="22"/>
      <c r="I321" s="28"/>
      <c r="J321" s="5"/>
      <c r="K321" s="22"/>
      <c r="L321" s="28"/>
      <c r="M321" s="5"/>
      <c r="N321" s="22"/>
      <c r="O321" s="28"/>
      <c r="P321" s="5"/>
      <c r="Q321" s="22"/>
      <c r="R321" s="28"/>
      <c r="S321" s="5"/>
      <c r="T321" s="22"/>
    </row>
    <row r="322" spans="1:20" ht="13.5" thickTop="1">
      <c r="A322" s="78" t="s">
        <v>63</v>
      </c>
      <c r="B322" s="39" t="s">
        <v>94</v>
      </c>
      <c r="C322" s="25">
        <v>7.194574173604455</v>
      </c>
      <c r="D322" s="6">
        <v>0.14211278841510086</v>
      </c>
      <c r="E322" s="19">
        <v>3995</v>
      </c>
      <c r="F322" s="25">
        <v>6.276017692370617</v>
      </c>
      <c r="G322" s="6">
        <v>0.19832880823321683</v>
      </c>
      <c r="H322" s="19">
        <v>1562</v>
      </c>
      <c r="I322" s="25">
        <v>7.740050862340762</v>
      </c>
      <c r="J322" s="6">
        <v>0.3228700353436834</v>
      </c>
      <c r="K322" s="19">
        <v>743</v>
      </c>
      <c r="L322" s="25">
        <v>14.696891227246839</v>
      </c>
      <c r="M322" s="6">
        <v>0.7641403516712005</v>
      </c>
      <c r="N322" s="19">
        <v>786</v>
      </c>
      <c r="O322" s="25">
        <v>13.603129117283858</v>
      </c>
      <c r="P322" s="6">
        <v>1.050703279188316</v>
      </c>
      <c r="Q322" s="19">
        <v>195</v>
      </c>
      <c r="R322" s="25">
        <v>7.696609904215594</v>
      </c>
      <c r="S322" s="6">
        <v>0.3762244659426176</v>
      </c>
      <c r="T322" s="19">
        <v>709</v>
      </c>
    </row>
    <row r="323" spans="1:20" ht="12.75">
      <c r="A323" s="79"/>
      <c r="B323" s="35" t="s">
        <v>95</v>
      </c>
      <c r="C323" s="26">
        <v>21.0983269419082</v>
      </c>
      <c r="D323" s="7">
        <v>0.25269046727991</v>
      </c>
      <c r="E323" s="20">
        <v>11352</v>
      </c>
      <c r="F323" s="26">
        <v>19.16117315531256</v>
      </c>
      <c r="G323" s="7">
        <v>0.3203005560028347</v>
      </c>
      <c r="H323" s="20">
        <v>4848</v>
      </c>
      <c r="I323" s="26">
        <v>24.761053997470455</v>
      </c>
      <c r="J323" s="7">
        <v>0.5481040821352566</v>
      </c>
      <c r="K323" s="20">
        <v>2396</v>
      </c>
      <c r="L323" s="26">
        <v>34.24864759086074</v>
      </c>
      <c r="M323" s="7">
        <v>0.8224190113888985</v>
      </c>
      <c r="N323" s="20">
        <v>1978</v>
      </c>
      <c r="O323" s="26">
        <v>29.884667738612613</v>
      </c>
      <c r="P323" s="7">
        <v>1.6726814875435718</v>
      </c>
      <c r="Q323" s="20">
        <v>436</v>
      </c>
      <c r="R323" s="26">
        <v>18.811234569892857</v>
      </c>
      <c r="S323" s="7">
        <v>0.5091608514660274</v>
      </c>
      <c r="T323" s="20">
        <v>1694</v>
      </c>
    </row>
    <row r="324" spans="1:20" ht="12.75">
      <c r="A324" s="79"/>
      <c r="B324" s="35" t="s">
        <v>96</v>
      </c>
      <c r="C324" s="26">
        <v>34.367544318291806</v>
      </c>
      <c r="D324" s="7">
        <v>0.2661849624782393</v>
      </c>
      <c r="E324" s="20">
        <v>17143</v>
      </c>
      <c r="F324" s="26">
        <v>34.65704598658709</v>
      </c>
      <c r="G324" s="7">
        <v>0.34668844920695663</v>
      </c>
      <c r="H324" s="20">
        <v>8505</v>
      </c>
      <c r="I324" s="26">
        <v>35.94482756350458</v>
      </c>
      <c r="J324" s="7">
        <v>0.5625692899430585</v>
      </c>
      <c r="K324" s="20">
        <v>3506</v>
      </c>
      <c r="L324" s="26">
        <v>30.270699693395184</v>
      </c>
      <c r="M324" s="7">
        <v>0.7265379378794163</v>
      </c>
      <c r="N324" s="20">
        <v>1874</v>
      </c>
      <c r="O324" s="26">
        <v>34.018325934634206</v>
      </c>
      <c r="P324" s="7">
        <v>1.4420017288007916</v>
      </c>
      <c r="Q324" s="20">
        <v>493</v>
      </c>
      <c r="R324" s="26">
        <v>30.92272456590492</v>
      </c>
      <c r="S324" s="7">
        <v>0.6012444127921827</v>
      </c>
      <c r="T324" s="20">
        <v>2765</v>
      </c>
    </row>
    <row r="325" spans="1:20" ht="12.75">
      <c r="A325" s="79"/>
      <c r="B325" s="35" t="s">
        <v>97</v>
      </c>
      <c r="C325" s="26">
        <v>35.314325208576605</v>
      </c>
      <c r="D325" s="7">
        <v>0.2829097486428433</v>
      </c>
      <c r="E325" s="20">
        <v>17031</v>
      </c>
      <c r="F325" s="26">
        <v>37.928694208698936</v>
      </c>
      <c r="G325" s="7">
        <v>0.3829456197475517</v>
      </c>
      <c r="H325" s="20">
        <v>9040</v>
      </c>
      <c r="I325" s="26">
        <v>29.42871487429204</v>
      </c>
      <c r="J325" s="7">
        <v>0.5490635197566361</v>
      </c>
      <c r="K325" s="20">
        <v>2860</v>
      </c>
      <c r="L325" s="26">
        <v>17.353439887008207</v>
      </c>
      <c r="M325" s="7">
        <v>0.6903471738804826</v>
      </c>
      <c r="N325" s="20">
        <v>1126</v>
      </c>
      <c r="O325" s="26">
        <v>20.423117956682116</v>
      </c>
      <c r="P325" s="7">
        <v>1.3033763391582407</v>
      </c>
      <c r="Q325" s="20">
        <v>317</v>
      </c>
      <c r="R325" s="26">
        <v>41.16120120227967</v>
      </c>
      <c r="S325" s="7">
        <v>0.643981225811941</v>
      </c>
      <c r="T325" s="20">
        <v>3688</v>
      </c>
    </row>
    <row r="326" spans="1:20" ht="13.5" thickBot="1">
      <c r="A326" s="80"/>
      <c r="B326" s="40" t="s">
        <v>79</v>
      </c>
      <c r="C326" s="27">
        <v>2.025229357618925</v>
      </c>
      <c r="D326" s="8">
        <v>0.09139958895445459</v>
      </c>
      <c r="E326" s="21">
        <v>1081</v>
      </c>
      <c r="F326" s="27">
        <v>1.9770689570308049</v>
      </c>
      <c r="G326" s="8">
        <v>0.12513036570135128</v>
      </c>
      <c r="H326" s="21">
        <v>537</v>
      </c>
      <c r="I326" s="27">
        <v>2.125352702392167</v>
      </c>
      <c r="J326" s="8">
        <v>0.18947440767977405</v>
      </c>
      <c r="K326" s="21">
        <v>201</v>
      </c>
      <c r="L326" s="27">
        <v>3.4303216014890316</v>
      </c>
      <c r="M326" s="8">
        <v>0.44893443575323055</v>
      </c>
      <c r="N326" s="21">
        <v>179</v>
      </c>
      <c r="O326" s="27">
        <v>2.0707592527871896</v>
      </c>
      <c r="P326" s="8">
        <v>0.43933651511842786</v>
      </c>
      <c r="Q326" s="21">
        <v>27</v>
      </c>
      <c r="R326" s="27">
        <v>1.4082297577069547</v>
      </c>
      <c r="S326" s="8">
        <v>0.14722658245989978</v>
      </c>
      <c r="T326" s="21">
        <v>137</v>
      </c>
    </row>
    <row r="327" spans="1:20" ht="6" customHeight="1" thickBot="1" thickTop="1">
      <c r="A327" s="4"/>
      <c r="B327" s="18"/>
      <c r="C327" s="28"/>
      <c r="D327" s="5"/>
      <c r="E327" s="22"/>
      <c r="F327" s="28"/>
      <c r="G327" s="5"/>
      <c r="H327" s="22"/>
      <c r="I327" s="28"/>
      <c r="J327" s="5"/>
      <c r="K327" s="22"/>
      <c r="L327" s="28"/>
      <c r="M327" s="5"/>
      <c r="N327" s="22"/>
      <c r="O327" s="28"/>
      <c r="P327" s="5"/>
      <c r="Q327" s="22"/>
      <c r="R327" s="28"/>
      <c r="S327" s="5"/>
      <c r="T327" s="22"/>
    </row>
    <row r="328" spans="1:20" ht="13.5" thickTop="1">
      <c r="A328" s="78" t="s">
        <v>64</v>
      </c>
      <c r="B328" s="39" t="s">
        <v>94</v>
      </c>
      <c r="C328" s="25">
        <v>57.565920721136315</v>
      </c>
      <c r="D328" s="6">
        <v>0.4351473995356114</v>
      </c>
      <c r="E328" s="19">
        <v>30070</v>
      </c>
      <c r="F328" s="25">
        <v>52.45696973282218</v>
      </c>
      <c r="G328" s="6">
        <v>0.6199557567005477</v>
      </c>
      <c r="H328" s="19">
        <v>13269</v>
      </c>
      <c r="I328" s="25">
        <v>75.57084018167407</v>
      </c>
      <c r="J328" s="6">
        <v>0.7193244313497902</v>
      </c>
      <c r="K328" s="19">
        <v>7298</v>
      </c>
      <c r="L328" s="25">
        <v>76.80297324389544</v>
      </c>
      <c r="M328" s="6">
        <v>0.9364477251667643</v>
      </c>
      <c r="N328" s="19">
        <v>4585</v>
      </c>
      <c r="O328" s="25">
        <v>88.64577229037464</v>
      </c>
      <c r="P328" s="6">
        <v>1.0378015638508356</v>
      </c>
      <c r="Q328" s="19">
        <v>1290</v>
      </c>
      <c r="R328" s="25">
        <v>39.667850703241996</v>
      </c>
      <c r="S328" s="6">
        <v>0.9118271068808088</v>
      </c>
      <c r="T328" s="19">
        <v>3628</v>
      </c>
    </row>
    <row r="329" spans="1:20" ht="12.75">
      <c r="A329" s="79"/>
      <c r="B329" s="35" t="s">
        <v>95</v>
      </c>
      <c r="C329" s="26">
        <v>30.594904660176844</v>
      </c>
      <c r="D329" s="7">
        <v>0.37623288585782766</v>
      </c>
      <c r="E329" s="20">
        <v>14643</v>
      </c>
      <c r="F329" s="26">
        <v>34.9496601834964</v>
      </c>
      <c r="G329" s="7">
        <v>0.5129505121032784</v>
      </c>
      <c r="H329" s="20">
        <v>8257</v>
      </c>
      <c r="I329" s="26">
        <v>16.46951587216476</v>
      </c>
      <c r="J329" s="7">
        <v>0.5805187020471185</v>
      </c>
      <c r="K329" s="20">
        <v>1648</v>
      </c>
      <c r="L329" s="26">
        <v>12.301184461618593</v>
      </c>
      <c r="M329" s="7">
        <v>0.5903993082183551</v>
      </c>
      <c r="N329" s="20">
        <v>740</v>
      </c>
      <c r="O329" s="26">
        <v>5.913471468226204</v>
      </c>
      <c r="P329" s="7">
        <v>0.776603912637582</v>
      </c>
      <c r="Q329" s="20">
        <v>94</v>
      </c>
      <c r="R329" s="26">
        <v>43.80377134660955</v>
      </c>
      <c r="S329" s="7">
        <v>0.8213647689111703</v>
      </c>
      <c r="T329" s="20">
        <v>3904</v>
      </c>
    </row>
    <row r="330" spans="1:20" ht="12.75">
      <c r="A330" s="79"/>
      <c r="B330" s="35" t="s">
        <v>96</v>
      </c>
      <c r="C330" s="26">
        <v>5.757368341313133</v>
      </c>
      <c r="D330" s="7">
        <v>0.15602731392136263</v>
      </c>
      <c r="E330" s="20">
        <v>2852</v>
      </c>
      <c r="F330" s="26">
        <v>6.334062125050666</v>
      </c>
      <c r="G330" s="7">
        <v>0.21323174856231786</v>
      </c>
      <c r="H330" s="20">
        <v>1440</v>
      </c>
      <c r="I330" s="26">
        <v>2.623313255858385</v>
      </c>
      <c r="J330" s="7">
        <v>0.22243149717710117</v>
      </c>
      <c r="K330" s="20">
        <v>267</v>
      </c>
      <c r="L330" s="26">
        <v>3.1314619214287753</v>
      </c>
      <c r="M330" s="7">
        <v>0.2961868305933332</v>
      </c>
      <c r="N330" s="20">
        <v>196</v>
      </c>
      <c r="O330" s="26">
        <v>1.1953381333490671</v>
      </c>
      <c r="P330" s="7">
        <v>0.2894400593459513</v>
      </c>
      <c r="Q330" s="20">
        <v>24</v>
      </c>
      <c r="R330" s="26">
        <v>10.6662948275718</v>
      </c>
      <c r="S330" s="7">
        <v>0.5065119276561418</v>
      </c>
      <c r="T330" s="20">
        <v>925</v>
      </c>
    </row>
    <row r="331" spans="1:20" ht="12.75">
      <c r="A331" s="79"/>
      <c r="B331" s="35" t="s">
        <v>97</v>
      </c>
      <c r="C331" s="26">
        <v>3.3707816665893215</v>
      </c>
      <c r="D331" s="7">
        <v>0.1000137141398465</v>
      </c>
      <c r="E331" s="20">
        <v>1626</v>
      </c>
      <c r="F331" s="26">
        <v>3.678600214993805</v>
      </c>
      <c r="G331" s="7">
        <v>0.1449545627147354</v>
      </c>
      <c r="H331" s="20">
        <v>847</v>
      </c>
      <c r="I331" s="26">
        <v>2.220508348979643</v>
      </c>
      <c r="J331" s="7">
        <v>0.15849838896479165</v>
      </c>
      <c r="K331" s="20">
        <v>211</v>
      </c>
      <c r="L331" s="26">
        <v>3.150037338193807</v>
      </c>
      <c r="M331" s="7">
        <v>0.2801569487645045</v>
      </c>
      <c r="N331" s="20">
        <v>179</v>
      </c>
      <c r="O331" s="26">
        <v>1.6667433419043147</v>
      </c>
      <c r="P331" s="7">
        <v>0.4783912306592955</v>
      </c>
      <c r="Q331" s="20">
        <v>26</v>
      </c>
      <c r="R331" s="26">
        <v>4.068217573752077</v>
      </c>
      <c r="S331" s="7">
        <v>0.2542108116733503</v>
      </c>
      <c r="T331" s="20">
        <v>363</v>
      </c>
    </row>
    <row r="332" spans="1:20" ht="13.5" thickBot="1">
      <c r="A332" s="80"/>
      <c r="B332" s="40" t="s">
        <v>79</v>
      </c>
      <c r="C332" s="27">
        <v>2.7110246107843965</v>
      </c>
      <c r="D332" s="8">
        <v>0.10594644362209148</v>
      </c>
      <c r="E332" s="21">
        <v>1411</v>
      </c>
      <c r="F332" s="27">
        <v>2.5807077436369483</v>
      </c>
      <c r="G332" s="8">
        <v>0.1374407136094951</v>
      </c>
      <c r="H332" s="21">
        <v>679</v>
      </c>
      <c r="I332" s="27">
        <v>3.1158223413231485</v>
      </c>
      <c r="J332" s="8">
        <v>0.20423800603967546</v>
      </c>
      <c r="K332" s="21">
        <v>282</v>
      </c>
      <c r="L332" s="27">
        <v>4.6143430348634</v>
      </c>
      <c r="M332" s="8">
        <v>0.5079707135038904</v>
      </c>
      <c r="N332" s="21">
        <v>243</v>
      </c>
      <c r="O332" s="27">
        <v>2.578674766145778</v>
      </c>
      <c r="P332" s="8">
        <v>0.5265934093728959</v>
      </c>
      <c r="Q332" s="21">
        <v>34</v>
      </c>
      <c r="R332" s="27">
        <v>1.7938655488245754</v>
      </c>
      <c r="S332" s="8">
        <v>0.17603298158633762</v>
      </c>
      <c r="T332" s="21">
        <v>173</v>
      </c>
    </row>
    <row r="333" spans="1:20" ht="6" customHeight="1" thickBot="1" thickTop="1">
      <c r="A333" s="4"/>
      <c r="B333" s="18"/>
      <c r="C333" s="28"/>
      <c r="D333" s="5"/>
      <c r="E333" s="22"/>
      <c r="F333" s="28"/>
      <c r="G333" s="5"/>
      <c r="H333" s="22"/>
      <c r="I333" s="28"/>
      <c r="J333" s="5"/>
      <c r="K333" s="22"/>
      <c r="L333" s="28"/>
      <c r="M333" s="5"/>
      <c r="N333" s="22"/>
      <c r="O333" s="28"/>
      <c r="P333" s="5"/>
      <c r="Q333" s="22"/>
      <c r="R333" s="28"/>
      <c r="S333" s="5"/>
      <c r="T333" s="22"/>
    </row>
    <row r="334" spans="1:20" ht="13.5" thickTop="1">
      <c r="A334" s="78" t="s">
        <v>65</v>
      </c>
      <c r="B334" s="39" t="s">
        <v>94</v>
      </c>
      <c r="C334" s="25">
        <v>57.29033246785705</v>
      </c>
      <c r="D334" s="6">
        <v>0.3341283074632817</v>
      </c>
      <c r="E334" s="19">
        <v>28541</v>
      </c>
      <c r="F334" s="25">
        <v>55.93318256133587</v>
      </c>
      <c r="G334" s="6">
        <v>0.451020745328398</v>
      </c>
      <c r="H334" s="19">
        <v>13527</v>
      </c>
      <c r="I334" s="25">
        <v>64.21711375209179</v>
      </c>
      <c r="J334" s="6">
        <v>0.6743253550102895</v>
      </c>
      <c r="K334" s="19">
        <v>6121</v>
      </c>
      <c r="L334" s="25">
        <v>64.83627930266961</v>
      </c>
      <c r="M334" s="6">
        <v>1.0702290601370128</v>
      </c>
      <c r="N334" s="19">
        <v>3807</v>
      </c>
      <c r="O334" s="25">
        <v>78.90126526052968</v>
      </c>
      <c r="P334" s="6">
        <v>1.2746612863932483</v>
      </c>
      <c r="Q334" s="19">
        <v>1132</v>
      </c>
      <c r="R334" s="25">
        <v>44.066835613401125</v>
      </c>
      <c r="S334" s="6">
        <v>0.6198126605814298</v>
      </c>
      <c r="T334" s="19">
        <v>3954</v>
      </c>
    </row>
    <row r="335" spans="1:20" ht="12.75">
      <c r="A335" s="79"/>
      <c r="B335" s="35" t="s">
        <v>95</v>
      </c>
      <c r="C335" s="26">
        <v>28.096691770707487</v>
      </c>
      <c r="D335" s="7">
        <v>0.292400668949014</v>
      </c>
      <c r="E335" s="20">
        <v>14293</v>
      </c>
      <c r="F335" s="26">
        <v>29.446318586282853</v>
      </c>
      <c r="G335" s="7">
        <v>0.40042678526046166</v>
      </c>
      <c r="H335" s="20">
        <v>7227</v>
      </c>
      <c r="I335" s="26">
        <v>22.797834366802793</v>
      </c>
      <c r="J335" s="7">
        <v>0.5618024083678002</v>
      </c>
      <c r="K335" s="20">
        <v>2276</v>
      </c>
      <c r="L335" s="26">
        <v>19.245682098897262</v>
      </c>
      <c r="M335" s="7">
        <v>0.6670875071274006</v>
      </c>
      <c r="N335" s="20">
        <v>1215</v>
      </c>
      <c r="O335" s="26">
        <v>13.22623732115282</v>
      </c>
      <c r="P335" s="7">
        <v>0.9726081455589318</v>
      </c>
      <c r="Q335" s="20">
        <v>218</v>
      </c>
      <c r="R335" s="26">
        <v>37.22536382429299</v>
      </c>
      <c r="S335" s="7">
        <v>0.6287374647118922</v>
      </c>
      <c r="T335" s="20">
        <v>3357</v>
      </c>
    </row>
    <row r="336" spans="1:20" ht="12.75">
      <c r="A336" s="79"/>
      <c r="B336" s="35" t="s">
        <v>96</v>
      </c>
      <c r="C336" s="26">
        <v>7.734077386404419</v>
      </c>
      <c r="D336" s="7">
        <v>0.1699132169592509</v>
      </c>
      <c r="E336" s="20">
        <v>4133</v>
      </c>
      <c r="F336" s="26">
        <v>7.774573872597916</v>
      </c>
      <c r="G336" s="7">
        <v>0.22926947800125982</v>
      </c>
      <c r="H336" s="20">
        <v>1965</v>
      </c>
      <c r="I336" s="26">
        <v>6.5141821271441644</v>
      </c>
      <c r="J336" s="7">
        <v>0.28653205892530753</v>
      </c>
      <c r="K336" s="20">
        <v>663</v>
      </c>
      <c r="L336" s="26">
        <v>6.742751318160495</v>
      </c>
      <c r="M336" s="7">
        <v>0.4928859036832421</v>
      </c>
      <c r="N336" s="20">
        <v>415</v>
      </c>
      <c r="O336" s="26">
        <v>2.1838734080797826</v>
      </c>
      <c r="P336" s="7">
        <v>0.45676845987257253</v>
      </c>
      <c r="Q336" s="20">
        <v>42</v>
      </c>
      <c r="R336" s="26">
        <v>11.675192203634463</v>
      </c>
      <c r="S336" s="7">
        <v>0.3213018270298883</v>
      </c>
      <c r="T336" s="20">
        <v>1048</v>
      </c>
    </row>
    <row r="337" spans="1:20" ht="12.75">
      <c r="A337" s="79"/>
      <c r="B337" s="35" t="s">
        <v>97</v>
      </c>
      <c r="C337" s="26">
        <v>4.625274956993781</v>
      </c>
      <c r="D337" s="7">
        <v>0.1266239399354896</v>
      </c>
      <c r="E337" s="20">
        <v>2458</v>
      </c>
      <c r="F337" s="26">
        <v>4.678290068562358</v>
      </c>
      <c r="G337" s="7">
        <v>0.16154644066570883</v>
      </c>
      <c r="H337" s="20">
        <v>1194</v>
      </c>
      <c r="I337" s="26">
        <v>3.9773800810460207</v>
      </c>
      <c r="J337" s="7">
        <v>0.25200024622949124</v>
      </c>
      <c r="K337" s="20">
        <v>417</v>
      </c>
      <c r="L337" s="26">
        <v>5.077568020916946</v>
      </c>
      <c r="M337" s="7">
        <v>0.39068469194881805</v>
      </c>
      <c r="N337" s="20">
        <v>294</v>
      </c>
      <c r="O337" s="26">
        <v>3.689276113465549</v>
      </c>
      <c r="P337" s="7">
        <v>0.6348779021934375</v>
      </c>
      <c r="Q337" s="20">
        <v>52</v>
      </c>
      <c r="R337" s="26">
        <v>5.604912286330652</v>
      </c>
      <c r="S337" s="7">
        <v>0.2803251705749049</v>
      </c>
      <c r="T337" s="20">
        <v>501</v>
      </c>
    </row>
    <row r="338" spans="1:20" ht="13.5" thickBot="1">
      <c r="A338" s="80"/>
      <c r="B338" s="40" t="s">
        <v>79</v>
      </c>
      <c r="C338" s="27">
        <v>2.2536234180372685</v>
      </c>
      <c r="D338" s="8">
        <v>0.1006961283433538</v>
      </c>
      <c r="E338" s="21">
        <v>1177</v>
      </c>
      <c r="F338" s="27">
        <v>2.1676349112210094</v>
      </c>
      <c r="G338" s="8">
        <v>0.1426054262764529</v>
      </c>
      <c r="H338" s="21">
        <v>579</v>
      </c>
      <c r="I338" s="27">
        <v>2.4934896729152287</v>
      </c>
      <c r="J338" s="8">
        <v>0.20800681663684764</v>
      </c>
      <c r="K338" s="21">
        <v>229</v>
      </c>
      <c r="L338" s="27">
        <v>4.097719259355697</v>
      </c>
      <c r="M338" s="8">
        <v>0.5408879503602544</v>
      </c>
      <c r="N338" s="21">
        <v>212</v>
      </c>
      <c r="O338" s="27">
        <v>1.9993478967721654</v>
      </c>
      <c r="P338" s="8">
        <v>0.4875747654600043</v>
      </c>
      <c r="Q338" s="21">
        <v>24</v>
      </c>
      <c r="R338" s="27">
        <v>1.4276960723407643</v>
      </c>
      <c r="S338" s="8">
        <v>0.15625090008831347</v>
      </c>
      <c r="T338" s="21">
        <v>133</v>
      </c>
    </row>
    <row r="339" spans="1:20" ht="6" customHeight="1" thickBot="1" thickTop="1">
      <c r="A339" s="4"/>
      <c r="B339" s="18"/>
      <c r="C339" s="28"/>
      <c r="D339" s="5"/>
      <c r="E339" s="22"/>
      <c r="F339" s="28"/>
      <c r="G339" s="5"/>
      <c r="H339" s="22"/>
      <c r="I339" s="28"/>
      <c r="J339" s="5"/>
      <c r="K339" s="22"/>
      <c r="L339" s="28"/>
      <c r="M339" s="5"/>
      <c r="N339" s="22"/>
      <c r="O339" s="28"/>
      <c r="P339" s="5"/>
      <c r="Q339" s="22"/>
      <c r="R339" s="28"/>
      <c r="S339" s="5"/>
      <c r="T339" s="22"/>
    </row>
    <row r="340" spans="1:20" ht="13.5" thickTop="1">
      <c r="A340" s="78" t="s">
        <v>66</v>
      </c>
      <c r="B340" s="39" t="s">
        <v>94</v>
      </c>
      <c r="C340" s="25">
        <v>37.40311710563102</v>
      </c>
      <c r="D340" s="6">
        <v>0.3972257201954305</v>
      </c>
      <c r="E340" s="19">
        <v>20069</v>
      </c>
      <c r="F340" s="25">
        <v>28.88372931758549</v>
      </c>
      <c r="G340" s="6">
        <v>0.5368026709439133</v>
      </c>
      <c r="H340" s="19">
        <v>7362</v>
      </c>
      <c r="I340" s="25">
        <v>65.3633103755599</v>
      </c>
      <c r="J340" s="6">
        <v>0.9373597889423955</v>
      </c>
      <c r="K340" s="19">
        <v>6211</v>
      </c>
      <c r="L340" s="25">
        <v>73.26520538135448</v>
      </c>
      <c r="M340" s="6">
        <v>1.2645135712448645</v>
      </c>
      <c r="N340" s="19">
        <v>4281</v>
      </c>
      <c r="O340" s="25">
        <v>87.1497171675738</v>
      </c>
      <c r="P340" s="6">
        <v>1.1606365503967924</v>
      </c>
      <c r="Q340" s="19">
        <v>1267</v>
      </c>
      <c r="R340" s="25">
        <v>10.533388472909056</v>
      </c>
      <c r="S340" s="6">
        <v>0.5173435465445042</v>
      </c>
      <c r="T340" s="19">
        <v>948</v>
      </c>
    </row>
    <row r="341" spans="1:20" ht="12.75">
      <c r="A341" s="79"/>
      <c r="B341" s="35" t="s">
        <v>95</v>
      </c>
      <c r="C341" s="26">
        <v>21.149539362048593</v>
      </c>
      <c r="D341" s="7">
        <v>0.2405613707796355</v>
      </c>
      <c r="E341" s="20">
        <v>10010</v>
      </c>
      <c r="F341" s="26">
        <v>23.872848770220223</v>
      </c>
      <c r="G341" s="7">
        <v>0.3097049513485112</v>
      </c>
      <c r="H341" s="20">
        <v>5914</v>
      </c>
      <c r="I341" s="26">
        <v>18.065424759818725</v>
      </c>
      <c r="J341" s="7">
        <v>0.49624354629639517</v>
      </c>
      <c r="K341" s="20">
        <v>1815</v>
      </c>
      <c r="L341" s="26">
        <v>12.90894812691076</v>
      </c>
      <c r="M341" s="7">
        <v>0.7540073853388423</v>
      </c>
      <c r="N341" s="20">
        <v>852</v>
      </c>
      <c r="O341" s="26">
        <v>6.650587033695164</v>
      </c>
      <c r="P341" s="7">
        <v>0.7667918072172041</v>
      </c>
      <c r="Q341" s="20">
        <v>110</v>
      </c>
      <c r="R341" s="26">
        <v>14.714386463025566</v>
      </c>
      <c r="S341" s="7">
        <v>0.47638110498479497</v>
      </c>
      <c r="T341" s="20">
        <v>1319</v>
      </c>
    </row>
    <row r="342" spans="1:20" ht="12.75">
      <c r="A342" s="79"/>
      <c r="B342" s="35" t="s">
        <v>96</v>
      </c>
      <c r="C342" s="26">
        <v>16.68272819126328</v>
      </c>
      <c r="D342" s="7">
        <v>0.23299074479826012</v>
      </c>
      <c r="E342" s="20">
        <v>8081</v>
      </c>
      <c r="F342" s="26">
        <v>19.548200538141625</v>
      </c>
      <c r="G342" s="7">
        <v>0.31698874905250374</v>
      </c>
      <c r="H342" s="20">
        <v>4741</v>
      </c>
      <c r="I342" s="26">
        <v>7.250748345892239</v>
      </c>
      <c r="J342" s="7">
        <v>0.3804259777736813</v>
      </c>
      <c r="K342" s="20">
        <v>760</v>
      </c>
      <c r="L342" s="26">
        <v>4.217550946658804</v>
      </c>
      <c r="M342" s="7">
        <v>0.37311770270728767</v>
      </c>
      <c r="N342" s="20">
        <v>280</v>
      </c>
      <c r="O342" s="26">
        <v>1.8763212498035744</v>
      </c>
      <c r="P342" s="7">
        <v>0.46657012773957224</v>
      </c>
      <c r="Q342" s="20">
        <v>29</v>
      </c>
      <c r="R342" s="26">
        <v>25.650265050215335</v>
      </c>
      <c r="S342" s="7">
        <v>0.5321930182394395</v>
      </c>
      <c r="T342" s="20">
        <v>2271</v>
      </c>
    </row>
    <row r="343" spans="1:20" ht="12.75">
      <c r="A343" s="79"/>
      <c r="B343" s="35" t="s">
        <v>97</v>
      </c>
      <c r="C343" s="26">
        <v>22.702899365876856</v>
      </c>
      <c r="D343" s="7">
        <v>0.34438755599373017</v>
      </c>
      <c r="E343" s="20">
        <v>11357</v>
      </c>
      <c r="F343" s="26">
        <v>25.731435526894856</v>
      </c>
      <c r="G343" s="7">
        <v>0.48599481720681986</v>
      </c>
      <c r="H343" s="20">
        <v>5947</v>
      </c>
      <c r="I343" s="26">
        <v>6.952333916078363</v>
      </c>
      <c r="J343" s="7">
        <v>0.46183346520938673</v>
      </c>
      <c r="K343" s="20">
        <v>703</v>
      </c>
      <c r="L343" s="26">
        <v>5.618949099251361</v>
      </c>
      <c r="M343" s="7">
        <v>0.4064399528526629</v>
      </c>
      <c r="N343" s="20">
        <v>327</v>
      </c>
      <c r="O343" s="26">
        <v>2.2177931127377026</v>
      </c>
      <c r="P343" s="7">
        <v>0.5029878924559196</v>
      </c>
      <c r="Q343" s="20">
        <v>37</v>
      </c>
      <c r="R343" s="26">
        <v>48.023569719061996</v>
      </c>
      <c r="S343" s="7">
        <v>0.732661423827673</v>
      </c>
      <c r="T343" s="20">
        <v>4343</v>
      </c>
    </row>
    <row r="344" spans="1:20" ht="13.5" thickBot="1">
      <c r="A344" s="80"/>
      <c r="B344" s="40" t="s">
        <v>79</v>
      </c>
      <c r="C344" s="27">
        <v>2.0617159751802463</v>
      </c>
      <c r="D344" s="8">
        <v>0.08823619914107834</v>
      </c>
      <c r="E344" s="21">
        <v>1085</v>
      </c>
      <c r="F344" s="27">
        <v>1.9637858471578018</v>
      </c>
      <c r="G344" s="8">
        <v>0.12029061991304962</v>
      </c>
      <c r="H344" s="21">
        <v>528</v>
      </c>
      <c r="I344" s="27">
        <v>2.3681826026507773</v>
      </c>
      <c r="J344" s="8">
        <v>0.20614805677863887</v>
      </c>
      <c r="K344" s="21">
        <v>217</v>
      </c>
      <c r="L344" s="27">
        <v>3.989346445824594</v>
      </c>
      <c r="M344" s="8">
        <v>0.4733701775163207</v>
      </c>
      <c r="N344" s="21">
        <v>203</v>
      </c>
      <c r="O344" s="27">
        <v>2.1055814361897562</v>
      </c>
      <c r="P344" s="8">
        <v>0.48960834559770977</v>
      </c>
      <c r="Q344" s="21">
        <v>25</v>
      </c>
      <c r="R344" s="27">
        <v>1.0783902947880524</v>
      </c>
      <c r="S344" s="8">
        <v>0.1299723329619716</v>
      </c>
      <c r="T344" s="21">
        <v>112</v>
      </c>
    </row>
    <row r="345" spans="1:20" ht="6" customHeight="1" thickBot="1" thickTop="1">
      <c r="A345" s="4"/>
      <c r="B345" s="18"/>
      <c r="C345" s="28"/>
      <c r="D345" s="5"/>
      <c r="E345" s="22"/>
      <c r="F345" s="28"/>
      <c r="G345" s="5"/>
      <c r="H345" s="22"/>
      <c r="I345" s="28"/>
      <c r="J345" s="5"/>
      <c r="K345" s="22"/>
      <c r="L345" s="28"/>
      <c r="M345" s="5"/>
      <c r="N345" s="22"/>
      <c r="O345" s="28"/>
      <c r="P345" s="5"/>
      <c r="Q345" s="22"/>
      <c r="R345" s="28"/>
      <c r="S345" s="5"/>
      <c r="T345" s="22"/>
    </row>
    <row r="346" spans="1:20" ht="13.5" thickTop="1">
      <c r="A346" s="78" t="s">
        <v>67</v>
      </c>
      <c r="B346" s="44" t="s">
        <v>143</v>
      </c>
      <c r="C346" s="25">
        <v>2.8976096043734634</v>
      </c>
      <c r="D346" s="6">
        <v>0.11113016071931654</v>
      </c>
      <c r="E346" s="19">
        <v>1426</v>
      </c>
      <c r="F346" s="25">
        <v>3.1621645019726143</v>
      </c>
      <c r="G346" s="6">
        <v>0.14437766542992214</v>
      </c>
      <c r="H346" s="19">
        <v>795</v>
      </c>
      <c r="I346" s="25">
        <v>2.3038269514553074</v>
      </c>
      <c r="J346" s="6">
        <v>0.1896588459209555</v>
      </c>
      <c r="K346" s="19">
        <v>219</v>
      </c>
      <c r="L346" s="25">
        <v>2.1467041541265237</v>
      </c>
      <c r="M346" s="6">
        <v>0.24770657383095995</v>
      </c>
      <c r="N346" s="19">
        <v>136</v>
      </c>
      <c r="O346" s="25">
        <v>1.7932017818239838</v>
      </c>
      <c r="P346" s="6">
        <v>0.423700058830374</v>
      </c>
      <c r="Q346" s="19">
        <v>29</v>
      </c>
      <c r="R346" s="25">
        <v>2.8483344957903567</v>
      </c>
      <c r="S346" s="6">
        <v>0.21983455913282304</v>
      </c>
      <c r="T346" s="19">
        <v>247</v>
      </c>
    </row>
    <row r="347" spans="1:20" ht="12.75">
      <c r="A347" s="79"/>
      <c r="B347" s="45" t="s">
        <v>144</v>
      </c>
      <c r="C347" s="26">
        <v>2.6212992144230713</v>
      </c>
      <c r="D347" s="7">
        <v>0.10974250615697045</v>
      </c>
      <c r="E347" s="20">
        <v>1246</v>
      </c>
      <c r="F347" s="26">
        <v>2.921792264616804</v>
      </c>
      <c r="G347" s="7">
        <v>0.15274155744419846</v>
      </c>
      <c r="H347" s="20">
        <v>699</v>
      </c>
      <c r="I347" s="26">
        <v>2.141463390305581</v>
      </c>
      <c r="J347" s="7">
        <v>0.18539562003915674</v>
      </c>
      <c r="K347" s="20">
        <v>212</v>
      </c>
      <c r="L347" s="26">
        <v>1.8435019621928863</v>
      </c>
      <c r="M347" s="7">
        <v>0.30372686241096225</v>
      </c>
      <c r="N347" s="20">
        <v>100</v>
      </c>
      <c r="O347" s="26">
        <v>1.201878310267848</v>
      </c>
      <c r="P347" s="7">
        <v>0.30806143170632605</v>
      </c>
      <c r="Q347" s="20">
        <v>22</v>
      </c>
      <c r="R347" s="26">
        <v>2.1207339258834432</v>
      </c>
      <c r="S347" s="7">
        <v>0.18587810828490933</v>
      </c>
      <c r="T347" s="20">
        <v>213</v>
      </c>
    </row>
    <row r="348" spans="1:20" ht="12.75">
      <c r="A348" s="79"/>
      <c r="B348" s="45" t="s">
        <v>145</v>
      </c>
      <c r="C348" s="26">
        <v>3.1176441882779344</v>
      </c>
      <c r="D348" s="7">
        <v>0.11283602383763601</v>
      </c>
      <c r="E348" s="20">
        <v>1529</v>
      </c>
      <c r="F348" s="26">
        <v>3.4126204345938853</v>
      </c>
      <c r="G348" s="7">
        <v>0.16397440153063647</v>
      </c>
      <c r="H348" s="20">
        <v>851</v>
      </c>
      <c r="I348" s="26">
        <v>2.683571463159194</v>
      </c>
      <c r="J348" s="7">
        <v>0.19315340858559468</v>
      </c>
      <c r="K348" s="20">
        <v>281</v>
      </c>
      <c r="L348" s="26">
        <v>1.8127166511453348</v>
      </c>
      <c r="M348" s="7">
        <v>0.23687517844638364</v>
      </c>
      <c r="N348" s="20">
        <v>125</v>
      </c>
      <c r="O348" s="26">
        <v>1.7430852664553542</v>
      </c>
      <c r="P348" s="7">
        <v>0.39773656127390583</v>
      </c>
      <c r="Q348" s="20">
        <v>29</v>
      </c>
      <c r="R348" s="26">
        <v>2.8270985073346884</v>
      </c>
      <c r="S348" s="7">
        <v>0.22080321351826634</v>
      </c>
      <c r="T348" s="20">
        <v>243</v>
      </c>
    </row>
    <row r="349" spans="1:20" ht="12.75">
      <c r="A349" s="79"/>
      <c r="B349" s="45" t="s">
        <v>157</v>
      </c>
      <c r="C349" s="26">
        <v>2.9167067168171013</v>
      </c>
      <c r="D349" s="7">
        <v>0.09906011359365842</v>
      </c>
      <c r="E349" s="20">
        <v>1425</v>
      </c>
      <c r="F349" s="26">
        <v>3.252904288683957</v>
      </c>
      <c r="G349" s="7">
        <v>0.13380538484811444</v>
      </c>
      <c r="H349" s="20">
        <v>815</v>
      </c>
      <c r="I349" s="26">
        <v>2.3004183299606447</v>
      </c>
      <c r="J349" s="7">
        <v>0.1867145805200158</v>
      </c>
      <c r="K349" s="20">
        <v>227</v>
      </c>
      <c r="L349" s="26">
        <v>1.9270499237228988</v>
      </c>
      <c r="M349" s="7">
        <v>0.24034377123708572</v>
      </c>
      <c r="N349" s="20">
        <v>115</v>
      </c>
      <c r="O349" s="26">
        <v>2.722308203999636</v>
      </c>
      <c r="P349" s="7">
        <v>0.5182287292471726</v>
      </c>
      <c r="Q349" s="20">
        <v>43</v>
      </c>
      <c r="R349" s="26">
        <v>2.3474296040600917</v>
      </c>
      <c r="S349" s="7">
        <v>0.18380866624368752</v>
      </c>
      <c r="T349" s="20">
        <v>225</v>
      </c>
    </row>
    <row r="350" spans="1:20" ht="12.75">
      <c r="A350" s="79"/>
      <c r="B350" s="45" t="s">
        <v>158</v>
      </c>
      <c r="C350" s="26">
        <v>2.8097774617211315</v>
      </c>
      <c r="D350" s="7">
        <v>0.10425224992655575</v>
      </c>
      <c r="E350" s="20">
        <v>1416</v>
      </c>
      <c r="F350" s="26">
        <v>3.0988362614471483</v>
      </c>
      <c r="G350" s="7">
        <v>0.15125307817432457</v>
      </c>
      <c r="H350" s="20">
        <v>785</v>
      </c>
      <c r="I350" s="26">
        <v>2.134739548404647</v>
      </c>
      <c r="J350" s="7">
        <v>0.15451588365409183</v>
      </c>
      <c r="K350" s="20">
        <v>214</v>
      </c>
      <c r="L350" s="26">
        <v>2.762287511087037</v>
      </c>
      <c r="M350" s="7">
        <v>0.2852077598454498</v>
      </c>
      <c r="N350" s="20">
        <v>177</v>
      </c>
      <c r="O350" s="26">
        <v>2.3640751928716237</v>
      </c>
      <c r="P350" s="7">
        <v>0.5321689896282807</v>
      </c>
      <c r="Q350" s="20">
        <v>31</v>
      </c>
      <c r="R350" s="26">
        <v>2.268849693162655</v>
      </c>
      <c r="S350" s="7">
        <v>0.1723973361531765</v>
      </c>
      <c r="T350" s="20">
        <v>209</v>
      </c>
    </row>
    <row r="351" spans="1:20" ht="12.75">
      <c r="A351" s="79"/>
      <c r="B351" s="45" t="s">
        <v>159</v>
      </c>
      <c r="C351" s="26">
        <v>3.6205570799785645</v>
      </c>
      <c r="D351" s="7">
        <v>0.1347719845111677</v>
      </c>
      <c r="E351" s="20">
        <v>1729</v>
      </c>
      <c r="F351" s="26">
        <v>3.95236692084376</v>
      </c>
      <c r="G351" s="7">
        <v>0.18601890152333406</v>
      </c>
      <c r="H351" s="20">
        <v>931</v>
      </c>
      <c r="I351" s="26">
        <v>2.9015389099988913</v>
      </c>
      <c r="J351" s="7">
        <v>0.19692619210579806</v>
      </c>
      <c r="K351" s="20">
        <v>290</v>
      </c>
      <c r="L351" s="26">
        <v>3.2851908788185358</v>
      </c>
      <c r="M351" s="7">
        <v>0.32908070407189616</v>
      </c>
      <c r="N351" s="20">
        <v>186</v>
      </c>
      <c r="O351" s="26">
        <v>3.240288332758281</v>
      </c>
      <c r="P351" s="7">
        <v>0.594927442929104</v>
      </c>
      <c r="Q351" s="20">
        <v>46</v>
      </c>
      <c r="R351" s="26">
        <v>3.0001217879968824</v>
      </c>
      <c r="S351" s="7">
        <v>0.2218781938817334</v>
      </c>
      <c r="T351" s="20">
        <v>276</v>
      </c>
    </row>
    <row r="352" spans="1:20" ht="12.75">
      <c r="A352" s="79"/>
      <c r="B352" s="45" t="s">
        <v>160</v>
      </c>
      <c r="C352" s="26">
        <v>2.6676890249494516</v>
      </c>
      <c r="D352" s="7">
        <v>0.08859119733332067</v>
      </c>
      <c r="E352" s="20">
        <v>1324</v>
      </c>
      <c r="F352" s="26">
        <v>2.899056027290876</v>
      </c>
      <c r="G352" s="7">
        <v>0.1297681801448821</v>
      </c>
      <c r="H352" s="20">
        <v>687</v>
      </c>
      <c r="I352" s="26">
        <v>2.227710172343228</v>
      </c>
      <c r="J352" s="7">
        <v>0.15646770181766603</v>
      </c>
      <c r="K352" s="20">
        <v>235</v>
      </c>
      <c r="L352" s="26">
        <v>2.2022850980659414</v>
      </c>
      <c r="M352" s="7">
        <v>0.22770183811364994</v>
      </c>
      <c r="N352" s="20">
        <v>147</v>
      </c>
      <c r="O352" s="26">
        <v>1.678631744064243</v>
      </c>
      <c r="P352" s="7">
        <v>0.3637860595197898</v>
      </c>
      <c r="Q352" s="20">
        <v>32</v>
      </c>
      <c r="R352" s="26">
        <v>2.350413047441831</v>
      </c>
      <c r="S352" s="7">
        <v>0.1883963740706662</v>
      </c>
      <c r="T352" s="20">
        <v>223</v>
      </c>
    </row>
    <row r="353" spans="1:20" ht="12.75">
      <c r="A353" s="79"/>
      <c r="B353" s="45" t="s">
        <v>161</v>
      </c>
      <c r="C353" s="26">
        <v>2.5602547189906515</v>
      </c>
      <c r="D353" s="7">
        <v>0.10525366988150497</v>
      </c>
      <c r="E353" s="20">
        <v>1233</v>
      </c>
      <c r="F353" s="26">
        <v>2.6289988973102254</v>
      </c>
      <c r="G353" s="7">
        <v>0.14566125993894208</v>
      </c>
      <c r="H353" s="20">
        <v>629</v>
      </c>
      <c r="I353" s="26">
        <v>2.4592020293126833</v>
      </c>
      <c r="J353" s="7">
        <v>0.1860318104125633</v>
      </c>
      <c r="K353" s="20">
        <v>235</v>
      </c>
      <c r="L353" s="26">
        <v>2.3326012300610275</v>
      </c>
      <c r="M353" s="7">
        <v>0.2234852035386391</v>
      </c>
      <c r="N353" s="20">
        <v>124</v>
      </c>
      <c r="O353" s="26">
        <v>2.3745727547837836</v>
      </c>
      <c r="P353" s="7">
        <v>0.570539118201959</v>
      </c>
      <c r="Q353" s="20">
        <v>37</v>
      </c>
      <c r="R353" s="26">
        <v>2.4276795902331196</v>
      </c>
      <c r="S353" s="7">
        <v>0.19172820933510473</v>
      </c>
      <c r="T353" s="20">
        <v>208</v>
      </c>
    </row>
    <row r="354" spans="1:20" ht="12.75">
      <c r="A354" s="79"/>
      <c r="B354" s="46" t="s">
        <v>162</v>
      </c>
      <c r="C354" s="26">
        <v>2.382877082592092</v>
      </c>
      <c r="D354" s="7">
        <v>0.0875352578282296</v>
      </c>
      <c r="E354" s="20">
        <v>1202</v>
      </c>
      <c r="F354" s="26">
        <v>2.4259373563859694</v>
      </c>
      <c r="G354" s="7">
        <v>0.11090773726259438</v>
      </c>
      <c r="H354" s="20">
        <v>579</v>
      </c>
      <c r="I354" s="26">
        <v>2.1666943394712006</v>
      </c>
      <c r="J354" s="7">
        <v>0.14967261979938168</v>
      </c>
      <c r="K354" s="20">
        <v>219</v>
      </c>
      <c r="L354" s="26">
        <v>2.453611085299499</v>
      </c>
      <c r="M354" s="7">
        <v>0.24812900663083828</v>
      </c>
      <c r="N354" s="20">
        <v>140</v>
      </c>
      <c r="O354" s="26">
        <v>1.6190566162066817</v>
      </c>
      <c r="P354" s="7">
        <v>0.3459415656192899</v>
      </c>
      <c r="Q354" s="20">
        <v>27</v>
      </c>
      <c r="R354" s="26">
        <v>2.6441903761713244</v>
      </c>
      <c r="S354" s="7">
        <v>0.19622920521665735</v>
      </c>
      <c r="T354" s="20">
        <v>237</v>
      </c>
    </row>
    <row r="355" spans="1:20" ht="12.75">
      <c r="A355" s="79"/>
      <c r="B355" s="45" t="s">
        <v>163</v>
      </c>
      <c r="C355" s="26">
        <v>3.689924170310249</v>
      </c>
      <c r="D355" s="7">
        <v>0.10845430677062741</v>
      </c>
      <c r="E355" s="20">
        <v>1902</v>
      </c>
      <c r="F355" s="26">
        <v>3.668543406395124</v>
      </c>
      <c r="G355" s="7">
        <v>0.12933940941056793</v>
      </c>
      <c r="H355" s="20">
        <v>922</v>
      </c>
      <c r="I355" s="26">
        <v>3.683758625597452</v>
      </c>
      <c r="J355" s="7">
        <v>0.23292054705203052</v>
      </c>
      <c r="K355" s="20">
        <v>362</v>
      </c>
      <c r="L355" s="26">
        <v>3.7263178212359684</v>
      </c>
      <c r="M355" s="7">
        <v>0.29351414823804295</v>
      </c>
      <c r="N355" s="20">
        <v>222</v>
      </c>
      <c r="O355" s="26">
        <v>3.6265223614496964</v>
      </c>
      <c r="P355" s="7">
        <v>0.5705074849116842</v>
      </c>
      <c r="Q355" s="20">
        <v>57</v>
      </c>
      <c r="R355" s="26">
        <v>3.855010981686427</v>
      </c>
      <c r="S355" s="7">
        <v>0.24245996845628556</v>
      </c>
      <c r="T355" s="20">
        <v>339</v>
      </c>
    </row>
    <row r="356" spans="1:20" ht="12.75">
      <c r="A356" s="79"/>
      <c r="B356" s="45" t="s">
        <v>164</v>
      </c>
      <c r="C356" s="26">
        <v>22.62346174205859</v>
      </c>
      <c r="D356" s="7">
        <v>0.288099537871483</v>
      </c>
      <c r="E356" s="20">
        <v>11037</v>
      </c>
      <c r="F356" s="26">
        <v>22.854562346242588</v>
      </c>
      <c r="G356" s="7">
        <v>0.39724596590923045</v>
      </c>
      <c r="H356" s="20">
        <v>5327</v>
      </c>
      <c r="I356" s="26">
        <v>22.144839637649167</v>
      </c>
      <c r="J356" s="7">
        <v>0.5384525131454455</v>
      </c>
      <c r="K356" s="20">
        <v>2138</v>
      </c>
      <c r="L356" s="26">
        <v>14.275103273855011</v>
      </c>
      <c r="M356" s="7">
        <v>0.6157242293693425</v>
      </c>
      <c r="N356" s="20">
        <v>887</v>
      </c>
      <c r="O356" s="26">
        <v>27.195384121033676</v>
      </c>
      <c r="P356" s="7">
        <v>1.5943488832125232</v>
      </c>
      <c r="Q356" s="20">
        <v>371</v>
      </c>
      <c r="R356" s="26">
        <v>25.5718476852679</v>
      </c>
      <c r="S356" s="7">
        <v>0.6569417473409879</v>
      </c>
      <c r="T356" s="20">
        <v>2314</v>
      </c>
    </row>
    <row r="357" spans="1:20" ht="12.75">
      <c r="A357" s="79"/>
      <c r="B357" s="45" t="s">
        <v>165</v>
      </c>
      <c r="C357" s="26">
        <v>32.877210706493045</v>
      </c>
      <c r="D357" s="7">
        <v>0.3167629407966359</v>
      </c>
      <c r="E357" s="20">
        <v>17105</v>
      </c>
      <c r="F357" s="26">
        <v>31.95775087099661</v>
      </c>
      <c r="G357" s="7">
        <v>0.4437629020324229</v>
      </c>
      <c r="H357" s="20">
        <v>8002</v>
      </c>
      <c r="I357" s="26">
        <v>33.60411381287675</v>
      </c>
      <c r="J357" s="7">
        <v>0.6046611239679205</v>
      </c>
      <c r="K357" s="20">
        <v>3232</v>
      </c>
      <c r="L357" s="26">
        <v>31.866234338050205</v>
      </c>
      <c r="M357" s="7">
        <v>0.9512913317623907</v>
      </c>
      <c r="N357" s="20">
        <v>1940</v>
      </c>
      <c r="O357" s="26">
        <v>29.760324042313645</v>
      </c>
      <c r="P357" s="7">
        <v>1.5986678243045833</v>
      </c>
      <c r="Q357" s="20">
        <v>431</v>
      </c>
      <c r="R357" s="26">
        <v>39.19625405615014</v>
      </c>
      <c r="S357" s="7">
        <v>0.6913512937805781</v>
      </c>
      <c r="T357" s="20">
        <v>3500</v>
      </c>
    </row>
    <row r="358" spans="1:20" ht="12.75">
      <c r="A358" s="79"/>
      <c r="B358" s="45" t="s">
        <v>166</v>
      </c>
      <c r="C358" s="26">
        <v>12.872866705624723</v>
      </c>
      <c r="D358" s="7">
        <v>0.24201731743937618</v>
      </c>
      <c r="E358" s="20">
        <v>6805</v>
      </c>
      <c r="F358" s="26">
        <v>11.385379997094867</v>
      </c>
      <c r="G358" s="7">
        <v>0.29272450363680996</v>
      </c>
      <c r="H358" s="20">
        <v>2855</v>
      </c>
      <c r="I358" s="26">
        <v>16.898352154020454</v>
      </c>
      <c r="J358" s="7">
        <v>0.5246181530965071</v>
      </c>
      <c r="K358" s="20">
        <v>1607</v>
      </c>
      <c r="L358" s="26">
        <v>25.618763652458153</v>
      </c>
      <c r="M358" s="7">
        <v>0.9407327475175732</v>
      </c>
      <c r="N358" s="20">
        <v>1441</v>
      </c>
      <c r="O358" s="26">
        <v>19.760256344792616</v>
      </c>
      <c r="P358" s="7">
        <v>1.6181989227099047</v>
      </c>
      <c r="Q358" s="20">
        <v>299</v>
      </c>
      <c r="R358" s="26">
        <v>6.981699501720814</v>
      </c>
      <c r="S358" s="7">
        <v>0.41626027518586095</v>
      </c>
      <c r="T358" s="20">
        <v>603</v>
      </c>
    </row>
    <row r="359" spans="1:20" ht="13.5" thickBot="1">
      <c r="A359" s="80"/>
      <c r="B359" s="47" t="s">
        <v>79</v>
      </c>
      <c r="C359" s="27">
        <v>2.3421215833899307</v>
      </c>
      <c r="D359" s="8">
        <v>0.10205369565915329</v>
      </c>
      <c r="E359" s="21">
        <v>1223</v>
      </c>
      <c r="F359" s="27">
        <v>2.379086426125561</v>
      </c>
      <c r="G359" s="8">
        <v>0.15026561330485344</v>
      </c>
      <c r="H359" s="21">
        <v>615</v>
      </c>
      <c r="I359" s="27">
        <v>2.3497706354447976</v>
      </c>
      <c r="J359" s="8">
        <v>0.19772947246547073</v>
      </c>
      <c r="K359" s="21">
        <v>235</v>
      </c>
      <c r="L359" s="27">
        <v>3.74763241988098</v>
      </c>
      <c r="M359" s="8">
        <v>0.41040728171602836</v>
      </c>
      <c r="N359" s="21">
        <v>203</v>
      </c>
      <c r="O359" s="27">
        <v>0.9204149271789299</v>
      </c>
      <c r="P359" s="8">
        <v>0.3376193669292941</v>
      </c>
      <c r="Q359" s="21">
        <v>14</v>
      </c>
      <c r="R359" s="27">
        <v>1.5603367471003264</v>
      </c>
      <c r="S359" s="8">
        <v>0.16018579956801907</v>
      </c>
      <c r="T359" s="21">
        <v>156</v>
      </c>
    </row>
    <row r="360" spans="1:20" ht="6" customHeight="1" thickTop="1">
      <c r="A360" s="3"/>
      <c r="B360" s="3"/>
      <c r="C360" s="3"/>
      <c r="D360" s="13"/>
      <c r="E360" s="3"/>
      <c r="F360" s="3"/>
      <c r="G360" s="13"/>
      <c r="H360" s="3"/>
      <c r="I360" s="3"/>
      <c r="J360" s="13"/>
      <c r="K360" s="3"/>
      <c r="L360" s="3"/>
      <c r="M360" s="13"/>
      <c r="N360" s="3"/>
      <c r="O360" s="3"/>
      <c r="P360" s="13"/>
      <c r="Q360" s="3"/>
      <c r="R360" s="3"/>
      <c r="S360" s="13"/>
      <c r="T360" s="3"/>
    </row>
    <row r="361" ht="12.75">
      <c r="A361" s="55" t="s">
        <v>205</v>
      </c>
    </row>
    <row r="362" ht="12.75">
      <c r="A362" s="15" t="s">
        <v>194</v>
      </c>
    </row>
    <row r="363" ht="12.75">
      <c r="A363" s="14" t="s">
        <v>68</v>
      </c>
    </row>
  </sheetData>
  <sheetProtection/>
  <mergeCells count="72">
    <mergeCell ref="A4:A6"/>
    <mergeCell ref="B4:B6"/>
    <mergeCell ref="R5:T5"/>
    <mergeCell ref="C4:E5"/>
    <mergeCell ref="A32:A37"/>
    <mergeCell ref="F4:T4"/>
    <mergeCell ref="A14:A16"/>
    <mergeCell ref="A18:A20"/>
    <mergeCell ref="A22:A24"/>
    <mergeCell ref="F5:H5"/>
    <mergeCell ref="I5:K5"/>
    <mergeCell ref="L5:N5"/>
    <mergeCell ref="O5:Q5"/>
    <mergeCell ref="A26:A30"/>
    <mergeCell ref="A39:A43"/>
    <mergeCell ref="A45:A48"/>
    <mergeCell ref="A8:A12"/>
    <mergeCell ref="A112:A119"/>
    <mergeCell ref="A50:A54"/>
    <mergeCell ref="A56:A64"/>
    <mergeCell ref="A66:A68"/>
    <mergeCell ref="A70:A72"/>
    <mergeCell ref="A74:A78"/>
    <mergeCell ref="A85:A89"/>
    <mergeCell ref="A80:A83"/>
    <mergeCell ref="A98:A105"/>
    <mergeCell ref="A91:A96"/>
    <mergeCell ref="A202:A205"/>
    <mergeCell ref="A197:A200"/>
    <mergeCell ref="A190:A195"/>
    <mergeCell ref="A185:A188"/>
    <mergeCell ref="A181:A183"/>
    <mergeCell ref="A177:A179"/>
    <mergeCell ref="A147:A151"/>
    <mergeCell ref="A310:A314"/>
    <mergeCell ref="A306:A308"/>
    <mergeCell ref="A249:A263"/>
    <mergeCell ref="A302:A304"/>
    <mergeCell ref="A298:A300"/>
    <mergeCell ref="A294:A296"/>
    <mergeCell ref="A290:A292"/>
    <mergeCell ref="A274:A276"/>
    <mergeCell ref="A161:A163"/>
    <mergeCell ref="A153:A159"/>
    <mergeCell ref="A165:A169"/>
    <mergeCell ref="A265:A272"/>
    <mergeCell ref="A233:A235"/>
    <mergeCell ref="A229:A231"/>
    <mergeCell ref="A225:A227"/>
    <mergeCell ref="A242:A243"/>
    <mergeCell ref="A237:A240"/>
    <mergeCell ref="A245:A247"/>
    <mergeCell ref="A107:A110"/>
    <mergeCell ref="A141:A145"/>
    <mergeCell ref="A134:A139"/>
    <mergeCell ref="A126:A132"/>
    <mergeCell ref="A121:A124"/>
    <mergeCell ref="A346:A359"/>
    <mergeCell ref="A340:A344"/>
    <mergeCell ref="A334:A338"/>
    <mergeCell ref="A328:A332"/>
    <mergeCell ref="A322:A326"/>
    <mergeCell ref="A316:A320"/>
    <mergeCell ref="A286:A288"/>
    <mergeCell ref="A282:A284"/>
    <mergeCell ref="A2:E2"/>
    <mergeCell ref="A217:A219"/>
    <mergeCell ref="A212:A215"/>
    <mergeCell ref="A278:A280"/>
    <mergeCell ref="A207:A210"/>
    <mergeCell ref="A221:A223"/>
    <mergeCell ref="A171:A17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Marisela García Pacheco</cp:lastModifiedBy>
  <dcterms:modified xsi:type="dcterms:W3CDTF">2014-12-16T22:28:23Z</dcterms:modified>
  <cp:category/>
  <cp:version/>
  <cp:contentType/>
  <cp:contentStatus/>
</cp:coreProperties>
</file>