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15180" windowHeight="8580"/>
  </bookViews>
  <sheets>
    <sheet name="Indice" sheetId="5" r:id="rId1"/>
    <sheet name="PG01a-1" sheetId="1" r:id="rId2"/>
    <sheet name="PG01a-2" sheetId="2" r:id="rId3"/>
    <sheet name="PG01a-3" sheetId="3" r:id="rId4"/>
    <sheet name="PG01a-4" sheetId="4" r:id="rId5"/>
    <sheet name="PG01a-5" sheetId="6" r:id="rId6"/>
    <sheet name="PG01a-6" sheetId="7" r:id="rId7"/>
    <sheet name="PG01a-7" sheetId="8" r:id="rId8"/>
  </sheets>
  <calcPr calcId="145621"/>
</workbook>
</file>

<file path=xl/calcChain.xml><?xml version="1.0" encoding="utf-8"?>
<calcChain xmlns="http://schemas.openxmlformats.org/spreadsheetml/2006/main">
  <c r="D4" i="8" l="1"/>
  <c r="D5" i="8"/>
  <c r="D6" i="8"/>
  <c r="D7" i="8"/>
  <c r="D8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</calcChain>
</file>

<file path=xl/sharedStrings.xml><?xml version="1.0" encoding="utf-8"?>
<sst xmlns="http://schemas.openxmlformats.org/spreadsheetml/2006/main" count="453" uniqueCount="91">
  <si>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</si>
  <si>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</si>
  <si>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</si>
  <si>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</si>
  <si>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</si>
  <si>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</si>
  <si>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</si>
  <si>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</si>
  <si>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</si>
  <si>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</si>
  <si>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</si>
  <si>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</si>
  <si>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</si>
  <si>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</si>
  <si>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</si>
  <si>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</si>
  <si>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</si>
  <si>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</si>
  <si>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</si>
  <si>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</si>
  <si>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</si>
  <si>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</si>
  <si>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</si>
  <si>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</si>
  <si>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</si>
  <si>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</si>
  <si>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</si>
  <si>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</si>
  <si>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</si>
  <si>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</si>
  <si>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</si>
  <si>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</si>
  <si>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</si>
  <si>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Entidad 
federativa</t>
  </si>
  <si>
    <t xml:space="preserve">Total </t>
  </si>
  <si>
    <r>
      <t>General</t>
    </r>
    <r>
      <rPr>
        <b/>
        <vertAlign val="superscript"/>
        <sz val="8"/>
        <color indexed="9"/>
        <rFont val="Arial"/>
        <family val="2"/>
      </rPr>
      <t>1</t>
    </r>
  </si>
  <si>
    <t>Indígena</t>
  </si>
  <si>
    <r>
      <t>Comunitario</t>
    </r>
    <r>
      <rPr>
        <b/>
        <vertAlign val="superscript"/>
        <sz val="8"/>
        <color indexed="9"/>
        <rFont val="Arial"/>
        <family val="2"/>
      </rPr>
      <t>2</t>
    </r>
  </si>
  <si>
    <t>%</t>
  </si>
  <si>
    <t>Abs.</t>
  </si>
  <si>
    <t>n.a.</t>
  </si>
  <si>
    <r>
      <t>1</t>
    </r>
    <r>
      <rPr>
        <sz val="6"/>
        <rFont val="Arial"/>
        <family val="2"/>
      </rPr>
      <t xml:space="preserve"> Se excluyen preescolar inicial Cendi.</t>
    </r>
  </si>
  <si>
    <r>
      <t>2</t>
    </r>
    <r>
      <rPr>
        <sz val="6"/>
        <rFont val="Arial"/>
        <family val="2"/>
      </rPr>
      <t xml:space="preserve"> Se reportan escuelas con cero docentes.</t>
    </r>
  </si>
  <si>
    <t>n.a. No aplica.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</si>
  <si>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2009/2010), DGPP-SEP.</t>
    </r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</si>
  <si>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2009/2010), SEP-DGPP.</t>
    </r>
  </si>
  <si>
    <r>
      <t xml:space="preserve">1 </t>
    </r>
    <r>
      <rPr>
        <sz val="6"/>
        <rFont val="Arial"/>
        <family val="2"/>
      </rPr>
      <t>El tipo de servicio comunitaria contempla al preescolar comunitario, el Proyecto de Atención Educativa a la Población Indígena (PAEPI), Centros Infantiles Comunitarios (CIC) y el Proyecto de Atención Educativa a la Población Infantil Agrícola Migrante (PAEPIAM). Se excluye preescolar inicial (Cendi).</t>
    </r>
  </si>
  <si>
    <r>
      <t>% respecto al total de escuelas comunitarias</t>
    </r>
    <r>
      <rPr>
        <b/>
        <vertAlign val="superscript"/>
        <sz val="8"/>
        <color indexed="9"/>
        <rFont val="Arial"/>
        <family val="2"/>
      </rPr>
      <t>1</t>
    </r>
  </si>
  <si>
    <t>% respecto al total de escuelas indígenas</t>
  </si>
  <si>
    <t>% respecto al total de escuelas generales</t>
  </si>
  <si>
    <t>Escuelas preescolares de organización multigrado</t>
  </si>
  <si>
    <t xml:space="preserve">Entidad 
federativa </t>
  </si>
  <si>
    <r>
      <t>1</t>
    </r>
    <r>
      <rPr>
        <sz val="6"/>
        <rFont val="Arial"/>
        <family val="2"/>
      </rPr>
      <t xml:space="preserve"> El tipo de servicio comunitaria contempla al preescolar comunitario, el Proyecto de Atención Educativa a la Población Indígena (PAEPI), Centros Infantiles Comunitarios (CIC) y el Proyecto de Atención Educativa a la Población Infantil Agrícola Migrante (PAEPIAM). Se excluye preescolar inicial (Cendi), también 1645 escuelas que reportan cero docentes.</t>
    </r>
  </si>
  <si>
    <t>General unitaria</t>
  </si>
  <si>
    <r>
      <t>Preescolar comunitario</t>
    </r>
    <r>
      <rPr>
        <b/>
        <vertAlign val="superscript"/>
        <sz val="8"/>
        <color indexed="9"/>
        <rFont val="Arial"/>
        <family val="2"/>
      </rPr>
      <t>1</t>
    </r>
  </si>
  <si>
    <t>Indígena unitaria</t>
  </si>
  <si>
    <t>Total escuelas unitarias</t>
  </si>
  <si>
    <t>Escuelas preescolares generales privadas</t>
  </si>
  <si>
    <t>Escuelas preescolares públicas</t>
  </si>
  <si>
    <t>Entidad
 federativa</t>
  </si>
  <si>
    <r>
      <t>1</t>
    </r>
    <r>
      <rPr>
        <sz val="6"/>
        <rFont val="Arial"/>
        <family val="2"/>
      </rPr>
      <t xml:space="preserve"> El tipo de servicio comunitaria contempla al preescolar comunitario, el Proyecto de Atención Educativa a la Población Indígena (PAEPI), Centros Infantiles Comunitarios (CIC) y el Proyecto de Atención Educativa a la Población Infantil Agrícola Migrante (PAEPIAM). Se excluye preescolar inicial (Cendi).</t>
    </r>
  </si>
  <si>
    <t>% alumnos en escuelas preescolares comunitarias</t>
  </si>
  <si>
    <t>Total de alumnos</t>
  </si>
  <si>
    <t xml:space="preserve">% alumnos en escuelas preescolares unitarias </t>
  </si>
  <si>
    <t xml:space="preserve">Total de alumnos en escuelas preescolares unitarias </t>
  </si>
  <si>
    <t>Preescolar indígena</t>
  </si>
  <si>
    <t>Preescolar general</t>
  </si>
  <si>
    <t xml:space="preserve">Total de alumnos </t>
  </si>
  <si>
    <t xml:space="preserve">PG01a-2 Porcentaje de escuelas preescolares unitarias generales e indígenas de organización completa y comunitarias, respecto a cada tipo de servicio según entidad federativa (2009/2010) </t>
  </si>
  <si>
    <t>PG01a-3 Escuelas preescolares unitarias de organización completa según sector de financiamiento, tipo de servicio y entidad federativa (2009/2010)</t>
  </si>
  <si>
    <t>PG01a-4 Alumnos en escuelas preescolares unitarias de organización completa según tipo de servicio y entidad federativa (2009/2010)</t>
  </si>
  <si>
    <t>INDICE</t>
  </si>
  <si>
    <t xml:space="preserve">PG01a-1 Porcentaje de escuelas preescolares unitarias de organización completa por entidad federativa y  tipo de servicio (2009/2010) </t>
  </si>
  <si>
    <t>Nota: Se excluye preescolar inicial (Cendi).</t>
  </si>
  <si>
    <t>Absoluto</t>
  </si>
  <si>
    <t xml:space="preserve">Total escuelas preescolares bidocentes </t>
  </si>
  <si>
    <t>Generales</t>
  </si>
  <si>
    <t>Indígenas</t>
  </si>
  <si>
    <t>Total</t>
  </si>
  <si>
    <t>Privadas</t>
  </si>
  <si>
    <t>Públicas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</si>
  <si>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2008/2009), SEP-DGPP.</t>
    </r>
  </si>
  <si>
    <t xml:space="preserve">% </t>
  </si>
  <si>
    <t>Total en preescolar indígena</t>
  </si>
  <si>
    <t>Total en escuelas bidocentes</t>
  </si>
  <si>
    <t>Total en preescolar general</t>
  </si>
  <si>
    <t>Alumnos en preescolar indígena</t>
  </si>
  <si>
    <t>Alumnos en preescolar general</t>
  </si>
  <si>
    <t>PG01a-5 Porcentaje de escuelas preescolares de organización completa bidocente generales e indígenas según entidad federativa (2009/2010)</t>
  </si>
  <si>
    <t>PG01a-6 Escuelas preescolares bidocentes de organización completa por sector de financiamiento, tipo de servicio y entidad federativa (2009/2010)</t>
  </si>
  <si>
    <t>PG01a-7 Alumnos en escuelas preescolares de organización completa bidocente (2009/2010)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</si>
</sst>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#"/>
  </numFmts>
  <fonts count="14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b/>
      <vertAlign val="superscript"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 applyNumberFormat="0" applyFill="0" applyBorder="0" applyAlignment="0" applyProtection="0"/>
  </cellStyleXfs>
  <cellXfs count="113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/>
    <xf numFmtId="0" fontId="7" fillId="0" borderId="0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10" fillId="0" borderId="0" xfId="1"/>
    <xf numFmtId="0" fontId="6" fillId="0" borderId="0" xfId="1" applyFont="1" applyAlignment="1">
      <alignment horizontal="left" wrapText="1"/>
    </xf>
    <xf numFmtId="0" fontId="2" fillId="0" borderId="0" xfId="1" applyFont="1"/>
    <xf numFmtId="164" fontId="1" fillId="2" borderId="0" xfId="1" quotePrefix="1" applyNumberFormat="1" applyFont="1" applyFill="1" applyAlignment="1">
      <alignment horizontal="center"/>
    </xf>
    <xf numFmtId="164" fontId="1" fillId="2" borderId="0" xfId="1" applyNumberFormat="1" applyFont="1" applyFill="1" applyAlignment="1">
      <alignment horizontal="center"/>
    </xf>
    <xf numFmtId="0" fontId="1" fillId="2" borderId="0" xfId="1" quotePrefix="1" applyNumberFormat="1" applyFont="1" applyFill="1"/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right"/>
    </xf>
    <xf numFmtId="0" fontId="2" fillId="0" borderId="0" xfId="1" applyFont="1" applyAlignment="1">
      <alignment horizontal="right"/>
    </xf>
    <xf numFmtId="0" fontId="1" fillId="2" borderId="16" xfId="1" quotePrefix="1" applyNumberFormat="1" applyFont="1" applyFill="1" applyBorder="1"/>
    <xf numFmtId="0" fontId="1" fillId="2" borderId="10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6" fillId="0" borderId="0" xfId="1" applyFont="1" applyAlignment="1"/>
    <xf numFmtId="164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0" fontId="1" fillId="2" borderId="17" xfId="1" applyNumberFormat="1" applyFont="1" applyFill="1" applyBorder="1" applyAlignment="1">
      <alignment horizontal="center" vertical="center" wrapText="1"/>
    </xf>
    <xf numFmtId="0" fontId="1" fillId="2" borderId="11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2"/>
    <xf numFmtId="0" fontId="13" fillId="0" borderId="0" xfId="0" applyFont="1"/>
    <xf numFmtId="0" fontId="0" fillId="0" borderId="0" xfId="0" applyAlignment="1">
      <alignment horizontal="left"/>
    </xf>
    <xf numFmtId="0" fontId="12" fillId="0" borderId="0" xfId="2" applyAlignment="1">
      <alignment horizontal="left"/>
    </xf>
    <xf numFmtId="0" fontId="4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left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18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0" fontId="1" fillId="2" borderId="13" xfId="1" applyNumberFormat="1" applyFont="1" applyFill="1" applyBorder="1" applyAlignment="1">
      <alignment horizontal="center" vertical="center" wrapText="1"/>
    </xf>
    <xf numFmtId="0" fontId="1" fillId="2" borderId="20" xfId="1" applyNumberFormat="1" applyFont="1" applyFill="1" applyBorder="1" applyAlignment="1">
      <alignment horizontal="center" vertical="center" wrapText="1"/>
    </xf>
    <xf numFmtId="0" fontId="1" fillId="2" borderId="18" xfId="1" applyNumberFormat="1" applyFont="1" applyFill="1" applyBorder="1" applyAlignment="1">
      <alignment horizontal="center" vertical="center" wrapText="1"/>
    </xf>
    <xf numFmtId="0" fontId="1" fillId="2" borderId="19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" fillId="2" borderId="0" xfId="1" applyFont="1" applyFill="1" applyAlignment="1">
      <alignment horizontal="center"/>
    </xf>
    <xf numFmtId="0" fontId="1" fillId="2" borderId="0" xfId="1" quotePrefix="1" applyNumberFormat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1" fillId="2" borderId="21" xfId="1" applyNumberFormat="1" applyFont="1" applyFill="1" applyBorder="1" applyAlignment="1">
      <alignment horizontal="center" vertical="center" wrapText="1"/>
    </xf>
    <xf numFmtId="0" fontId="1" fillId="2" borderId="22" xfId="1" applyNumberFormat="1" applyFont="1" applyFill="1" applyBorder="1" applyAlignment="1">
      <alignment horizontal="center" vertical="center" wrapText="1"/>
    </xf>
    <xf numFmtId="0" fontId="1" fillId="2" borderId="4" xfId="1" applyNumberFormat="1" applyFont="1" applyFill="1" applyBorder="1" applyAlignment="1">
      <alignment horizontal="center" vertical="center" wrapText="1"/>
    </xf>
    <xf numFmtId="0" fontId="1" fillId="2" borderId="23" xfId="1" applyNumberFormat="1" applyFont="1" applyFill="1" applyBorder="1" applyAlignment="1">
      <alignment horizontal="center" vertical="center" wrapText="1"/>
    </xf>
    <xf numFmtId="0" fontId="1" fillId="2" borderId="24" xfId="1" applyNumberFormat="1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25" xfId="1" applyNumberFormat="1" applyFont="1" applyFill="1" applyBorder="1" applyAlignment="1">
      <alignment horizontal="center" vertical="center" wrapText="1"/>
    </xf>
    <xf numFmtId="0" fontId="1" fillId="2" borderId="26" xfId="1" applyNumberFormat="1" applyFont="1" applyFill="1" applyBorder="1" applyAlignment="1">
      <alignment horizontal="center" vertical="center" wrapText="1"/>
    </xf>
    <xf numFmtId="0" fontId="1" fillId="2" borderId="27" xfId="1" applyNumberFormat="1" applyFont="1" applyFill="1" applyBorder="1" applyAlignment="1">
      <alignment horizontal="center" vertical="center" wrapText="1"/>
    </xf>
    <xf numFmtId="0" fontId="1" fillId="2" borderId="28" xfId="1" applyNumberFormat="1" applyFont="1" applyFill="1" applyBorder="1" applyAlignment="1">
      <alignment horizontal="center" vertical="center" wrapText="1"/>
    </xf>
    <xf numFmtId="0" fontId="1" fillId="2" borderId="29" xfId="1" applyNumberFormat="1" applyFont="1" applyFill="1" applyBorder="1" applyAlignment="1">
      <alignment horizontal="center" vertical="center" wrapText="1"/>
    </xf>
    <xf numFmtId="0" fontId="1" fillId="2" borderId="30" xfId="1" applyNumberFormat="1" applyFont="1" applyFill="1" applyBorder="1" applyAlignment="1">
      <alignment horizontal="center" vertical="center" wrapText="1"/>
    </xf>
    <xf numFmtId="0" fontId="1" fillId="2" borderId="31" xfId="1" applyNumberFormat="1" applyFont="1" applyFill="1" applyBorder="1" applyAlignment="1">
      <alignment horizontal="center" vertical="center" wrapText="1"/>
    </xf>
    <xf numFmtId="0" fontId="1" fillId="2" borderId="32" xfId="1" applyNumberFormat="1" applyFont="1" applyFill="1" applyBorder="1" applyAlignment="1">
      <alignment horizontal="center" vertical="center" wrapText="1"/>
    </xf>
    <xf numFmtId="0" fontId="1" fillId="2" borderId="33" xfId="1" applyFont="1" applyFill="1" applyBorder="1" applyAlignment="1">
      <alignment horizontal="center" vertical="center" wrapText="1"/>
    </xf>
    <xf numFmtId="0" fontId="1" fillId="2" borderId="34" xfId="1" applyFont="1" applyFill="1" applyBorder="1" applyAlignment="1">
      <alignment horizontal="center" vertical="center" wrapText="1"/>
    </xf>
    <xf numFmtId="0" fontId="1" fillId="2" borderId="29" xfId="1" applyFont="1" applyFill="1" applyBorder="1" applyAlignment="1">
      <alignment horizontal="center" vertical="center" wrapText="1"/>
    </xf>
    <xf numFmtId="0" fontId="1" fillId="2" borderId="35" xfId="1" applyFont="1" applyFill="1" applyBorder="1" applyAlignment="1">
      <alignment horizontal="center" vertical="center" wrapText="1"/>
    </xf>
    <xf numFmtId="0" fontId="1" fillId="2" borderId="34" xfId="1" applyFont="1" applyFill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 wrapText="1"/>
    </xf>
    <xf numFmtId="0" fontId="4" fillId="0" borderId="36" xfId="1" applyFont="1" applyBorder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10" fillId="0" borderId="0" xfId="1" applyFill="1"/>
    <xf numFmtId="0" fontId="1" fillId="2" borderId="3" xfId="1" applyNumberFormat="1" applyFont="1" applyFill="1" applyBorder="1" applyAlignment="1">
      <alignment horizontal="center" vertical="center" wrapText="1"/>
    </xf>
    <xf numFmtId="0" fontId="1" fillId="2" borderId="0" xfId="1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9" xfId="1" applyNumberFormat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8"/>
  <sheetViews>
    <sheetView showGridLines="0" tabSelected="1" workbookViewId="0">
      <pane ySplit="1" topLeftCell="A2" activePane="bottomLeft" state="frozen"/>
      <selection pane="bottomLeft" activeCell="B9" sqref="B9"/>
    </sheetView>
  </sheetViews>
  <sheetFormatPr baseColWidth="10" defaultRowHeight="12.75" x14ac:dyDescent="0.2"/>
  <cols>
    <col min="1" max="1" width="4.7109375" customWidth="1"/>
    <col min="2" max="2" width="8.28515625" style="49" bestFit="1" customWidth="1"/>
    <col min="3" max="3" width="6" bestFit="1" customWidth="1"/>
  </cols>
  <sheetData>
    <row r="1" spans="1:4" ht="20.25" x14ac:dyDescent="0.3">
      <c r="A1" s="48" t="s">
        <v>71</v>
      </c>
      <c r="C1" s="46"/>
      <c r="D1" s="47"/>
    </row>
    <row r="2" spans="1:4" x14ac:dyDescent="0.2">
      <c r="A2">
        <v>1</v>
      </c>
      <c r="B2" s="50" t="s">
        <v>72</v>
      </c>
    </row>
    <row r="3" spans="1:4" x14ac:dyDescent="0.2">
      <c r="A3">
        <v>2</v>
      </c>
      <c r="B3" s="50" t="s">
        <v>68</v>
      </c>
    </row>
    <row r="4" spans="1:4" x14ac:dyDescent="0.2">
      <c r="A4">
        <v>3</v>
      </c>
      <c r="B4" s="50" t="s">
        <v>69</v>
      </c>
    </row>
    <row r="5" spans="1:4" x14ac:dyDescent="0.2">
      <c r="A5">
        <v>4</v>
      </c>
      <c r="B5" s="50" t="s">
        <v>70</v>
      </c>
    </row>
    <row r="6" spans="1:4" x14ac:dyDescent="0.2">
      <c r="A6">
        <v>5</v>
      </c>
      <c r="B6" s="50" t="s">
        <v>88</v>
      </c>
    </row>
    <row r="7" spans="1:4" x14ac:dyDescent="0.2">
      <c r="A7">
        <v>6</v>
      </c>
      <c r="B7" s="50" t="s">
        <v>89</v>
      </c>
    </row>
    <row r="8" spans="1:4" x14ac:dyDescent="0.2">
      <c r="A8">
        <v>7</v>
      </c>
      <c r="B8" s="50" t="s">
        <v>90</v>
      </c>
    </row>
  </sheetData>
  <hyperlinks>
    <hyperlink ref="B2" location="'PG01a-1'!A1" display="'PG01a-1'!A1"/>
    <hyperlink ref="B3" location="'PG01a-2'!A1" display="'PG01a-2'!A1"/>
    <hyperlink ref="B4" location="'PG01a-3'!A1" display="'PG01a-3'!A1"/>
    <hyperlink ref="B5" location="'PG01a-4'!A1" display="'PG01a-4'!A1"/>
    <hyperlink ref="B6:B8" location="'PG01a-4'!A1" display="'PG01a-4'!A1"/>
    <hyperlink ref="B6" location="'PG01a-5'!A1" display="PG01a-4"/>
    <hyperlink ref="B7" location="'PG01a-6'!A1" display="PG01a-6"/>
    <hyperlink ref="B8" location="'PG01a-7'!A1" display="PG01a-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42"/>
  <sheetViews>
    <sheetView view="pageBreakPreview" zoomScaleNormal="100" zoomScaleSheetLayoutView="100" workbookViewId="0">
      <selection activeCell="A2" sqref="A2:A3"/>
    </sheetView>
  </sheetViews>
  <sheetFormatPr baseColWidth="10" defaultColWidth="9.140625" defaultRowHeight="12.75" x14ac:dyDescent="0.2"/>
  <cols>
    <col min="1" max="1" width="17.140625" customWidth="1"/>
  </cols>
  <sheetData>
    <row r="1" spans="1:9" ht="21.75" customHeight="1" x14ac:dyDescent="0.2">
      <c r="A1" s="51" t="s">
        <v>72</v>
      </c>
      <c r="B1" s="51"/>
      <c r="C1" s="51"/>
      <c r="D1" s="51"/>
      <c r="E1" s="51"/>
      <c r="F1" s="51"/>
      <c r="G1" s="51"/>
      <c r="H1" s="51"/>
      <c r="I1" s="51"/>
    </row>
    <row r="2" spans="1:9" x14ac:dyDescent="0.2">
      <c r="A2" s="54" t="s">
        <v>33</v>
      </c>
      <c r="B2" s="56" t="s">
        <v>34</v>
      </c>
      <c r="C2" s="57"/>
      <c r="D2" s="58" t="s">
        <v>35</v>
      </c>
      <c r="E2" s="59"/>
      <c r="F2" s="58" t="s">
        <v>36</v>
      </c>
      <c r="G2" s="59"/>
      <c r="H2" s="60" t="s">
        <v>37</v>
      </c>
      <c r="I2" s="61"/>
    </row>
    <row r="3" spans="1:9" x14ac:dyDescent="0.2">
      <c r="A3" s="55"/>
      <c r="B3" s="1" t="s">
        <v>38</v>
      </c>
      <c r="C3" s="2" t="s">
        <v>39</v>
      </c>
      <c r="D3" s="2" t="s">
        <v>38</v>
      </c>
      <c r="E3" s="1" t="s">
        <v>39</v>
      </c>
      <c r="F3" s="1" t="s">
        <v>38</v>
      </c>
      <c r="G3" s="3" t="s">
        <v>39</v>
      </c>
      <c r="H3" s="4" t="s">
        <v>38</v>
      </c>
      <c r="I3" s="1" t="s">
        <v>39</v>
      </c>
    </row>
    <row r="4" spans="1:9" ht="3.75" customHeight="1" x14ac:dyDescent="0.2"/>
    <row r="5" spans="1:9" x14ac:dyDescent="0.2">
      <c r="A5" s="5" t="s">
        <v>0</v>
      </c>
      <c r="B5" s="6">
        <v>26.10062893081761</v>
      </c>
      <c r="C5" s="16">
        <v>166</v>
      </c>
      <c r="D5" s="6">
        <v>4.716981132075472</v>
      </c>
      <c r="E5" s="16">
        <v>30</v>
      </c>
      <c r="F5" s="8" t="s">
        <v>40</v>
      </c>
      <c r="G5" s="19" t="s">
        <v>40</v>
      </c>
      <c r="H5" s="6">
        <v>21.383647798742139</v>
      </c>
      <c r="I5" s="16">
        <v>136</v>
      </c>
    </row>
    <row r="6" spans="1:9" x14ac:dyDescent="0.2">
      <c r="A6" s="5" t="s">
        <v>1</v>
      </c>
      <c r="B6" s="6">
        <v>9.0909090909090917</v>
      </c>
      <c r="C6" s="16">
        <v>126</v>
      </c>
      <c r="D6" s="6">
        <v>0.57720057720057716</v>
      </c>
      <c r="E6" s="16">
        <v>8</v>
      </c>
      <c r="F6" s="6">
        <v>0.36075036075036077</v>
      </c>
      <c r="G6" s="16">
        <v>5</v>
      </c>
      <c r="H6" s="6">
        <v>8.1529581529581527</v>
      </c>
      <c r="I6" s="16">
        <v>113</v>
      </c>
    </row>
    <row r="7" spans="1:9" x14ac:dyDescent="0.2">
      <c r="A7" s="5" t="s">
        <v>2</v>
      </c>
      <c r="B7" s="6">
        <v>34.031413612565444</v>
      </c>
      <c r="C7" s="16">
        <v>130</v>
      </c>
      <c r="D7" s="6">
        <v>8.6387434554973819</v>
      </c>
      <c r="E7" s="16">
        <v>33</v>
      </c>
      <c r="F7" s="8" t="s">
        <v>40</v>
      </c>
      <c r="G7" s="19" t="s">
        <v>40</v>
      </c>
      <c r="H7" s="6">
        <v>25.392670157068064</v>
      </c>
      <c r="I7" s="16">
        <v>97</v>
      </c>
    </row>
    <row r="8" spans="1:9" x14ac:dyDescent="0.2">
      <c r="A8" s="5" t="s">
        <v>3</v>
      </c>
      <c r="B8" s="6">
        <v>37.400530503978779</v>
      </c>
      <c r="C8" s="16">
        <v>282</v>
      </c>
      <c r="D8" s="6">
        <v>9.0185676392572951</v>
      </c>
      <c r="E8" s="16">
        <v>68</v>
      </c>
      <c r="F8" s="6">
        <v>0.39787798408488062</v>
      </c>
      <c r="G8" s="16">
        <v>3</v>
      </c>
      <c r="H8" s="6">
        <v>27.984084880636605</v>
      </c>
      <c r="I8" s="16">
        <v>211</v>
      </c>
    </row>
    <row r="9" spans="1:9" x14ac:dyDescent="0.2">
      <c r="A9" s="5" t="s">
        <v>4</v>
      </c>
      <c r="B9" s="6">
        <v>33.04674905964535</v>
      </c>
      <c r="C9" s="16">
        <v>615</v>
      </c>
      <c r="D9" s="6">
        <v>9.2960773777538961</v>
      </c>
      <c r="E9" s="16">
        <v>173</v>
      </c>
      <c r="F9" s="8" t="s">
        <v>40</v>
      </c>
      <c r="G9" s="19" t="s">
        <v>40</v>
      </c>
      <c r="H9" s="6">
        <v>23.750671681891458</v>
      </c>
      <c r="I9" s="16">
        <v>442</v>
      </c>
    </row>
    <row r="10" spans="1:9" x14ac:dyDescent="0.2">
      <c r="A10" s="5" t="s">
        <v>5</v>
      </c>
      <c r="B10" s="6">
        <v>27.157360406091371</v>
      </c>
      <c r="C10" s="16">
        <v>107</v>
      </c>
      <c r="D10" s="7">
        <v>0</v>
      </c>
      <c r="E10" s="16">
        <v>0</v>
      </c>
      <c r="F10" s="8" t="s">
        <v>40</v>
      </c>
      <c r="G10" s="19" t="s">
        <v>40</v>
      </c>
      <c r="H10" s="6">
        <v>27.157360406091371</v>
      </c>
      <c r="I10" s="16">
        <v>107</v>
      </c>
    </row>
    <row r="11" spans="1:9" x14ac:dyDescent="0.2">
      <c r="A11" s="5" t="s">
        <v>6</v>
      </c>
      <c r="B11" s="10">
        <v>67.274001401541696</v>
      </c>
      <c r="C11" s="17">
        <v>4800</v>
      </c>
      <c r="D11" s="10">
        <v>13.931324456902592</v>
      </c>
      <c r="E11" s="17">
        <v>994</v>
      </c>
      <c r="F11" s="10">
        <v>17.000700770847931</v>
      </c>
      <c r="G11" s="17">
        <v>1213</v>
      </c>
      <c r="H11" s="10">
        <v>36.341976173791167</v>
      </c>
      <c r="I11" s="17">
        <v>2593</v>
      </c>
    </row>
    <row r="12" spans="1:9" x14ac:dyDescent="0.2">
      <c r="A12" s="5" t="s">
        <v>7</v>
      </c>
      <c r="B12" s="10">
        <v>45.263609087012433</v>
      </c>
      <c r="C12" s="17">
        <v>1056</v>
      </c>
      <c r="D12" s="10">
        <v>15.602228889841406</v>
      </c>
      <c r="E12" s="17">
        <v>364</v>
      </c>
      <c r="F12" s="10">
        <v>5.4007715387912558</v>
      </c>
      <c r="G12" s="17">
        <v>126</v>
      </c>
      <c r="H12" s="10">
        <v>24.26060865837977</v>
      </c>
      <c r="I12" s="17">
        <v>566</v>
      </c>
    </row>
    <row r="13" spans="1:9" x14ac:dyDescent="0.2">
      <c r="A13" s="5" t="s">
        <v>8</v>
      </c>
      <c r="B13" s="10">
        <v>1.4294222751637879</v>
      </c>
      <c r="C13" s="17">
        <v>48</v>
      </c>
      <c r="D13" s="10">
        <v>1.4294222751637879</v>
      </c>
      <c r="E13" s="17">
        <v>48</v>
      </c>
      <c r="F13" s="12" t="s">
        <v>40</v>
      </c>
      <c r="G13" s="20" t="s">
        <v>40</v>
      </c>
      <c r="H13" s="12" t="s">
        <v>40</v>
      </c>
      <c r="I13" s="20" t="s">
        <v>40</v>
      </c>
    </row>
    <row r="14" spans="1:9" x14ac:dyDescent="0.2">
      <c r="A14" s="5" t="s">
        <v>9</v>
      </c>
      <c r="B14" s="10">
        <v>34.452871072589382</v>
      </c>
      <c r="C14" s="17">
        <v>636</v>
      </c>
      <c r="D14" s="10">
        <v>0.65005417118093178</v>
      </c>
      <c r="E14" s="17">
        <v>12</v>
      </c>
      <c r="F14" s="10">
        <v>0.4333694474539545</v>
      </c>
      <c r="G14" s="17">
        <v>8</v>
      </c>
      <c r="H14" s="10">
        <v>33.369447453954493</v>
      </c>
      <c r="I14" s="17">
        <v>616</v>
      </c>
    </row>
    <row r="15" spans="1:9" x14ac:dyDescent="0.2">
      <c r="A15" s="5" t="s">
        <v>10</v>
      </c>
      <c r="B15" s="10">
        <v>33.054945054945058</v>
      </c>
      <c r="C15" s="17">
        <v>1504</v>
      </c>
      <c r="D15" s="11">
        <v>18</v>
      </c>
      <c r="E15" s="17">
        <v>819</v>
      </c>
      <c r="F15" s="10">
        <v>4.3956043956043959E-2</v>
      </c>
      <c r="G15" s="17">
        <v>2</v>
      </c>
      <c r="H15" s="10">
        <v>15.010989010989011</v>
      </c>
      <c r="I15" s="17">
        <v>683</v>
      </c>
    </row>
    <row r="16" spans="1:9" x14ac:dyDescent="0.2">
      <c r="A16" s="5" t="s">
        <v>11</v>
      </c>
      <c r="B16" s="10">
        <v>45.973572675143359</v>
      </c>
      <c r="C16" s="17">
        <v>1844</v>
      </c>
      <c r="D16" s="10">
        <v>13.462976813762154</v>
      </c>
      <c r="E16" s="17">
        <v>540</v>
      </c>
      <c r="F16" s="10">
        <v>8.6512091747693844</v>
      </c>
      <c r="G16" s="17">
        <v>347</v>
      </c>
      <c r="H16" s="10">
        <v>23.859386686611817</v>
      </c>
      <c r="I16" s="17">
        <v>957</v>
      </c>
    </row>
    <row r="17" spans="1:9" x14ac:dyDescent="0.2">
      <c r="A17" s="5" t="s">
        <v>12</v>
      </c>
      <c r="B17" s="10">
        <v>58.812895450436876</v>
      </c>
      <c r="C17" s="17">
        <v>1952</v>
      </c>
      <c r="D17" s="10">
        <v>5.5438385055739676</v>
      </c>
      <c r="E17" s="17">
        <v>184</v>
      </c>
      <c r="F17" s="10">
        <v>8.1349804157878882</v>
      </c>
      <c r="G17" s="17">
        <v>270</v>
      </c>
      <c r="H17" s="10">
        <v>45.134076529075024</v>
      </c>
      <c r="I17" s="17">
        <v>1498</v>
      </c>
    </row>
    <row r="18" spans="1:9" x14ac:dyDescent="0.2">
      <c r="A18" s="5" t="s">
        <v>13</v>
      </c>
      <c r="B18" s="10">
        <v>28.717853149459561</v>
      </c>
      <c r="C18" s="17">
        <v>1541</v>
      </c>
      <c r="D18" s="10">
        <v>9.243384271338055</v>
      </c>
      <c r="E18" s="17">
        <v>496</v>
      </c>
      <c r="F18" s="10">
        <v>0.72679836004472609</v>
      </c>
      <c r="G18" s="17">
        <v>39</v>
      </c>
      <c r="H18" s="10">
        <v>18.747670518076781</v>
      </c>
      <c r="I18" s="17">
        <v>1006</v>
      </c>
    </row>
    <row r="19" spans="1:9" x14ac:dyDescent="0.2">
      <c r="A19" s="5" t="s">
        <v>14</v>
      </c>
      <c r="B19" s="10">
        <v>18.870928239039923</v>
      </c>
      <c r="C19" s="17">
        <v>1541</v>
      </c>
      <c r="D19" s="10">
        <v>9.208915013470488</v>
      </c>
      <c r="E19" s="17">
        <v>752</v>
      </c>
      <c r="F19" s="10">
        <v>1.3960323291697281</v>
      </c>
      <c r="G19" s="17">
        <v>114</v>
      </c>
      <c r="H19" s="10">
        <v>8.2659808963997055</v>
      </c>
      <c r="I19" s="17">
        <v>675</v>
      </c>
    </row>
    <row r="20" spans="1:9" x14ac:dyDescent="0.2">
      <c r="A20" s="5" t="s">
        <v>15</v>
      </c>
      <c r="B20" s="10">
        <v>44.551659213932687</v>
      </c>
      <c r="C20" s="17">
        <v>1893</v>
      </c>
      <c r="D20" s="10">
        <v>14.144504589315133</v>
      </c>
      <c r="E20" s="17">
        <v>601</v>
      </c>
      <c r="F20" s="10">
        <v>0.77665333019534011</v>
      </c>
      <c r="G20" s="17">
        <v>33</v>
      </c>
      <c r="H20" s="10">
        <v>29.630501294422217</v>
      </c>
      <c r="I20" s="17">
        <v>1259</v>
      </c>
    </row>
    <row r="21" spans="1:9" x14ac:dyDescent="0.2">
      <c r="A21" s="5" t="s">
        <v>16</v>
      </c>
      <c r="B21" s="10">
        <v>21.061792863359443</v>
      </c>
      <c r="C21" s="17">
        <v>242</v>
      </c>
      <c r="D21" s="10">
        <v>11.836379460400348</v>
      </c>
      <c r="E21" s="17">
        <v>136</v>
      </c>
      <c r="F21" s="10">
        <v>8.7032201914708437E-2</v>
      </c>
      <c r="G21" s="17">
        <v>1</v>
      </c>
      <c r="H21" s="10">
        <v>9.1383812010443872</v>
      </c>
      <c r="I21" s="17">
        <v>105</v>
      </c>
    </row>
    <row r="22" spans="1:9" x14ac:dyDescent="0.2">
      <c r="A22" s="5" t="s">
        <v>17</v>
      </c>
      <c r="B22" s="10">
        <v>37.735849056603776</v>
      </c>
      <c r="C22" s="17">
        <v>420</v>
      </c>
      <c r="D22" s="10">
        <v>3.2345013477088949</v>
      </c>
      <c r="E22" s="17">
        <v>36</v>
      </c>
      <c r="F22" s="10">
        <v>6.7385444743935308</v>
      </c>
      <c r="G22" s="17">
        <v>75</v>
      </c>
      <c r="H22" s="10">
        <v>27.762803234501348</v>
      </c>
      <c r="I22" s="17">
        <v>309</v>
      </c>
    </row>
    <row r="23" spans="1:9" x14ac:dyDescent="0.2">
      <c r="A23" s="5" t="s">
        <v>18</v>
      </c>
      <c r="B23" s="10">
        <v>21.766561514195583</v>
      </c>
      <c r="C23" s="17">
        <v>621</v>
      </c>
      <c r="D23" s="10">
        <v>6.8699614440939358</v>
      </c>
      <c r="E23" s="17">
        <v>196</v>
      </c>
      <c r="F23" s="12" t="s">
        <v>40</v>
      </c>
      <c r="G23" s="20" t="s">
        <v>40</v>
      </c>
      <c r="H23" s="10">
        <v>14.896600070101647</v>
      </c>
      <c r="I23" s="17">
        <v>425</v>
      </c>
    </row>
    <row r="24" spans="1:9" x14ac:dyDescent="0.2">
      <c r="A24" s="5" t="s">
        <v>19</v>
      </c>
      <c r="B24" s="10">
        <v>49.352714058596412</v>
      </c>
      <c r="C24" s="17">
        <v>2173</v>
      </c>
      <c r="D24" s="10">
        <v>13.195548489666137</v>
      </c>
      <c r="E24" s="17">
        <v>581</v>
      </c>
      <c r="F24" s="10">
        <v>21.258233022938906</v>
      </c>
      <c r="G24" s="17">
        <v>936</v>
      </c>
      <c r="H24" s="10">
        <v>14.89893254599137</v>
      </c>
      <c r="I24" s="17">
        <v>656</v>
      </c>
    </row>
    <row r="25" spans="1:9" x14ac:dyDescent="0.2">
      <c r="A25" s="5" t="s">
        <v>20</v>
      </c>
      <c r="B25" s="10">
        <v>39.067882472137789</v>
      </c>
      <c r="C25" s="17">
        <v>1928</v>
      </c>
      <c r="D25" s="10">
        <v>13.009118541033434</v>
      </c>
      <c r="E25" s="17">
        <v>642</v>
      </c>
      <c r="F25" s="10">
        <v>10.253292806484296</v>
      </c>
      <c r="G25" s="17">
        <v>506</v>
      </c>
      <c r="H25" s="10">
        <v>15.805471124620061</v>
      </c>
      <c r="I25" s="17">
        <v>780</v>
      </c>
    </row>
    <row r="26" spans="1:9" x14ac:dyDescent="0.2">
      <c r="A26" s="5" t="s">
        <v>21</v>
      </c>
      <c r="B26" s="10">
        <v>46.188630490956072</v>
      </c>
      <c r="C26" s="17">
        <v>715</v>
      </c>
      <c r="D26" s="10">
        <v>4.2635658914728678</v>
      </c>
      <c r="E26" s="17">
        <v>66</v>
      </c>
      <c r="F26" s="10">
        <v>3.4237726098191215</v>
      </c>
      <c r="G26" s="17">
        <v>53</v>
      </c>
      <c r="H26" s="10">
        <v>38.501291989664082</v>
      </c>
      <c r="I26" s="17">
        <v>596</v>
      </c>
    </row>
    <row r="27" spans="1:9" x14ac:dyDescent="0.2">
      <c r="A27" s="5" t="s">
        <v>22</v>
      </c>
      <c r="B27" s="10">
        <v>28.899082568807341</v>
      </c>
      <c r="C27" s="17">
        <v>189</v>
      </c>
      <c r="D27" s="10">
        <v>6.4220183486238529</v>
      </c>
      <c r="E27" s="17">
        <v>42</v>
      </c>
      <c r="F27" s="10">
        <v>6.1162079510703364</v>
      </c>
      <c r="G27" s="17">
        <v>40</v>
      </c>
      <c r="H27" s="10">
        <v>16.36085626911315</v>
      </c>
      <c r="I27" s="17">
        <v>107</v>
      </c>
    </row>
    <row r="28" spans="1:9" x14ac:dyDescent="0.2">
      <c r="A28" s="5" t="s">
        <v>23</v>
      </c>
      <c r="B28" s="10">
        <v>54.432793136320306</v>
      </c>
      <c r="C28" s="17">
        <v>1713</v>
      </c>
      <c r="D28" s="10">
        <v>19.129329520177947</v>
      </c>
      <c r="E28" s="17">
        <v>602</v>
      </c>
      <c r="F28" s="10">
        <v>6.57769304099142</v>
      </c>
      <c r="G28" s="17">
        <v>207</v>
      </c>
      <c r="H28" s="10">
        <v>28.725770575150939</v>
      </c>
      <c r="I28" s="17">
        <v>904</v>
      </c>
    </row>
    <row r="29" spans="1:9" x14ac:dyDescent="0.2">
      <c r="A29" s="5" t="s">
        <v>24</v>
      </c>
      <c r="B29" s="10">
        <v>38.187836160529585</v>
      </c>
      <c r="C29" s="17">
        <v>923</v>
      </c>
      <c r="D29" s="10">
        <v>3.6822507240380635</v>
      </c>
      <c r="E29" s="17">
        <v>89</v>
      </c>
      <c r="F29" s="11">
        <v>0</v>
      </c>
      <c r="G29" s="17">
        <v>0</v>
      </c>
      <c r="H29" s="10">
        <v>34.505585436491515</v>
      </c>
      <c r="I29" s="17">
        <v>834</v>
      </c>
    </row>
    <row r="30" spans="1:9" x14ac:dyDescent="0.2">
      <c r="A30" s="5" t="s">
        <v>25</v>
      </c>
      <c r="B30" s="10">
        <v>28.364779874213838</v>
      </c>
      <c r="C30" s="17">
        <v>451</v>
      </c>
      <c r="D30" s="10">
        <v>0.50314465408805031</v>
      </c>
      <c r="E30" s="17">
        <v>8</v>
      </c>
      <c r="F30" s="10">
        <v>5.7232704402515724</v>
      </c>
      <c r="G30" s="17">
        <v>91</v>
      </c>
      <c r="H30" s="10">
        <v>22.138364779874212</v>
      </c>
      <c r="I30" s="17">
        <v>352</v>
      </c>
    </row>
    <row r="31" spans="1:9" x14ac:dyDescent="0.2">
      <c r="A31" s="5" t="s">
        <v>26</v>
      </c>
      <c r="B31" s="10">
        <v>53.392330383480825</v>
      </c>
      <c r="C31" s="17">
        <v>1086</v>
      </c>
      <c r="D31" s="10">
        <v>29.498525073746311</v>
      </c>
      <c r="E31" s="17">
        <v>600</v>
      </c>
      <c r="F31" s="10">
        <v>2.7040314650934119</v>
      </c>
      <c r="G31" s="17">
        <v>55</v>
      </c>
      <c r="H31" s="10">
        <v>21.189773844641103</v>
      </c>
      <c r="I31" s="17">
        <v>431</v>
      </c>
    </row>
    <row r="32" spans="1:9" x14ac:dyDescent="0.2">
      <c r="A32" s="5" t="s">
        <v>27</v>
      </c>
      <c r="B32" s="10">
        <v>29.986307622090369</v>
      </c>
      <c r="C32" s="17">
        <v>657</v>
      </c>
      <c r="D32" s="10">
        <v>6.4354176175262436</v>
      </c>
      <c r="E32" s="17">
        <v>141</v>
      </c>
      <c r="F32" s="12" t="s">
        <v>40</v>
      </c>
      <c r="G32" s="20" t="s">
        <v>40</v>
      </c>
      <c r="H32" s="10">
        <v>23.550890004564128</v>
      </c>
      <c r="I32" s="17">
        <v>516</v>
      </c>
    </row>
    <row r="33" spans="1:9" x14ac:dyDescent="0.2">
      <c r="A33" s="5" t="s">
        <v>28</v>
      </c>
      <c r="B33" s="10">
        <v>24.691358024691358</v>
      </c>
      <c r="C33" s="17">
        <v>200</v>
      </c>
      <c r="D33" s="10">
        <v>0.49382716049382713</v>
      </c>
      <c r="E33" s="17">
        <v>4</v>
      </c>
      <c r="F33" s="11">
        <v>0</v>
      </c>
      <c r="G33" s="17">
        <v>0</v>
      </c>
      <c r="H33" s="10">
        <v>24.197530864197532</v>
      </c>
      <c r="I33" s="17">
        <v>196</v>
      </c>
    </row>
    <row r="34" spans="1:9" x14ac:dyDescent="0.2">
      <c r="A34" s="5" t="s">
        <v>29</v>
      </c>
      <c r="B34" s="10">
        <v>39.843949859299052</v>
      </c>
      <c r="C34" s="17">
        <v>3115</v>
      </c>
      <c r="D34" s="10">
        <v>9.3757994371962141</v>
      </c>
      <c r="E34" s="17">
        <v>733</v>
      </c>
      <c r="F34" s="10">
        <v>6.6513174724993602</v>
      </c>
      <c r="G34" s="17">
        <v>520</v>
      </c>
      <c r="H34" s="10">
        <v>23.81683294960348</v>
      </c>
      <c r="I34" s="17">
        <v>1862</v>
      </c>
    </row>
    <row r="35" spans="1:9" x14ac:dyDescent="0.2">
      <c r="A35" s="5" t="s">
        <v>30</v>
      </c>
      <c r="B35" s="10">
        <v>28.24</v>
      </c>
      <c r="C35" s="17">
        <v>353</v>
      </c>
      <c r="D35" s="10">
        <v>1.44</v>
      </c>
      <c r="E35" s="17">
        <v>18</v>
      </c>
      <c r="F35" s="11">
        <v>6.4</v>
      </c>
      <c r="G35" s="17">
        <v>80</v>
      </c>
      <c r="H35" s="10">
        <v>20.399999999999999</v>
      </c>
      <c r="I35" s="17">
        <v>255</v>
      </c>
    </row>
    <row r="36" spans="1:9" x14ac:dyDescent="0.2">
      <c r="A36" s="5" t="s">
        <v>31</v>
      </c>
      <c r="B36" s="10">
        <v>51.50798344175044</v>
      </c>
      <c r="C36" s="17">
        <v>871</v>
      </c>
      <c r="D36" s="10">
        <v>29.331756357185096</v>
      </c>
      <c r="E36" s="17">
        <v>496</v>
      </c>
      <c r="F36" s="12" t="s">
        <v>40</v>
      </c>
      <c r="G36" s="20" t="s">
        <v>40</v>
      </c>
      <c r="H36" s="10">
        <v>22.176227084565348</v>
      </c>
      <c r="I36" s="17">
        <v>375</v>
      </c>
    </row>
    <row r="37" spans="1:9" x14ac:dyDescent="0.2">
      <c r="A37" s="5" t="s">
        <v>32</v>
      </c>
      <c r="B37" s="9">
        <v>37.938868929702629</v>
      </c>
      <c r="C37" s="18">
        <v>33898</v>
      </c>
      <c r="D37" s="9">
        <v>10.645894190197987</v>
      </c>
      <c r="E37" s="18">
        <v>9512</v>
      </c>
      <c r="F37" s="9">
        <v>5.2871324804978235</v>
      </c>
      <c r="G37" s="18">
        <v>4724</v>
      </c>
      <c r="H37" s="9">
        <v>22.005842259006815</v>
      </c>
      <c r="I37" s="18">
        <v>19662</v>
      </c>
    </row>
    <row r="39" spans="1:9" x14ac:dyDescent="0.2">
      <c r="A39" s="13" t="s">
        <v>43</v>
      </c>
      <c r="B39" s="14"/>
      <c r="C39" s="14"/>
      <c r="D39" s="14"/>
      <c r="E39" s="14"/>
      <c r="G39" s="14"/>
      <c r="H39" s="14"/>
      <c r="I39" s="14"/>
    </row>
    <row r="40" spans="1:9" x14ac:dyDescent="0.2">
      <c r="A40" s="15" t="s">
        <v>41</v>
      </c>
      <c r="B40" s="14"/>
      <c r="C40" s="14"/>
      <c r="D40" s="14"/>
      <c r="E40" s="14"/>
      <c r="G40" s="14"/>
      <c r="H40" s="14"/>
      <c r="I40" s="14"/>
    </row>
    <row r="41" spans="1:9" x14ac:dyDescent="0.2">
      <c r="A41" s="15" t="s">
        <v>42</v>
      </c>
      <c r="B41" s="14"/>
      <c r="C41" s="14"/>
      <c r="D41" s="14"/>
      <c r="E41" s="14"/>
      <c r="F41" s="14"/>
      <c r="G41" s="14"/>
      <c r="H41" s="14"/>
      <c r="I41" s="14"/>
    </row>
    <row r="42" spans="1:9" x14ac:dyDescent="0.2">
      <c r="A42" s="52" t="s">
        <v>44</v>
      </c>
      <c r="B42" s="53"/>
      <c r="C42" s="53"/>
      <c r="D42" s="53"/>
      <c r="E42" s="53"/>
      <c r="F42" s="53"/>
      <c r="G42" s="53"/>
      <c r="H42" s="53"/>
      <c r="I42" s="53"/>
    </row>
  </sheetData>
  <mergeCells count="7">
    <mergeCell ref="A1:I1"/>
    <mergeCell ref="A42:I42"/>
    <mergeCell ref="A2:A3"/>
    <mergeCell ref="B2:C2"/>
    <mergeCell ref="D2:E2"/>
    <mergeCell ref="F2:G2"/>
    <mergeCell ref="H2:I2"/>
  </mergeCells>
  <phoneticPr fontId="5" type="noConversion"/>
  <pageMargins left="0.75" right="0.75" top="1" bottom="1" header="0" footer="0"/>
  <pageSetup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42"/>
  <sheetViews>
    <sheetView zoomScaleNormal="100" workbookViewId="0">
      <selection activeCell="A2" sqref="A2:A3"/>
    </sheetView>
  </sheetViews>
  <sheetFormatPr baseColWidth="10" defaultRowHeight="12.75" x14ac:dyDescent="0.2"/>
  <cols>
    <col min="1" max="1" width="16.42578125" style="21" customWidth="1"/>
    <col min="2" max="2" width="16.140625" style="21" customWidth="1"/>
    <col min="3" max="3" width="15.28515625" style="21" customWidth="1"/>
    <col min="4" max="4" width="16.7109375" style="21" customWidth="1"/>
    <col min="5" max="16384" width="11.42578125" style="21"/>
  </cols>
  <sheetData>
    <row r="1" spans="1:4" ht="35.25" customHeight="1" x14ac:dyDescent="0.2">
      <c r="A1" s="63" t="s">
        <v>68</v>
      </c>
      <c r="B1" s="63"/>
      <c r="C1" s="63"/>
      <c r="D1" s="63"/>
    </row>
    <row r="2" spans="1:4" ht="21" customHeight="1" x14ac:dyDescent="0.2">
      <c r="A2" s="64" t="s">
        <v>51</v>
      </c>
      <c r="B2" s="65" t="s">
        <v>50</v>
      </c>
      <c r="C2" s="66"/>
      <c r="D2" s="66"/>
    </row>
    <row r="3" spans="1:4" ht="33.75" x14ac:dyDescent="0.2">
      <c r="A3" s="64"/>
      <c r="B3" s="32" t="s">
        <v>49</v>
      </c>
      <c r="C3" s="31" t="s">
        <v>48</v>
      </c>
      <c r="D3" s="30" t="s">
        <v>47</v>
      </c>
    </row>
    <row r="4" spans="1:4" ht="4.5" customHeight="1" x14ac:dyDescent="0.2">
      <c r="A4" s="23"/>
    </row>
    <row r="5" spans="1:4" x14ac:dyDescent="0.2">
      <c r="A5" s="26" t="s">
        <v>0</v>
      </c>
      <c r="B5" s="28">
        <v>6</v>
      </c>
      <c r="C5" s="28" t="s">
        <v>40</v>
      </c>
      <c r="D5" s="29">
        <v>100</v>
      </c>
    </row>
    <row r="6" spans="1:4" x14ac:dyDescent="0.2">
      <c r="A6" s="26" t="s">
        <v>1</v>
      </c>
      <c r="B6" s="27">
        <v>0.65093572009764034</v>
      </c>
      <c r="C6" s="27">
        <v>11.363636363636363</v>
      </c>
      <c r="D6" s="29">
        <v>100</v>
      </c>
    </row>
    <row r="7" spans="1:4" x14ac:dyDescent="0.2">
      <c r="A7" s="26" t="s">
        <v>2</v>
      </c>
      <c r="B7" s="27">
        <v>11.578947368421053</v>
      </c>
      <c r="C7" s="28" t="s">
        <v>40</v>
      </c>
      <c r="D7" s="29">
        <v>100</v>
      </c>
    </row>
    <row r="8" spans="1:4" x14ac:dyDescent="0.2">
      <c r="A8" s="26" t="s">
        <v>3</v>
      </c>
      <c r="B8" s="27">
        <v>16.037735849056602</v>
      </c>
      <c r="C8" s="27">
        <v>2.5210084033613445</v>
      </c>
      <c r="D8" s="29">
        <v>100</v>
      </c>
    </row>
    <row r="9" spans="1:4" x14ac:dyDescent="0.2">
      <c r="A9" s="26" t="s">
        <v>4</v>
      </c>
      <c r="B9" s="27">
        <v>12.19168428470754</v>
      </c>
      <c r="C9" s="28" t="s">
        <v>40</v>
      </c>
      <c r="D9" s="29">
        <v>100</v>
      </c>
    </row>
    <row r="10" spans="1:4" x14ac:dyDescent="0.2">
      <c r="A10" s="26" t="s">
        <v>5</v>
      </c>
      <c r="B10" s="27">
        <v>0</v>
      </c>
      <c r="C10" s="28" t="s">
        <v>40</v>
      </c>
      <c r="D10" s="29">
        <v>100</v>
      </c>
    </row>
    <row r="11" spans="1:4" x14ac:dyDescent="0.2">
      <c r="A11" s="26" t="s">
        <v>6</v>
      </c>
      <c r="B11" s="27">
        <v>38.422883649014302</v>
      </c>
      <c r="C11" s="27">
        <v>62.046035805626602</v>
      </c>
      <c r="D11" s="29">
        <v>100</v>
      </c>
    </row>
    <row r="12" spans="1:4" x14ac:dyDescent="0.2">
      <c r="A12" s="26" t="s">
        <v>7</v>
      </c>
      <c r="B12" s="27">
        <v>22.849968612680478</v>
      </c>
      <c r="C12" s="27">
        <v>72.41379310344827</v>
      </c>
      <c r="D12" s="29">
        <v>100</v>
      </c>
    </row>
    <row r="13" spans="1:4" x14ac:dyDescent="0.2">
      <c r="A13" s="26" t="s">
        <v>8</v>
      </c>
      <c r="B13" s="27">
        <v>1.4294222751637879</v>
      </c>
      <c r="C13" s="28" t="s">
        <v>40</v>
      </c>
      <c r="D13" s="29">
        <v>100</v>
      </c>
    </row>
    <row r="14" spans="1:4" x14ac:dyDescent="0.2">
      <c r="A14" s="26" t="s">
        <v>9</v>
      </c>
      <c r="B14" s="27">
        <v>1.0600706713780919</v>
      </c>
      <c r="C14" s="27">
        <v>8.1632653061224492</v>
      </c>
      <c r="D14" s="29">
        <v>100</v>
      </c>
    </row>
    <row r="15" spans="1:4" x14ac:dyDescent="0.2">
      <c r="A15" s="26" t="s">
        <v>10</v>
      </c>
      <c r="B15" s="27">
        <v>21.201139011131247</v>
      </c>
      <c r="C15" s="27">
        <v>50</v>
      </c>
      <c r="D15" s="29">
        <v>100</v>
      </c>
    </row>
    <row r="16" spans="1:4" x14ac:dyDescent="0.2">
      <c r="A16" s="26" t="s">
        <v>11</v>
      </c>
      <c r="B16" s="27">
        <v>23.663453111305873</v>
      </c>
      <c r="C16" s="27">
        <v>44.948186528497409</v>
      </c>
      <c r="D16" s="29">
        <v>100</v>
      </c>
    </row>
    <row r="17" spans="1:4" x14ac:dyDescent="0.2">
      <c r="A17" s="26" t="s">
        <v>12</v>
      </c>
      <c r="B17" s="27">
        <v>13.82419233658903</v>
      </c>
      <c r="C17" s="27">
        <v>55.102040816326529</v>
      </c>
      <c r="D17" s="29">
        <v>100</v>
      </c>
    </row>
    <row r="18" spans="1:4" x14ac:dyDescent="0.2">
      <c r="A18" s="26" t="s">
        <v>13</v>
      </c>
      <c r="B18" s="27">
        <v>11.524163568773234</v>
      </c>
      <c r="C18" s="27">
        <v>69.642857142857139</v>
      </c>
      <c r="D18" s="29">
        <v>100</v>
      </c>
    </row>
    <row r="19" spans="1:4" x14ac:dyDescent="0.2">
      <c r="A19" s="26" t="s">
        <v>14</v>
      </c>
      <c r="B19" s="27">
        <v>10.432852386237514</v>
      </c>
      <c r="C19" s="27">
        <v>40.282685512367493</v>
      </c>
      <c r="D19" s="29">
        <v>100</v>
      </c>
    </row>
    <row r="20" spans="1:4" x14ac:dyDescent="0.2">
      <c r="A20" s="26" t="s">
        <v>15</v>
      </c>
      <c r="B20" s="27">
        <v>21.4183891660727</v>
      </c>
      <c r="C20" s="27">
        <v>17.934782608695652</v>
      </c>
      <c r="D20" s="29">
        <v>100</v>
      </c>
    </row>
    <row r="21" spans="1:4" x14ac:dyDescent="0.2">
      <c r="A21" s="26" t="s">
        <v>16</v>
      </c>
      <c r="B21" s="27">
        <v>13.191076624636276</v>
      </c>
      <c r="C21" s="27">
        <v>7.6923076923076925</v>
      </c>
      <c r="D21" s="29">
        <v>100</v>
      </c>
    </row>
    <row r="22" spans="1:4" x14ac:dyDescent="0.2">
      <c r="A22" s="26" t="s">
        <v>17</v>
      </c>
      <c r="B22" s="27">
        <v>5.1575931232091694</v>
      </c>
      <c r="C22" s="27">
        <v>70.754716981132077</v>
      </c>
      <c r="D22" s="29">
        <v>100</v>
      </c>
    </row>
    <row r="23" spans="1:4" x14ac:dyDescent="0.2">
      <c r="A23" s="26" t="s">
        <v>18</v>
      </c>
      <c r="B23" s="27">
        <v>8.0724876441515647</v>
      </c>
      <c r="C23" s="28" t="s">
        <v>40</v>
      </c>
      <c r="D23" s="29">
        <v>100</v>
      </c>
    </row>
    <row r="24" spans="1:4" x14ac:dyDescent="0.2">
      <c r="A24" s="26" t="s">
        <v>19</v>
      </c>
      <c r="B24" s="27">
        <v>30.025839793281655</v>
      </c>
      <c r="C24" s="27">
        <v>51.65562913907285</v>
      </c>
      <c r="D24" s="29">
        <v>100</v>
      </c>
    </row>
    <row r="25" spans="1:4" x14ac:dyDescent="0.2">
      <c r="A25" s="26" t="s">
        <v>20</v>
      </c>
      <c r="B25" s="27">
        <v>20.043709022791134</v>
      </c>
      <c r="C25" s="27">
        <v>53.15126050420168</v>
      </c>
      <c r="D25" s="29">
        <v>100</v>
      </c>
    </row>
    <row r="26" spans="1:4" x14ac:dyDescent="0.2">
      <c r="A26" s="26" t="s">
        <v>21</v>
      </c>
      <c r="B26" s="27">
        <v>7.6036866359447002</v>
      </c>
      <c r="C26" s="27">
        <v>63.095238095238095</v>
      </c>
      <c r="D26" s="29">
        <v>100</v>
      </c>
    </row>
    <row r="27" spans="1:4" x14ac:dyDescent="0.2">
      <c r="A27" s="26" t="s">
        <v>22</v>
      </c>
      <c r="B27" s="27">
        <v>9.4382022471910112</v>
      </c>
      <c r="C27" s="27">
        <v>39.215686274509807</v>
      </c>
      <c r="D27" s="29">
        <v>100</v>
      </c>
    </row>
    <row r="28" spans="1:4" x14ac:dyDescent="0.2">
      <c r="A28" s="26" t="s">
        <v>23</v>
      </c>
      <c r="B28" s="27">
        <v>33.040614709110869</v>
      </c>
      <c r="C28" s="27">
        <v>49.168646080760098</v>
      </c>
      <c r="D28" s="29">
        <v>100</v>
      </c>
    </row>
    <row r="29" spans="1:4" x14ac:dyDescent="0.2">
      <c r="A29" s="26" t="s">
        <v>24</v>
      </c>
      <c r="B29" s="27">
        <v>5.7382333978078659</v>
      </c>
      <c r="C29" s="27">
        <v>0</v>
      </c>
      <c r="D29" s="29">
        <v>100</v>
      </c>
    </row>
    <row r="30" spans="1:4" x14ac:dyDescent="0.2">
      <c r="A30" s="26" t="s">
        <v>25</v>
      </c>
      <c r="B30" s="27">
        <v>0.79051383399209485</v>
      </c>
      <c r="C30" s="27">
        <v>40.26548672566372</v>
      </c>
      <c r="D30" s="29">
        <v>100</v>
      </c>
    </row>
    <row r="31" spans="1:4" x14ac:dyDescent="0.2">
      <c r="A31" s="26" t="s">
        <v>26</v>
      </c>
      <c r="B31" s="27">
        <v>40.844111640571818</v>
      </c>
      <c r="C31" s="27">
        <v>41.044776119402982</v>
      </c>
      <c r="D31" s="29">
        <v>100</v>
      </c>
    </row>
    <row r="32" spans="1:4" x14ac:dyDescent="0.2">
      <c r="A32" s="26" t="s">
        <v>27</v>
      </c>
      <c r="B32" s="27">
        <v>8.4179104477611943</v>
      </c>
      <c r="C32" s="28" t="s">
        <v>40</v>
      </c>
      <c r="D32" s="29">
        <v>100</v>
      </c>
    </row>
    <row r="33" spans="1:4" x14ac:dyDescent="0.2">
      <c r="A33" s="26" t="s">
        <v>28</v>
      </c>
      <c r="B33" s="27">
        <v>0.67226890756302526</v>
      </c>
      <c r="C33" s="27">
        <v>0</v>
      </c>
      <c r="D33" s="29">
        <v>100</v>
      </c>
    </row>
    <row r="34" spans="1:4" x14ac:dyDescent="0.2">
      <c r="A34" s="26" t="s">
        <v>29</v>
      </c>
      <c r="B34" s="27">
        <v>15.360435875943001</v>
      </c>
      <c r="C34" s="27">
        <v>43.918918918918919</v>
      </c>
      <c r="D34" s="29">
        <v>100</v>
      </c>
    </row>
    <row r="35" spans="1:4" x14ac:dyDescent="0.2">
      <c r="A35" s="26" t="s">
        <v>30</v>
      </c>
      <c r="B35" s="27">
        <v>2.5280898876404496</v>
      </c>
      <c r="C35" s="27">
        <v>28.268551236749115</v>
      </c>
      <c r="D35" s="29">
        <v>100</v>
      </c>
    </row>
    <row r="36" spans="1:4" x14ac:dyDescent="0.2">
      <c r="A36" s="26" t="s">
        <v>31</v>
      </c>
      <c r="B36" s="27">
        <v>37.689969604863222</v>
      </c>
      <c r="C36" s="28" t="s">
        <v>40</v>
      </c>
      <c r="D36" s="29">
        <v>100</v>
      </c>
    </row>
    <row r="37" spans="1:4" ht="3.75" customHeight="1" x14ac:dyDescent="0.2">
      <c r="A37" s="23"/>
      <c r="B37" s="28"/>
      <c r="C37" s="28"/>
      <c r="D37" s="27"/>
    </row>
    <row r="38" spans="1:4" x14ac:dyDescent="0.2">
      <c r="A38" s="26" t="s">
        <v>32</v>
      </c>
      <c r="B38" s="25">
        <v>15.566392825581776</v>
      </c>
      <c r="C38" s="25">
        <v>56.269462320946644</v>
      </c>
      <c r="D38" s="24">
        <v>100</v>
      </c>
    </row>
    <row r="39" spans="1:4" x14ac:dyDescent="0.2">
      <c r="A39" s="23"/>
      <c r="B39" s="23"/>
      <c r="C39" s="23"/>
      <c r="D39" s="23"/>
    </row>
    <row r="40" spans="1:4" ht="28.5" customHeight="1" x14ac:dyDescent="0.2">
      <c r="A40" s="67" t="s">
        <v>46</v>
      </c>
      <c r="B40" s="67"/>
      <c r="C40" s="67"/>
      <c r="D40" s="67"/>
    </row>
    <row r="41" spans="1:4" x14ac:dyDescent="0.2">
      <c r="A41" s="22" t="s">
        <v>43</v>
      </c>
      <c r="B41" s="22"/>
      <c r="C41" s="22"/>
      <c r="D41" s="22"/>
    </row>
    <row r="42" spans="1:4" ht="18.75" customHeight="1" x14ac:dyDescent="0.2">
      <c r="A42" s="62" t="s">
        <v>45</v>
      </c>
      <c r="B42" s="62"/>
      <c r="C42" s="62"/>
      <c r="D42" s="62"/>
    </row>
  </sheetData>
  <mergeCells count="5">
    <mergeCell ref="A42:D42"/>
    <mergeCell ref="A1:D1"/>
    <mergeCell ref="A2:A3"/>
    <mergeCell ref="B2:D2"/>
    <mergeCell ref="A40:D40"/>
  </mergeCells>
  <pageMargins left="1.71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40"/>
  <sheetViews>
    <sheetView workbookViewId="0">
      <selection sqref="A1:H1"/>
    </sheetView>
  </sheetViews>
  <sheetFormatPr baseColWidth="10" defaultColWidth="9.140625" defaultRowHeight="12.75" x14ac:dyDescent="0.2"/>
  <cols>
    <col min="1" max="1" width="17.7109375" style="21" customWidth="1"/>
    <col min="2" max="2" width="9.140625" style="21" customWidth="1"/>
    <col min="3" max="3" width="11" style="21" customWidth="1"/>
    <col min="4" max="5" width="9.140625" style="21" customWidth="1"/>
    <col min="6" max="6" width="11.42578125" style="21" customWidth="1"/>
    <col min="7" max="7" width="9.140625" style="21" customWidth="1"/>
    <col min="8" max="8" width="12.140625" style="21" customWidth="1"/>
    <col min="9" max="16384" width="9.140625" style="21"/>
  </cols>
  <sheetData>
    <row r="1" spans="1:8" ht="24" customHeight="1" x14ac:dyDescent="0.2">
      <c r="A1" s="69" t="s">
        <v>69</v>
      </c>
      <c r="B1" s="69"/>
      <c r="C1" s="69"/>
      <c r="D1" s="69"/>
      <c r="E1" s="69"/>
      <c r="F1" s="69"/>
      <c r="G1" s="69"/>
      <c r="H1" s="69"/>
    </row>
    <row r="2" spans="1:8" ht="33" customHeight="1" x14ac:dyDescent="0.2">
      <c r="A2" s="70" t="s">
        <v>59</v>
      </c>
      <c r="B2" s="71" t="s">
        <v>58</v>
      </c>
      <c r="C2" s="71"/>
      <c r="D2" s="71"/>
      <c r="E2" s="71"/>
      <c r="F2" s="71"/>
      <c r="G2" s="71" t="s">
        <v>57</v>
      </c>
      <c r="H2" s="72"/>
    </row>
    <row r="3" spans="1:8" ht="33.75" x14ac:dyDescent="0.2">
      <c r="A3" s="70"/>
      <c r="B3" s="37" t="s">
        <v>34</v>
      </c>
      <c r="C3" s="37" t="s">
        <v>56</v>
      </c>
      <c r="D3" s="37" t="s">
        <v>53</v>
      </c>
      <c r="E3" s="37" t="s">
        <v>55</v>
      </c>
      <c r="F3" s="37" t="s">
        <v>54</v>
      </c>
      <c r="G3" s="37" t="s">
        <v>34</v>
      </c>
      <c r="H3" s="36" t="s">
        <v>53</v>
      </c>
    </row>
    <row r="4" spans="1:8" x14ac:dyDescent="0.2">
      <c r="A4" s="35" t="s">
        <v>0</v>
      </c>
      <c r="B4" s="34">
        <v>494</v>
      </c>
      <c r="C4" s="34">
        <v>156</v>
      </c>
      <c r="D4" s="34">
        <v>20</v>
      </c>
      <c r="E4" s="34" t="s">
        <v>40</v>
      </c>
      <c r="F4" s="34">
        <v>136</v>
      </c>
      <c r="G4" s="34">
        <v>142</v>
      </c>
      <c r="H4" s="34">
        <v>10</v>
      </c>
    </row>
    <row r="5" spans="1:8" x14ac:dyDescent="0.2">
      <c r="A5" s="26" t="s">
        <v>1</v>
      </c>
      <c r="B5" s="34">
        <v>961</v>
      </c>
      <c r="C5" s="34">
        <v>122</v>
      </c>
      <c r="D5" s="34">
        <v>4</v>
      </c>
      <c r="E5" s="34">
        <v>5</v>
      </c>
      <c r="F5" s="34">
        <v>113</v>
      </c>
      <c r="G5" s="34">
        <v>425</v>
      </c>
      <c r="H5" s="34">
        <v>4</v>
      </c>
    </row>
    <row r="6" spans="1:8" x14ac:dyDescent="0.2">
      <c r="A6" s="26" t="s">
        <v>2</v>
      </c>
      <c r="B6" s="34">
        <v>307</v>
      </c>
      <c r="C6" s="34">
        <v>122</v>
      </c>
      <c r="D6" s="34">
        <v>25</v>
      </c>
      <c r="E6" s="34" t="s">
        <v>40</v>
      </c>
      <c r="F6" s="34">
        <v>97</v>
      </c>
      <c r="G6" s="34">
        <v>75</v>
      </c>
      <c r="H6" s="34">
        <v>8</v>
      </c>
    </row>
    <row r="7" spans="1:8" x14ac:dyDescent="0.2">
      <c r="A7" s="26" t="s">
        <v>3</v>
      </c>
      <c r="B7" s="34">
        <v>677</v>
      </c>
      <c r="C7" s="34">
        <v>281</v>
      </c>
      <c r="D7" s="34">
        <v>67</v>
      </c>
      <c r="E7" s="34">
        <v>3</v>
      </c>
      <c r="F7" s="34">
        <v>211</v>
      </c>
      <c r="G7" s="34">
        <v>77</v>
      </c>
      <c r="H7" s="34">
        <v>1</v>
      </c>
    </row>
    <row r="8" spans="1:8" x14ac:dyDescent="0.2">
      <c r="A8" s="26" t="s">
        <v>4</v>
      </c>
      <c r="B8" s="34">
        <v>1488</v>
      </c>
      <c r="C8" s="34">
        <v>573</v>
      </c>
      <c r="D8" s="34">
        <v>131</v>
      </c>
      <c r="E8" s="34" t="s">
        <v>40</v>
      </c>
      <c r="F8" s="34">
        <v>442</v>
      </c>
      <c r="G8" s="34">
        <v>373</v>
      </c>
      <c r="H8" s="34">
        <v>42</v>
      </c>
    </row>
    <row r="9" spans="1:8" x14ac:dyDescent="0.2">
      <c r="A9" s="26" t="s">
        <v>5</v>
      </c>
      <c r="B9" s="34">
        <v>339</v>
      </c>
      <c r="C9" s="34">
        <v>107</v>
      </c>
      <c r="D9" s="34">
        <v>0</v>
      </c>
      <c r="E9" s="34" t="s">
        <v>40</v>
      </c>
      <c r="F9" s="34">
        <v>107</v>
      </c>
      <c r="G9" s="34">
        <v>55</v>
      </c>
      <c r="H9" s="34">
        <v>0</v>
      </c>
    </row>
    <row r="10" spans="1:8" x14ac:dyDescent="0.2">
      <c r="A10" s="26" t="s">
        <v>6</v>
      </c>
      <c r="B10" s="34">
        <v>6957</v>
      </c>
      <c r="C10" s="34">
        <v>4787</v>
      </c>
      <c r="D10" s="34">
        <v>981</v>
      </c>
      <c r="E10" s="34">
        <v>1213</v>
      </c>
      <c r="F10" s="34">
        <v>2593</v>
      </c>
      <c r="G10" s="34">
        <v>178</v>
      </c>
      <c r="H10" s="34">
        <v>13</v>
      </c>
    </row>
    <row r="11" spans="1:8" x14ac:dyDescent="0.2">
      <c r="A11" s="26" t="s">
        <v>7</v>
      </c>
      <c r="B11" s="34">
        <v>2033</v>
      </c>
      <c r="C11" s="34">
        <v>1008</v>
      </c>
      <c r="D11" s="34">
        <v>316</v>
      </c>
      <c r="E11" s="34">
        <v>126</v>
      </c>
      <c r="F11" s="34">
        <v>566</v>
      </c>
      <c r="G11" s="34">
        <v>300</v>
      </c>
      <c r="H11" s="34">
        <v>48</v>
      </c>
    </row>
    <row r="12" spans="1:8" x14ac:dyDescent="0.2">
      <c r="A12" s="26" t="s">
        <v>8</v>
      </c>
      <c r="B12" s="34">
        <v>1106</v>
      </c>
      <c r="C12" s="34">
        <v>0</v>
      </c>
      <c r="D12" s="34">
        <v>0</v>
      </c>
      <c r="E12" s="34" t="s">
        <v>40</v>
      </c>
      <c r="F12" s="34" t="s">
        <v>40</v>
      </c>
      <c r="G12" s="34">
        <v>2252</v>
      </c>
      <c r="H12" s="34">
        <v>48</v>
      </c>
    </row>
    <row r="13" spans="1:8" x14ac:dyDescent="0.2">
      <c r="A13" s="26" t="s">
        <v>9</v>
      </c>
      <c r="B13" s="34">
        <v>1705</v>
      </c>
      <c r="C13" s="34">
        <v>625</v>
      </c>
      <c r="D13" s="34">
        <v>1</v>
      </c>
      <c r="E13" s="34">
        <v>8</v>
      </c>
      <c r="F13" s="34">
        <v>616</v>
      </c>
      <c r="G13" s="34">
        <v>141</v>
      </c>
      <c r="H13" s="34">
        <v>11</v>
      </c>
    </row>
    <row r="14" spans="1:8" x14ac:dyDescent="0.2">
      <c r="A14" s="26" t="s">
        <v>10</v>
      </c>
      <c r="B14" s="34">
        <v>3825</v>
      </c>
      <c r="C14" s="34">
        <v>1485</v>
      </c>
      <c r="D14" s="34">
        <v>800</v>
      </c>
      <c r="E14" s="34">
        <v>2</v>
      </c>
      <c r="F14" s="34">
        <v>683</v>
      </c>
      <c r="G14" s="34">
        <v>725</v>
      </c>
      <c r="H14" s="34">
        <v>19</v>
      </c>
    </row>
    <row r="15" spans="1:8" x14ac:dyDescent="0.2">
      <c r="A15" s="26" t="s">
        <v>11</v>
      </c>
      <c r="B15" s="34">
        <v>3880</v>
      </c>
      <c r="C15" s="34">
        <v>1840</v>
      </c>
      <c r="D15" s="34">
        <v>536</v>
      </c>
      <c r="E15" s="34">
        <v>347</v>
      </c>
      <c r="F15" s="34">
        <v>957</v>
      </c>
      <c r="G15" s="34">
        <v>131</v>
      </c>
      <c r="H15" s="34">
        <v>4</v>
      </c>
    </row>
    <row r="16" spans="1:8" x14ac:dyDescent="0.2">
      <c r="A16" s="26" t="s">
        <v>12</v>
      </c>
      <c r="B16" s="34">
        <v>3006</v>
      </c>
      <c r="C16" s="34">
        <v>1938</v>
      </c>
      <c r="D16" s="34">
        <v>170</v>
      </c>
      <c r="E16" s="34">
        <v>270</v>
      </c>
      <c r="F16" s="34">
        <v>1498</v>
      </c>
      <c r="G16" s="34">
        <v>313</v>
      </c>
      <c r="H16" s="34">
        <v>14</v>
      </c>
    </row>
    <row r="17" spans="1:8" x14ac:dyDescent="0.2">
      <c r="A17" s="26" t="s">
        <v>13</v>
      </c>
      <c r="B17" s="34">
        <v>4141</v>
      </c>
      <c r="C17" s="34">
        <v>1536</v>
      </c>
      <c r="D17" s="34">
        <v>491</v>
      </c>
      <c r="E17" s="34">
        <v>39</v>
      </c>
      <c r="F17" s="34">
        <v>1006</v>
      </c>
      <c r="G17" s="34">
        <v>1225</v>
      </c>
      <c r="H17" s="34">
        <v>5</v>
      </c>
    </row>
    <row r="18" spans="1:8" x14ac:dyDescent="0.2">
      <c r="A18" s="26" t="s">
        <v>14</v>
      </c>
      <c r="B18" s="34">
        <v>5496</v>
      </c>
      <c r="C18" s="34">
        <v>1526</v>
      </c>
      <c r="D18" s="34">
        <v>737</v>
      </c>
      <c r="E18" s="34">
        <v>114</v>
      </c>
      <c r="F18" s="34">
        <v>675</v>
      </c>
      <c r="G18" s="34">
        <v>2670</v>
      </c>
      <c r="H18" s="34">
        <v>15</v>
      </c>
    </row>
    <row r="19" spans="1:8" x14ac:dyDescent="0.2">
      <c r="A19" s="26" t="s">
        <v>15</v>
      </c>
      <c r="B19" s="34">
        <v>3841</v>
      </c>
      <c r="C19" s="34">
        <v>1884</v>
      </c>
      <c r="D19" s="34">
        <v>592</v>
      </c>
      <c r="E19" s="34">
        <v>33</v>
      </c>
      <c r="F19" s="34">
        <v>1259</v>
      </c>
      <c r="G19" s="34">
        <v>408</v>
      </c>
      <c r="H19" s="34">
        <v>9</v>
      </c>
    </row>
    <row r="20" spans="1:8" x14ac:dyDescent="0.2">
      <c r="A20" s="26" t="s">
        <v>16</v>
      </c>
      <c r="B20" s="34">
        <v>739</v>
      </c>
      <c r="C20" s="34">
        <v>176</v>
      </c>
      <c r="D20" s="34">
        <v>70</v>
      </c>
      <c r="E20" s="34">
        <v>1</v>
      </c>
      <c r="F20" s="34">
        <v>105</v>
      </c>
      <c r="G20" s="34">
        <v>410</v>
      </c>
      <c r="H20" s="34">
        <v>66</v>
      </c>
    </row>
    <row r="21" spans="1:8" x14ac:dyDescent="0.2">
      <c r="A21" s="26" t="s">
        <v>17</v>
      </c>
      <c r="B21" s="34">
        <v>1029</v>
      </c>
      <c r="C21" s="34">
        <v>409</v>
      </c>
      <c r="D21" s="34">
        <v>25</v>
      </c>
      <c r="E21" s="34">
        <v>75</v>
      </c>
      <c r="F21" s="34">
        <v>309</v>
      </c>
      <c r="G21" s="34">
        <v>84</v>
      </c>
      <c r="H21" s="34">
        <v>11</v>
      </c>
    </row>
    <row r="22" spans="1:8" x14ac:dyDescent="0.2">
      <c r="A22" s="26" t="s">
        <v>18</v>
      </c>
      <c r="B22" s="34">
        <v>2105</v>
      </c>
      <c r="C22" s="34">
        <v>608</v>
      </c>
      <c r="D22" s="34">
        <v>183</v>
      </c>
      <c r="E22" s="34" t="s">
        <v>40</v>
      </c>
      <c r="F22" s="34">
        <v>425</v>
      </c>
      <c r="G22" s="34">
        <v>748</v>
      </c>
      <c r="H22" s="34">
        <v>13</v>
      </c>
    </row>
    <row r="23" spans="1:8" x14ac:dyDescent="0.2">
      <c r="A23" s="26" t="s">
        <v>19</v>
      </c>
      <c r="B23" s="34">
        <v>4267</v>
      </c>
      <c r="C23" s="34">
        <v>2172</v>
      </c>
      <c r="D23" s="34">
        <v>580</v>
      </c>
      <c r="E23" s="34">
        <v>936</v>
      </c>
      <c r="F23" s="34">
        <v>656</v>
      </c>
      <c r="G23" s="34">
        <v>136</v>
      </c>
      <c r="H23" s="34">
        <v>1</v>
      </c>
    </row>
    <row r="24" spans="1:8" x14ac:dyDescent="0.2">
      <c r="A24" s="26" t="s">
        <v>20</v>
      </c>
      <c r="B24" s="34">
        <v>4003</v>
      </c>
      <c r="C24" s="34">
        <v>1893</v>
      </c>
      <c r="D24" s="34">
        <v>607</v>
      </c>
      <c r="E24" s="34">
        <v>506</v>
      </c>
      <c r="F24" s="34">
        <v>780</v>
      </c>
      <c r="G24" s="34">
        <v>932</v>
      </c>
      <c r="H24" s="34">
        <v>35</v>
      </c>
    </row>
    <row r="25" spans="1:8" x14ac:dyDescent="0.2">
      <c r="A25" s="26" t="s">
        <v>21</v>
      </c>
      <c r="B25" s="34">
        <v>1215</v>
      </c>
      <c r="C25" s="34">
        <v>707</v>
      </c>
      <c r="D25" s="34">
        <v>58</v>
      </c>
      <c r="E25" s="34">
        <v>53</v>
      </c>
      <c r="F25" s="34">
        <v>596</v>
      </c>
      <c r="G25" s="34">
        <v>333</v>
      </c>
      <c r="H25" s="34">
        <v>8</v>
      </c>
    </row>
    <row r="26" spans="1:8" x14ac:dyDescent="0.2">
      <c r="A26" s="26" t="s">
        <v>22</v>
      </c>
      <c r="B26" s="34">
        <v>527</v>
      </c>
      <c r="C26" s="34">
        <v>185</v>
      </c>
      <c r="D26" s="34">
        <v>38</v>
      </c>
      <c r="E26" s="34">
        <v>40</v>
      </c>
      <c r="F26" s="34">
        <v>107</v>
      </c>
      <c r="G26" s="34">
        <v>127</v>
      </c>
      <c r="H26" s="34">
        <v>4</v>
      </c>
    </row>
    <row r="27" spans="1:8" x14ac:dyDescent="0.2">
      <c r="A27" s="26" t="s">
        <v>23</v>
      </c>
      <c r="B27" s="34">
        <v>2842</v>
      </c>
      <c r="C27" s="34">
        <v>1632</v>
      </c>
      <c r="D27" s="34">
        <v>521</v>
      </c>
      <c r="E27" s="34">
        <v>207</v>
      </c>
      <c r="F27" s="34">
        <v>904</v>
      </c>
      <c r="G27" s="34">
        <v>305</v>
      </c>
      <c r="H27" s="34">
        <v>81</v>
      </c>
    </row>
    <row r="28" spans="1:8" x14ac:dyDescent="0.2">
      <c r="A28" s="26" t="s">
        <v>24</v>
      </c>
      <c r="B28" s="34">
        <v>2232</v>
      </c>
      <c r="C28" s="34">
        <v>922</v>
      </c>
      <c r="D28" s="34">
        <v>88</v>
      </c>
      <c r="E28" s="34">
        <v>0</v>
      </c>
      <c r="F28" s="34">
        <v>834</v>
      </c>
      <c r="G28" s="34">
        <v>185</v>
      </c>
      <c r="H28" s="34">
        <v>1</v>
      </c>
    </row>
    <row r="29" spans="1:8" x14ac:dyDescent="0.2">
      <c r="A29" s="26" t="s">
        <v>25</v>
      </c>
      <c r="B29" s="34">
        <v>1301</v>
      </c>
      <c r="C29" s="34">
        <v>450</v>
      </c>
      <c r="D29" s="34">
        <v>7</v>
      </c>
      <c r="E29" s="34">
        <v>91</v>
      </c>
      <c r="F29" s="34">
        <v>352</v>
      </c>
      <c r="G29" s="34">
        <v>289</v>
      </c>
      <c r="H29" s="34">
        <v>1</v>
      </c>
    </row>
    <row r="30" spans="1:8" x14ac:dyDescent="0.2">
      <c r="A30" s="26" t="s">
        <v>26</v>
      </c>
      <c r="B30" s="34">
        <v>1917</v>
      </c>
      <c r="C30" s="34">
        <v>1073</v>
      </c>
      <c r="D30" s="34">
        <v>587</v>
      </c>
      <c r="E30" s="34">
        <v>55</v>
      </c>
      <c r="F30" s="34">
        <v>431</v>
      </c>
      <c r="G30" s="34">
        <v>117</v>
      </c>
      <c r="H30" s="34">
        <v>13</v>
      </c>
    </row>
    <row r="31" spans="1:8" x14ac:dyDescent="0.2">
      <c r="A31" s="26" t="s">
        <v>27</v>
      </c>
      <c r="B31" s="34">
        <v>1782</v>
      </c>
      <c r="C31" s="34">
        <v>641</v>
      </c>
      <c r="D31" s="34">
        <v>125</v>
      </c>
      <c r="E31" s="34" t="s">
        <v>40</v>
      </c>
      <c r="F31" s="34">
        <v>516</v>
      </c>
      <c r="G31" s="34">
        <v>409</v>
      </c>
      <c r="H31" s="34">
        <v>16</v>
      </c>
    </row>
    <row r="32" spans="1:8" x14ac:dyDescent="0.2">
      <c r="A32" s="26" t="s">
        <v>28</v>
      </c>
      <c r="B32" s="34">
        <v>631</v>
      </c>
      <c r="C32" s="34">
        <v>196</v>
      </c>
      <c r="D32" s="34">
        <v>0</v>
      </c>
      <c r="E32" s="34">
        <v>0</v>
      </c>
      <c r="F32" s="34">
        <v>196</v>
      </c>
      <c r="G32" s="34">
        <v>179</v>
      </c>
      <c r="H32" s="34">
        <v>4</v>
      </c>
    </row>
    <row r="33" spans="1:8" x14ac:dyDescent="0.2">
      <c r="A33" s="26" t="s">
        <v>29</v>
      </c>
      <c r="B33" s="34">
        <v>7259</v>
      </c>
      <c r="C33" s="34">
        <v>3094</v>
      </c>
      <c r="D33" s="34">
        <v>712</v>
      </c>
      <c r="E33" s="34">
        <v>520</v>
      </c>
      <c r="F33" s="34">
        <v>1862</v>
      </c>
      <c r="G33" s="34">
        <v>559</v>
      </c>
      <c r="H33" s="34">
        <v>21</v>
      </c>
    </row>
    <row r="34" spans="1:8" x14ac:dyDescent="0.2">
      <c r="A34" s="26" t="s">
        <v>30</v>
      </c>
      <c r="B34" s="34">
        <v>936</v>
      </c>
      <c r="C34" s="34">
        <v>346</v>
      </c>
      <c r="D34" s="34">
        <v>11</v>
      </c>
      <c r="E34" s="34">
        <v>80</v>
      </c>
      <c r="F34" s="34">
        <v>255</v>
      </c>
      <c r="G34" s="34">
        <v>314</v>
      </c>
      <c r="H34" s="34">
        <v>7</v>
      </c>
    </row>
    <row r="35" spans="1:8" x14ac:dyDescent="0.2">
      <c r="A35" s="26" t="s">
        <v>31</v>
      </c>
      <c r="B35" s="34">
        <v>1627</v>
      </c>
      <c r="C35" s="34">
        <v>861</v>
      </c>
      <c r="D35" s="34">
        <v>486</v>
      </c>
      <c r="E35" s="34" t="s">
        <v>40</v>
      </c>
      <c r="F35" s="34">
        <v>375</v>
      </c>
      <c r="G35" s="34">
        <v>64</v>
      </c>
      <c r="H35" s="34">
        <v>10</v>
      </c>
    </row>
    <row r="36" spans="1:8" x14ac:dyDescent="0.2">
      <c r="A36" s="26" t="s">
        <v>32</v>
      </c>
      <c r="B36" s="33">
        <v>74668</v>
      </c>
      <c r="C36" s="33">
        <v>33355</v>
      </c>
      <c r="D36" s="33">
        <v>8969</v>
      </c>
      <c r="E36" s="33">
        <v>4724</v>
      </c>
      <c r="F36" s="33">
        <v>19662</v>
      </c>
      <c r="G36" s="33">
        <v>14681</v>
      </c>
      <c r="H36" s="33">
        <v>543</v>
      </c>
    </row>
    <row r="38" spans="1:8" ht="27.75" customHeight="1" x14ac:dyDescent="0.2">
      <c r="A38" s="67" t="s">
        <v>52</v>
      </c>
      <c r="B38" s="67"/>
      <c r="C38" s="67"/>
      <c r="D38" s="67"/>
      <c r="E38" s="67"/>
      <c r="F38" s="67"/>
      <c r="G38" s="67"/>
      <c r="H38" s="67"/>
    </row>
    <row r="39" spans="1:8" x14ac:dyDescent="0.2">
      <c r="A39" s="22" t="s">
        <v>43</v>
      </c>
      <c r="B39" s="22"/>
      <c r="C39" s="22"/>
      <c r="D39" s="22"/>
      <c r="E39" s="22"/>
      <c r="F39" s="22"/>
      <c r="G39" s="22"/>
      <c r="H39" s="22"/>
    </row>
    <row r="40" spans="1:8" x14ac:dyDescent="0.2">
      <c r="A40" s="68" t="s">
        <v>45</v>
      </c>
      <c r="B40" s="68"/>
      <c r="C40" s="68"/>
      <c r="D40" s="68"/>
      <c r="E40" s="68"/>
      <c r="F40" s="68"/>
      <c r="G40" s="68"/>
      <c r="H40" s="68"/>
    </row>
  </sheetData>
  <mergeCells count="6">
    <mergeCell ref="A38:H38"/>
    <mergeCell ref="A40:H40"/>
    <mergeCell ref="A1:H1"/>
    <mergeCell ref="A2:A3"/>
    <mergeCell ref="B2:F2"/>
    <mergeCell ref="G2:H2"/>
  </mergeCells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40"/>
  <sheetViews>
    <sheetView view="pageBreakPreview" zoomScaleNormal="70" zoomScaleSheetLayoutView="100" workbookViewId="0">
      <selection activeCell="A2" sqref="A2:A3"/>
    </sheetView>
  </sheetViews>
  <sheetFormatPr baseColWidth="10" defaultColWidth="9.140625" defaultRowHeight="12.75" x14ac:dyDescent="0.2"/>
  <cols>
    <col min="1" max="1" width="14.85546875" style="21" customWidth="1"/>
    <col min="2" max="2" width="10.7109375" style="21" customWidth="1"/>
    <col min="3" max="3" width="11.7109375" style="21" customWidth="1"/>
    <col min="4" max="4" width="12.42578125" style="21" customWidth="1"/>
    <col min="5" max="5" width="9.140625" style="21" customWidth="1"/>
    <col min="6" max="6" width="11.7109375" style="21" customWidth="1"/>
    <col min="7" max="7" width="11.5703125" style="21" customWidth="1"/>
    <col min="8" max="8" width="9.140625" style="21" customWidth="1"/>
    <col min="9" max="9" width="11.5703125" style="21" customWidth="1"/>
    <col min="10" max="10" width="11.42578125" style="21" customWidth="1"/>
    <col min="11" max="11" width="9.140625" style="21" customWidth="1"/>
    <col min="12" max="12" width="11.85546875" style="21" customWidth="1"/>
    <col min="13" max="16384" width="9.140625" style="21"/>
  </cols>
  <sheetData>
    <row r="1" spans="1:12" x14ac:dyDescent="0.2">
      <c r="A1" s="73" t="s">
        <v>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27" customHeight="1" x14ac:dyDescent="0.2">
      <c r="A2" s="74" t="s">
        <v>33</v>
      </c>
      <c r="B2" s="75" t="s">
        <v>67</v>
      </c>
      <c r="C2" s="75" t="s">
        <v>64</v>
      </c>
      <c r="D2" s="75" t="s">
        <v>63</v>
      </c>
      <c r="E2" s="77" t="s">
        <v>66</v>
      </c>
      <c r="F2" s="71"/>
      <c r="G2" s="71"/>
      <c r="H2" s="71" t="s">
        <v>65</v>
      </c>
      <c r="I2" s="71"/>
      <c r="J2" s="71"/>
      <c r="K2" s="71" t="s">
        <v>54</v>
      </c>
      <c r="L2" s="71"/>
    </row>
    <row r="3" spans="1:12" ht="56.25" x14ac:dyDescent="0.2">
      <c r="A3" s="74"/>
      <c r="B3" s="76"/>
      <c r="C3" s="76"/>
      <c r="D3" s="76"/>
      <c r="E3" s="45" t="s">
        <v>62</v>
      </c>
      <c r="F3" s="44" t="s">
        <v>64</v>
      </c>
      <c r="G3" s="44" t="s">
        <v>63</v>
      </c>
      <c r="H3" s="44" t="s">
        <v>62</v>
      </c>
      <c r="I3" s="44" t="s">
        <v>64</v>
      </c>
      <c r="J3" s="44" t="s">
        <v>63</v>
      </c>
      <c r="K3" s="44" t="s">
        <v>62</v>
      </c>
      <c r="L3" s="44" t="s">
        <v>61</v>
      </c>
    </row>
    <row r="4" spans="1:12" x14ac:dyDescent="0.2">
      <c r="A4" s="35" t="s">
        <v>0</v>
      </c>
      <c r="B4" s="40">
        <v>48034</v>
      </c>
      <c r="C4" s="40">
        <v>1999</v>
      </c>
      <c r="D4" s="39">
        <v>4.1616355081817042</v>
      </c>
      <c r="E4" s="40">
        <v>46657</v>
      </c>
      <c r="F4" s="40">
        <v>622</v>
      </c>
      <c r="G4" s="39">
        <v>1.3331332918961785</v>
      </c>
      <c r="H4" s="42" t="s">
        <v>40</v>
      </c>
      <c r="I4" s="42" t="s">
        <v>40</v>
      </c>
      <c r="J4" s="41" t="s">
        <v>40</v>
      </c>
      <c r="K4" s="40">
        <v>1377</v>
      </c>
      <c r="L4" s="39">
        <v>100</v>
      </c>
    </row>
    <row r="5" spans="1:12" x14ac:dyDescent="0.2">
      <c r="A5" s="26" t="s">
        <v>1</v>
      </c>
      <c r="B5" s="40">
        <v>102910</v>
      </c>
      <c r="C5" s="40">
        <v>1948</v>
      </c>
      <c r="D5" s="39">
        <v>1.8929161403167816</v>
      </c>
      <c r="E5" s="40">
        <v>98449</v>
      </c>
      <c r="F5" s="40">
        <v>106</v>
      </c>
      <c r="G5" s="39">
        <v>0.1076699610966084</v>
      </c>
      <c r="H5" s="40">
        <v>2705</v>
      </c>
      <c r="I5" s="40">
        <v>86</v>
      </c>
      <c r="J5" s="39">
        <v>3.1792975970425137</v>
      </c>
      <c r="K5" s="40">
        <v>1756</v>
      </c>
      <c r="L5" s="39">
        <v>100</v>
      </c>
    </row>
    <row r="6" spans="1:12" x14ac:dyDescent="0.2">
      <c r="A6" s="26" t="s">
        <v>2</v>
      </c>
      <c r="B6" s="40">
        <v>23709</v>
      </c>
      <c r="C6" s="40">
        <v>1462</v>
      </c>
      <c r="D6" s="39">
        <v>6.1664346872495681</v>
      </c>
      <c r="E6" s="40">
        <v>22911</v>
      </c>
      <c r="F6" s="40">
        <v>664</v>
      </c>
      <c r="G6" s="39">
        <v>2.898171184147353</v>
      </c>
      <c r="H6" s="42" t="s">
        <v>40</v>
      </c>
      <c r="I6" s="42" t="s">
        <v>40</v>
      </c>
      <c r="J6" s="41" t="s">
        <v>40</v>
      </c>
      <c r="K6" s="40">
        <v>798</v>
      </c>
      <c r="L6" s="39">
        <v>100</v>
      </c>
    </row>
    <row r="7" spans="1:12" x14ac:dyDescent="0.2">
      <c r="A7" s="26" t="s">
        <v>3</v>
      </c>
      <c r="B7" s="40">
        <v>32730</v>
      </c>
      <c r="C7" s="40">
        <v>2912</v>
      </c>
      <c r="D7" s="39">
        <v>8.8970363580812712</v>
      </c>
      <c r="E7" s="40">
        <v>27429</v>
      </c>
      <c r="F7" s="40">
        <v>1365</v>
      </c>
      <c r="G7" s="39">
        <v>4.9764847424258996</v>
      </c>
      <c r="H7" s="40">
        <v>3819</v>
      </c>
      <c r="I7" s="40">
        <v>65</v>
      </c>
      <c r="J7" s="39">
        <v>1.7020162346163916</v>
      </c>
      <c r="K7" s="40">
        <v>1482</v>
      </c>
      <c r="L7" s="39">
        <v>100</v>
      </c>
    </row>
    <row r="8" spans="1:12" x14ac:dyDescent="0.2">
      <c r="A8" s="26" t="s">
        <v>4</v>
      </c>
      <c r="B8" s="40">
        <v>114488</v>
      </c>
      <c r="C8" s="40">
        <v>8080</v>
      </c>
      <c r="D8" s="39">
        <v>7.0575082104674722</v>
      </c>
      <c r="E8" s="40">
        <v>110347</v>
      </c>
      <c r="F8" s="40">
        <v>3939</v>
      </c>
      <c r="G8" s="39">
        <v>3.5696484725456967</v>
      </c>
      <c r="H8" s="42" t="s">
        <v>40</v>
      </c>
      <c r="I8" s="42" t="s">
        <v>40</v>
      </c>
      <c r="J8" s="41" t="s">
        <v>40</v>
      </c>
      <c r="K8" s="40">
        <v>4141</v>
      </c>
      <c r="L8" s="39">
        <v>100</v>
      </c>
    </row>
    <row r="9" spans="1:12" x14ac:dyDescent="0.2">
      <c r="A9" s="26" t="s">
        <v>5</v>
      </c>
      <c r="B9" s="40">
        <v>23842</v>
      </c>
      <c r="C9" s="40">
        <v>898</v>
      </c>
      <c r="D9" s="39">
        <v>3.7664625450884994</v>
      </c>
      <c r="E9" s="40">
        <v>22944</v>
      </c>
      <c r="F9" s="42" t="s">
        <v>40</v>
      </c>
      <c r="G9" s="41" t="s">
        <v>40</v>
      </c>
      <c r="H9" s="42" t="s">
        <v>40</v>
      </c>
      <c r="I9" s="42" t="s">
        <v>40</v>
      </c>
      <c r="J9" s="41" t="s">
        <v>40</v>
      </c>
      <c r="K9" s="40">
        <v>898</v>
      </c>
      <c r="L9" s="39">
        <v>100</v>
      </c>
    </row>
    <row r="10" spans="1:12" x14ac:dyDescent="0.2">
      <c r="A10" s="26" t="s">
        <v>6</v>
      </c>
      <c r="B10" s="40">
        <v>256225</v>
      </c>
      <c r="C10" s="40">
        <v>71240</v>
      </c>
      <c r="D10" s="39">
        <v>27.803688164698993</v>
      </c>
      <c r="E10" s="40">
        <v>157675</v>
      </c>
      <c r="F10" s="40">
        <v>21670</v>
      </c>
      <c r="G10" s="39">
        <v>13.743459648010148</v>
      </c>
      <c r="H10" s="40">
        <v>77720</v>
      </c>
      <c r="I10" s="40">
        <v>28740</v>
      </c>
      <c r="J10" s="39">
        <v>36.978898610396293</v>
      </c>
      <c r="K10" s="40">
        <v>20830</v>
      </c>
      <c r="L10" s="39">
        <v>100</v>
      </c>
    </row>
    <row r="11" spans="1:12" x14ac:dyDescent="0.2">
      <c r="A11" s="26" t="s">
        <v>7</v>
      </c>
      <c r="B11" s="40">
        <v>120900</v>
      </c>
      <c r="C11" s="40">
        <v>12963</v>
      </c>
      <c r="D11" s="39">
        <v>10.722084367245657</v>
      </c>
      <c r="E11" s="40">
        <v>113244</v>
      </c>
      <c r="F11" s="40">
        <v>6638</v>
      </c>
      <c r="G11" s="39">
        <v>5.8616792059623464</v>
      </c>
      <c r="H11" s="40">
        <v>3589</v>
      </c>
      <c r="I11" s="40">
        <v>2258</v>
      </c>
      <c r="J11" s="39">
        <v>62.914460852605181</v>
      </c>
      <c r="K11" s="40">
        <v>4067</v>
      </c>
      <c r="L11" s="39">
        <v>100</v>
      </c>
    </row>
    <row r="12" spans="1:12" x14ac:dyDescent="0.2">
      <c r="A12" s="26" t="s">
        <v>8</v>
      </c>
      <c r="B12" s="40">
        <v>282412</v>
      </c>
      <c r="C12" s="40">
        <v>819</v>
      </c>
      <c r="D12" s="39">
        <v>0.29000184128153195</v>
      </c>
      <c r="E12" s="40">
        <v>282412</v>
      </c>
      <c r="F12" s="40">
        <v>819</v>
      </c>
      <c r="G12" s="39">
        <v>0.29000184128153195</v>
      </c>
      <c r="H12" s="42" t="s">
        <v>40</v>
      </c>
      <c r="I12" s="42" t="s">
        <v>40</v>
      </c>
      <c r="J12" s="41" t="s">
        <v>40</v>
      </c>
      <c r="K12" s="42" t="s">
        <v>40</v>
      </c>
      <c r="L12" s="43" t="s">
        <v>40</v>
      </c>
    </row>
    <row r="13" spans="1:12" x14ac:dyDescent="0.2">
      <c r="A13" s="26" t="s">
        <v>9</v>
      </c>
      <c r="B13" s="40">
        <v>65058</v>
      </c>
      <c r="C13" s="40">
        <v>4134</v>
      </c>
      <c r="D13" s="39">
        <v>6.3543299824771742</v>
      </c>
      <c r="E13" s="40">
        <v>59660</v>
      </c>
      <c r="F13" s="40">
        <v>191</v>
      </c>
      <c r="G13" s="39">
        <v>0.3201475025142474</v>
      </c>
      <c r="H13" s="40">
        <v>1531</v>
      </c>
      <c r="I13" s="40">
        <v>76</v>
      </c>
      <c r="J13" s="39">
        <v>4.9640757674722407</v>
      </c>
      <c r="K13" s="40">
        <v>3867</v>
      </c>
      <c r="L13" s="39">
        <v>100</v>
      </c>
    </row>
    <row r="14" spans="1:12" x14ac:dyDescent="0.2">
      <c r="A14" s="26" t="s">
        <v>10</v>
      </c>
      <c r="B14" s="40">
        <v>241527</v>
      </c>
      <c r="C14" s="40">
        <v>19403</v>
      </c>
      <c r="D14" s="39">
        <v>8.0334703780529715</v>
      </c>
      <c r="E14" s="40">
        <v>235717</v>
      </c>
      <c r="F14" s="40">
        <v>13832</v>
      </c>
      <c r="G14" s="39">
        <v>5.8680536405944412</v>
      </c>
      <c r="H14" s="40">
        <v>262</v>
      </c>
      <c r="I14" s="40">
        <v>23</v>
      </c>
      <c r="J14" s="39">
        <v>8.778625954198473</v>
      </c>
      <c r="K14" s="40">
        <v>5548</v>
      </c>
      <c r="L14" s="39">
        <v>100</v>
      </c>
    </row>
    <row r="15" spans="1:12" x14ac:dyDescent="0.2">
      <c r="A15" s="26" t="s">
        <v>11</v>
      </c>
      <c r="B15" s="40">
        <v>178480</v>
      </c>
      <c r="C15" s="40">
        <v>24717</v>
      </c>
      <c r="D15" s="39">
        <v>13.848610488570149</v>
      </c>
      <c r="E15" s="40">
        <v>133749</v>
      </c>
      <c r="F15" s="40">
        <v>9057</v>
      </c>
      <c r="G15" s="39">
        <v>6.7716394141264606</v>
      </c>
      <c r="H15" s="40">
        <v>37933</v>
      </c>
      <c r="I15" s="40">
        <v>8862</v>
      </c>
      <c r="J15" s="39">
        <v>23.362243956449529</v>
      </c>
      <c r="K15" s="40">
        <v>6798</v>
      </c>
      <c r="L15" s="39">
        <v>100</v>
      </c>
    </row>
    <row r="16" spans="1:12" x14ac:dyDescent="0.2">
      <c r="A16" s="26" t="s">
        <v>12</v>
      </c>
      <c r="B16" s="40">
        <v>116334</v>
      </c>
      <c r="C16" s="40">
        <v>24661</v>
      </c>
      <c r="D16" s="39">
        <v>21.198445854178487</v>
      </c>
      <c r="E16" s="40">
        <v>84252</v>
      </c>
      <c r="F16" s="40">
        <v>4310</v>
      </c>
      <c r="G16" s="39">
        <v>5.1156055642596021</v>
      </c>
      <c r="H16" s="40">
        <v>17520</v>
      </c>
      <c r="I16" s="40">
        <v>5789</v>
      </c>
      <c r="J16" s="39">
        <v>33.042237442922378</v>
      </c>
      <c r="K16" s="40">
        <v>14562</v>
      </c>
      <c r="L16" s="39">
        <v>100</v>
      </c>
    </row>
    <row r="17" spans="1:12" x14ac:dyDescent="0.2">
      <c r="A17" s="26" t="s">
        <v>13</v>
      </c>
      <c r="B17" s="40">
        <v>311617</v>
      </c>
      <c r="C17" s="40">
        <v>14312</v>
      </c>
      <c r="D17" s="39">
        <v>4.5928174650291869</v>
      </c>
      <c r="E17" s="40">
        <v>304076</v>
      </c>
      <c r="F17" s="40">
        <v>7339</v>
      </c>
      <c r="G17" s="39">
        <v>2.4135413515042292</v>
      </c>
      <c r="H17" s="40">
        <v>1235</v>
      </c>
      <c r="I17" s="40">
        <v>667</v>
      </c>
      <c r="J17" s="39">
        <v>54.008097165991906</v>
      </c>
      <c r="K17" s="40">
        <v>6306</v>
      </c>
      <c r="L17" s="39">
        <v>100</v>
      </c>
    </row>
    <row r="18" spans="1:12" x14ac:dyDescent="0.2">
      <c r="A18" s="26" t="s">
        <v>14</v>
      </c>
      <c r="B18" s="40">
        <v>563727</v>
      </c>
      <c r="C18" s="40">
        <v>23331</v>
      </c>
      <c r="D18" s="39">
        <v>4.1387054372063075</v>
      </c>
      <c r="E18" s="40">
        <v>545393</v>
      </c>
      <c r="F18" s="40">
        <v>14630</v>
      </c>
      <c r="G18" s="39">
        <v>2.682469338623708</v>
      </c>
      <c r="H18" s="40">
        <v>12270</v>
      </c>
      <c r="I18" s="40">
        <v>2637</v>
      </c>
      <c r="J18" s="39">
        <v>21.491442542787286</v>
      </c>
      <c r="K18" s="40">
        <v>6064</v>
      </c>
      <c r="L18" s="39">
        <v>100</v>
      </c>
    </row>
    <row r="19" spans="1:12" x14ac:dyDescent="0.2">
      <c r="A19" s="26" t="s">
        <v>15</v>
      </c>
      <c r="B19" s="40">
        <v>174869</v>
      </c>
      <c r="C19" s="40">
        <v>19405</v>
      </c>
      <c r="D19" s="39">
        <v>11.09687823456416</v>
      </c>
      <c r="E19" s="40">
        <v>154587</v>
      </c>
      <c r="F19" s="40">
        <v>10155</v>
      </c>
      <c r="G19" s="39">
        <v>6.5691164198800678</v>
      </c>
      <c r="H19" s="40">
        <v>11591</v>
      </c>
      <c r="I19" s="40">
        <v>559</v>
      </c>
      <c r="J19" s="39">
        <v>4.8227072728841343</v>
      </c>
      <c r="K19" s="40">
        <v>8691</v>
      </c>
      <c r="L19" s="39">
        <v>100</v>
      </c>
    </row>
    <row r="20" spans="1:12" x14ac:dyDescent="0.2">
      <c r="A20" s="26" t="s">
        <v>16</v>
      </c>
      <c r="B20" s="40">
        <v>65935</v>
      </c>
      <c r="C20" s="40">
        <v>3756</v>
      </c>
      <c r="D20" s="39">
        <v>5.6965192993099265</v>
      </c>
      <c r="E20" s="40">
        <v>63775</v>
      </c>
      <c r="F20" s="40">
        <v>2606</v>
      </c>
      <c r="G20" s="39">
        <v>4.0862406899255195</v>
      </c>
      <c r="H20" s="40">
        <v>1024</v>
      </c>
      <c r="I20" s="40">
        <v>14</v>
      </c>
      <c r="J20" s="39">
        <v>1.3671875</v>
      </c>
      <c r="K20" s="40">
        <v>1136</v>
      </c>
      <c r="L20" s="39">
        <v>100</v>
      </c>
    </row>
    <row r="21" spans="1:12" x14ac:dyDescent="0.2">
      <c r="A21" s="26" t="s">
        <v>17</v>
      </c>
      <c r="B21" s="40">
        <v>44225</v>
      </c>
      <c r="C21" s="40">
        <v>4413</v>
      </c>
      <c r="D21" s="39">
        <v>9.9785189372526855</v>
      </c>
      <c r="E21" s="40">
        <v>38826</v>
      </c>
      <c r="F21" s="40">
        <v>725</v>
      </c>
      <c r="G21" s="39">
        <v>1.8673054138979035</v>
      </c>
      <c r="H21" s="40">
        <v>3341</v>
      </c>
      <c r="I21" s="40">
        <v>1630</v>
      </c>
      <c r="J21" s="39">
        <v>48.78778808739898</v>
      </c>
      <c r="K21" s="40">
        <v>2058</v>
      </c>
      <c r="L21" s="39">
        <v>100</v>
      </c>
    </row>
    <row r="22" spans="1:12" x14ac:dyDescent="0.2">
      <c r="A22" s="26" t="s">
        <v>18</v>
      </c>
      <c r="B22" s="40">
        <v>191297</v>
      </c>
      <c r="C22" s="40">
        <v>5566</v>
      </c>
      <c r="D22" s="39">
        <v>2.9096117555424286</v>
      </c>
      <c r="E22" s="40">
        <v>188623</v>
      </c>
      <c r="F22" s="40">
        <v>2892</v>
      </c>
      <c r="G22" s="39">
        <v>1.5332170520032022</v>
      </c>
      <c r="H22" s="42" t="s">
        <v>40</v>
      </c>
      <c r="I22" s="42" t="s">
        <v>40</v>
      </c>
      <c r="J22" s="41" t="s">
        <v>40</v>
      </c>
      <c r="K22" s="40">
        <v>2674</v>
      </c>
      <c r="L22" s="39">
        <v>100</v>
      </c>
    </row>
    <row r="23" spans="1:12" x14ac:dyDescent="0.2">
      <c r="A23" s="26" t="s">
        <v>19</v>
      </c>
      <c r="B23" s="40">
        <v>171861</v>
      </c>
      <c r="C23" s="40">
        <v>32221</v>
      </c>
      <c r="D23" s="39">
        <v>18.748290769866344</v>
      </c>
      <c r="E23" s="40">
        <v>98586</v>
      </c>
      <c r="F23" s="40">
        <v>9444</v>
      </c>
      <c r="G23" s="39">
        <v>9.5794534720954285</v>
      </c>
      <c r="H23" s="40">
        <v>69584</v>
      </c>
      <c r="I23" s="40">
        <v>19086</v>
      </c>
      <c r="J23" s="39">
        <v>27.428719245803634</v>
      </c>
      <c r="K23" s="40">
        <v>3691</v>
      </c>
      <c r="L23" s="39">
        <v>100</v>
      </c>
    </row>
    <row r="24" spans="1:12" x14ac:dyDescent="0.2">
      <c r="A24" s="26" t="s">
        <v>20</v>
      </c>
      <c r="B24" s="40">
        <v>271962</v>
      </c>
      <c r="C24" s="40">
        <v>33793</v>
      </c>
      <c r="D24" s="39">
        <v>12.425632992844589</v>
      </c>
      <c r="E24" s="40">
        <v>218694</v>
      </c>
      <c r="F24" s="40">
        <v>13540</v>
      </c>
      <c r="G24" s="39">
        <v>6.1912992583244169</v>
      </c>
      <c r="H24" s="40">
        <v>45340</v>
      </c>
      <c r="I24" s="40">
        <v>12325</v>
      </c>
      <c r="J24" s="39">
        <v>27.183502426113808</v>
      </c>
      <c r="K24" s="40">
        <v>7928</v>
      </c>
      <c r="L24" s="39">
        <v>100</v>
      </c>
    </row>
    <row r="25" spans="1:12" x14ac:dyDescent="0.2">
      <c r="A25" s="26" t="s">
        <v>21</v>
      </c>
      <c r="B25" s="40">
        <v>81084</v>
      </c>
      <c r="C25" s="40">
        <v>8828</v>
      </c>
      <c r="D25" s="39">
        <v>10.887474717576834</v>
      </c>
      <c r="E25" s="40">
        <v>72258</v>
      </c>
      <c r="F25" s="40">
        <v>1700</v>
      </c>
      <c r="G25" s="39">
        <v>2.3526806720363145</v>
      </c>
      <c r="H25" s="40">
        <v>2978</v>
      </c>
      <c r="I25" s="40">
        <v>1280</v>
      </c>
      <c r="J25" s="39">
        <v>42.981867024848889</v>
      </c>
      <c r="K25" s="40">
        <v>5848</v>
      </c>
      <c r="L25" s="39">
        <v>100</v>
      </c>
    </row>
    <row r="26" spans="1:12" x14ac:dyDescent="0.2">
      <c r="A26" s="26" t="s">
        <v>22</v>
      </c>
      <c r="B26" s="40">
        <v>48626</v>
      </c>
      <c r="C26" s="40">
        <v>2524</v>
      </c>
      <c r="D26" s="39">
        <v>5.1906387529305311</v>
      </c>
      <c r="E26" s="40">
        <v>43991</v>
      </c>
      <c r="F26" s="40">
        <v>1010</v>
      </c>
      <c r="G26" s="39">
        <v>2.2959241663067447</v>
      </c>
      <c r="H26" s="40">
        <v>3879</v>
      </c>
      <c r="I26" s="40">
        <v>758</v>
      </c>
      <c r="J26" s="39">
        <v>19.54111884506316</v>
      </c>
      <c r="K26" s="40">
        <v>756</v>
      </c>
      <c r="L26" s="39">
        <v>100</v>
      </c>
    </row>
    <row r="27" spans="1:12" x14ac:dyDescent="0.2">
      <c r="A27" s="26" t="s">
        <v>23</v>
      </c>
      <c r="B27" s="40">
        <v>128428</v>
      </c>
      <c r="C27" s="40">
        <v>21069</v>
      </c>
      <c r="D27" s="39">
        <v>16.405301024698662</v>
      </c>
      <c r="E27" s="40">
        <v>108855</v>
      </c>
      <c r="F27" s="40">
        <v>11254</v>
      </c>
      <c r="G27" s="39">
        <v>10.338523724220293</v>
      </c>
      <c r="H27" s="40">
        <v>13390</v>
      </c>
      <c r="I27" s="40">
        <v>3632</v>
      </c>
      <c r="J27" s="39">
        <v>27.124719940253922</v>
      </c>
      <c r="K27" s="40">
        <v>6183</v>
      </c>
      <c r="L27" s="39">
        <v>100</v>
      </c>
    </row>
    <row r="28" spans="1:12" x14ac:dyDescent="0.2">
      <c r="A28" s="26" t="s">
        <v>24</v>
      </c>
      <c r="B28" s="40">
        <v>112718</v>
      </c>
      <c r="C28" s="40">
        <v>8467</v>
      </c>
      <c r="D28" s="39">
        <v>7.5116662822264413</v>
      </c>
      <c r="E28" s="40">
        <v>104170</v>
      </c>
      <c r="F28" s="40">
        <v>937</v>
      </c>
      <c r="G28" s="39">
        <v>0.89949121628107898</v>
      </c>
      <c r="H28" s="40">
        <v>1018</v>
      </c>
      <c r="I28" s="40">
        <v>541</v>
      </c>
      <c r="J28" s="39">
        <v>53.143418467583494</v>
      </c>
      <c r="K28" s="40">
        <v>7530</v>
      </c>
      <c r="L28" s="39">
        <v>100</v>
      </c>
    </row>
    <row r="29" spans="1:12" x14ac:dyDescent="0.2">
      <c r="A29" s="26" t="s">
        <v>25</v>
      </c>
      <c r="B29" s="40">
        <v>91447</v>
      </c>
      <c r="C29" s="40">
        <v>4375</v>
      </c>
      <c r="D29" s="39">
        <v>4.7841919363128369</v>
      </c>
      <c r="E29" s="40">
        <v>81960</v>
      </c>
      <c r="F29" s="40">
        <v>128</v>
      </c>
      <c r="G29" s="39">
        <v>0.15617374328940947</v>
      </c>
      <c r="H29" s="40">
        <v>6901</v>
      </c>
      <c r="I29" s="40">
        <v>1661</v>
      </c>
      <c r="J29" s="39">
        <v>24.068975510795536</v>
      </c>
      <c r="K29" s="40">
        <v>2586</v>
      </c>
      <c r="L29" s="39">
        <v>100</v>
      </c>
    </row>
    <row r="30" spans="1:12" x14ac:dyDescent="0.2">
      <c r="A30" s="26" t="s">
        <v>26</v>
      </c>
      <c r="B30" s="40">
        <v>109918</v>
      </c>
      <c r="C30" s="40">
        <v>20051</v>
      </c>
      <c r="D30" s="39">
        <v>18.241780236176059</v>
      </c>
      <c r="E30" s="40">
        <v>98220</v>
      </c>
      <c r="F30" s="40">
        <v>14431</v>
      </c>
      <c r="G30" s="39">
        <v>14.692526980248422</v>
      </c>
      <c r="H30" s="40">
        <v>7345</v>
      </c>
      <c r="I30" s="40">
        <v>1267</v>
      </c>
      <c r="J30" s="39">
        <v>17.249829816201498</v>
      </c>
      <c r="K30" s="40">
        <v>4353</v>
      </c>
      <c r="L30" s="39">
        <v>100</v>
      </c>
    </row>
    <row r="31" spans="1:12" x14ac:dyDescent="0.2">
      <c r="A31" s="26" t="s">
        <v>27</v>
      </c>
      <c r="B31" s="40">
        <v>112137</v>
      </c>
      <c r="C31" s="40">
        <v>6382</v>
      </c>
      <c r="D31" s="39">
        <v>5.6912526641518859</v>
      </c>
      <c r="E31" s="40">
        <v>107983</v>
      </c>
      <c r="F31" s="40">
        <v>2228</v>
      </c>
      <c r="G31" s="39">
        <v>2.0632877397368103</v>
      </c>
      <c r="H31" s="42" t="s">
        <v>40</v>
      </c>
      <c r="I31" s="42" t="s">
        <v>40</v>
      </c>
      <c r="J31" s="41" t="s">
        <v>40</v>
      </c>
      <c r="K31" s="40">
        <v>4154</v>
      </c>
      <c r="L31" s="39">
        <v>100</v>
      </c>
    </row>
    <row r="32" spans="1:12" x14ac:dyDescent="0.2">
      <c r="A32" s="26" t="s">
        <v>28</v>
      </c>
      <c r="B32" s="40">
        <v>50099</v>
      </c>
      <c r="C32" s="40">
        <v>2943</v>
      </c>
      <c r="D32" s="39">
        <v>5.8743687498752468</v>
      </c>
      <c r="E32" s="40">
        <v>45670</v>
      </c>
      <c r="F32" s="40">
        <v>59</v>
      </c>
      <c r="G32" s="39">
        <v>0.1291876505364572</v>
      </c>
      <c r="H32" s="40">
        <v>1545</v>
      </c>
      <c r="I32" s="40">
        <v>203</v>
      </c>
      <c r="J32" s="39">
        <v>13.139158576051781</v>
      </c>
      <c r="K32" s="40">
        <v>2884</v>
      </c>
      <c r="L32" s="39">
        <v>100</v>
      </c>
    </row>
    <row r="33" spans="1:12" x14ac:dyDescent="0.2">
      <c r="A33" s="26" t="s">
        <v>29</v>
      </c>
      <c r="B33" s="40">
        <v>257351</v>
      </c>
      <c r="C33" s="40">
        <v>31784</v>
      </c>
      <c r="D33" s="39">
        <v>12.350447443375002</v>
      </c>
      <c r="E33" s="40">
        <v>207938</v>
      </c>
      <c r="F33" s="40">
        <v>10323</v>
      </c>
      <c r="G33" s="39">
        <v>4.9644605603593375</v>
      </c>
      <c r="H33" s="40">
        <v>36521</v>
      </c>
      <c r="I33" s="40">
        <v>8569</v>
      </c>
      <c r="J33" s="39">
        <v>23.463212945976288</v>
      </c>
      <c r="K33" s="40">
        <v>12892</v>
      </c>
      <c r="L33" s="39">
        <v>100</v>
      </c>
    </row>
    <row r="34" spans="1:12" x14ac:dyDescent="0.2">
      <c r="A34" s="26" t="s">
        <v>30</v>
      </c>
      <c r="B34" s="40">
        <v>82397</v>
      </c>
      <c r="C34" s="40">
        <v>4290</v>
      </c>
      <c r="D34" s="39">
        <v>5.2065002366591013</v>
      </c>
      <c r="E34" s="40">
        <v>60203</v>
      </c>
      <c r="F34" s="40">
        <v>334</v>
      </c>
      <c r="G34" s="39">
        <v>0.55478962842383273</v>
      </c>
      <c r="H34" s="40">
        <v>19986</v>
      </c>
      <c r="I34" s="40">
        <v>1748</v>
      </c>
      <c r="J34" s="39">
        <v>8.7461222855999203</v>
      </c>
      <c r="K34" s="40">
        <v>2208</v>
      </c>
      <c r="L34" s="39">
        <v>100</v>
      </c>
    </row>
    <row r="35" spans="1:12" x14ac:dyDescent="0.2">
      <c r="A35" s="26" t="s">
        <v>31</v>
      </c>
      <c r="B35" s="40">
        <v>65262</v>
      </c>
      <c r="C35" s="40">
        <v>10369</v>
      </c>
      <c r="D35" s="39">
        <v>15.888265759553798</v>
      </c>
      <c r="E35" s="40">
        <v>62868</v>
      </c>
      <c r="F35" s="40">
        <v>7975</v>
      </c>
      <c r="G35" s="39">
        <v>12.685308901189794</v>
      </c>
      <c r="H35" s="42" t="s">
        <v>40</v>
      </c>
      <c r="I35" s="42" t="s">
        <v>40</v>
      </c>
      <c r="J35" s="41" t="s">
        <v>40</v>
      </c>
      <c r="K35" s="40">
        <v>2394</v>
      </c>
      <c r="L35" s="39">
        <v>100</v>
      </c>
    </row>
    <row r="36" spans="1:12" x14ac:dyDescent="0.2">
      <c r="A36" s="26" t="s">
        <v>32</v>
      </c>
      <c r="B36" s="33">
        <v>4541609</v>
      </c>
      <c r="C36" s="33">
        <v>433115</v>
      </c>
      <c r="D36" s="25">
        <v>9.536598152769205</v>
      </c>
      <c r="E36" s="33">
        <v>4002122</v>
      </c>
      <c r="F36" s="33">
        <v>174923</v>
      </c>
      <c r="G36" s="25">
        <v>4.3707563137755416</v>
      </c>
      <c r="H36" s="33">
        <v>383027</v>
      </c>
      <c r="I36" s="33">
        <v>101732</v>
      </c>
      <c r="J36" s="25">
        <v>26.560007519052181</v>
      </c>
      <c r="K36" s="33">
        <v>156460</v>
      </c>
      <c r="L36" s="25">
        <v>100</v>
      </c>
    </row>
    <row r="37" spans="1:12" ht="6" customHeight="1" x14ac:dyDescent="0.2"/>
    <row r="38" spans="1:12" ht="18.75" customHeight="1" x14ac:dyDescent="0.2">
      <c r="A38" s="67" t="s">
        <v>60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12" x14ac:dyDescent="0.2">
      <c r="A39" s="22" t="s">
        <v>43</v>
      </c>
      <c r="B39" s="22"/>
      <c r="C39" s="22"/>
      <c r="D39" s="22"/>
      <c r="E39" s="22"/>
      <c r="F39" s="22"/>
      <c r="G39" s="22"/>
      <c r="H39" s="22"/>
      <c r="I39" s="22"/>
      <c r="J39" s="23"/>
      <c r="K39" s="23"/>
      <c r="L39" s="23"/>
    </row>
    <row r="40" spans="1:12" x14ac:dyDescent="0.2">
      <c r="A40" s="68" t="s">
        <v>45</v>
      </c>
      <c r="B40" s="68"/>
      <c r="C40" s="68"/>
      <c r="D40" s="68"/>
      <c r="E40" s="68"/>
      <c r="F40" s="68"/>
      <c r="G40" s="38"/>
      <c r="H40" s="38"/>
      <c r="I40" s="38"/>
      <c r="J40" s="38"/>
      <c r="K40" s="38"/>
      <c r="L40" s="38"/>
    </row>
  </sheetData>
  <mergeCells count="10">
    <mergeCell ref="A38:L38"/>
    <mergeCell ref="A40:F40"/>
    <mergeCell ref="A1:L1"/>
    <mergeCell ref="A2:A3"/>
    <mergeCell ref="B2:B3"/>
    <mergeCell ref="C2:C3"/>
    <mergeCell ref="D2:D3"/>
    <mergeCell ref="E2:G2"/>
    <mergeCell ref="H2:J2"/>
    <mergeCell ref="K2:L2"/>
  </mergeCells>
  <pageMargins left="0.75" right="0.75" top="1" bottom="1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41"/>
  <sheetViews>
    <sheetView workbookViewId="0">
      <selection sqref="A1:E1"/>
    </sheetView>
  </sheetViews>
  <sheetFormatPr baseColWidth="10" defaultColWidth="9.140625" defaultRowHeight="12.75" x14ac:dyDescent="0.2"/>
  <cols>
    <col min="1" max="1" width="16.85546875" style="21" customWidth="1"/>
    <col min="2" max="5" width="14.140625" style="21" customWidth="1"/>
    <col min="6" max="16384" width="9.140625" style="21"/>
  </cols>
  <sheetData>
    <row r="1" spans="1:5" ht="39.75" customHeight="1" x14ac:dyDescent="0.2">
      <c r="A1" s="69" t="s">
        <v>88</v>
      </c>
      <c r="B1" s="69"/>
      <c r="C1" s="69"/>
      <c r="D1" s="69"/>
      <c r="E1" s="69"/>
    </row>
    <row r="2" spans="1:5" ht="22.5" customHeight="1" x14ac:dyDescent="0.2">
      <c r="A2" s="91" t="s">
        <v>59</v>
      </c>
      <c r="B2" s="95" t="s">
        <v>66</v>
      </c>
      <c r="C2" s="94"/>
      <c r="D2" s="93" t="s">
        <v>65</v>
      </c>
      <c r="E2" s="92"/>
    </row>
    <row r="3" spans="1:5" ht="23.25" customHeight="1" x14ac:dyDescent="0.2">
      <c r="A3" s="91"/>
      <c r="B3" s="90" t="s">
        <v>75</v>
      </c>
      <c r="C3" s="89"/>
      <c r="D3" s="88" t="s">
        <v>75</v>
      </c>
      <c r="E3" s="87"/>
    </row>
    <row r="4" spans="1:5" ht="19.5" customHeight="1" x14ac:dyDescent="0.2">
      <c r="A4" s="86"/>
      <c r="B4" s="84" t="s">
        <v>38</v>
      </c>
      <c r="C4" s="84" t="s">
        <v>74</v>
      </c>
      <c r="D4" s="85" t="s">
        <v>38</v>
      </c>
      <c r="E4" s="84" t="s">
        <v>74</v>
      </c>
    </row>
    <row r="5" spans="1:5" ht="12.75" customHeight="1" x14ac:dyDescent="0.2">
      <c r="A5" s="35" t="s">
        <v>0</v>
      </c>
      <c r="B5" s="39">
        <v>9</v>
      </c>
      <c r="C5" s="40">
        <v>45</v>
      </c>
      <c r="D5" s="83" t="s">
        <v>40</v>
      </c>
      <c r="E5" s="82" t="s">
        <v>40</v>
      </c>
    </row>
    <row r="6" spans="1:5" ht="12.75" customHeight="1" x14ac:dyDescent="0.2">
      <c r="A6" s="81" t="s">
        <v>1</v>
      </c>
      <c r="B6" s="39">
        <v>1.335428122545169</v>
      </c>
      <c r="C6" s="40">
        <v>17</v>
      </c>
      <c r="D6" s="39">
        <v>0.39277297721916732</v>
      </c>
      <c r="E6" s="40">
        <v>5</v>
      </c>
    </row>
    <row r="7" spans="1:5" x14ac:dyDescent="0.2">
      <c r="A7" s="81" t="s">
        <v>2</v>
      </c>
      <c r="B7" s="39">
        <v>10.87719298245614</v>
      </c>
      <c r="C7" s="40">
        <v>31</v>
      </c>
      <c r="D7" s="83" t="s">
        <v>40</v>
      </c>
      <c r="E7" s="82" t="s">
        <v>40</v>
      </c>
    </row>
    <row r="8" spans="1:5" x14ac:dyDescent="0.2">
      <c r="A8" s="81" t="s">
        <v>3</v>
      </c>
      <c r="B8" s="39">
        <v>9.2081031307550649</v>
      </c>
      <c r="C8" s="40">
        <v>50</v>
      </c>
      <c r="D8" s="39">
        <v>0.36832412523020258</v>
      </c>
      <c r="E8" s="40">
        <v>2</v>
      </c>
    </row>
    <row r="9" spans="1:5" x14ac:dyDescent="0.2">
      <c r="A9" s="81" t="s">
        <v>4</v>
      </c>
      <c r="B9" s="39">
        <v>18.463706835799858</v>
      </c>
      <c r="C9" s="40">
        <v>262</v>
      </c>
      <c r="D9" s="83" t="s">
        <v>40</v>
      </c>
      <c r="E9" s="82" t="s">
        <v>40</v>
      </c>
    </row>
    <row r="10" spans="1:5" x14ac:dyDescent="0.2">
      <c r="A10" s="81" t="s">
        <v>5</v>
      </c>
      <c r="B10" s="39">
        <v>0</v>
      </c>
      <c r="C10" s="40">
        <v>0</v>
      </c>
      <c r="D10" s="83" t="s">
        <v>40</v>
      </c>
      <c r="E10" s="82" t="s">
        <v>40</v>
      </c>
    </row>
    <row r="11" spans="1:5" x14ac:dyDescent="0.2">
      <c r="A11" s="81" t="s">
        <v>6</v>
      </c>
      <c r="B11" s="39">
        <v>11.756935270805812</v>
      </c>
      <c r="C11" s="40">
        <v>534</v>
      </c>
      <c r="D11" s="39">
        <v>9.9955966534566265</v>
      </c>
      <c r="E11" s="40">
        <v>454</v>
      </c>
    </row>
    <row r="12" spans="1:5" x14ac:dyDescent="0.2">
      <c r="A12" s="81" t="s">
        <v>7</v>
      </c>
      <c r="B12" s="39">
        <v>8.828522920203735</v>
      </c>
      <c r="C12" s="40">
        <v>156</v>
      </c>
      <c r="D12" s="39">
        <v>0.79230333899264294</v>
      </c>
      <c r="E12" s="40">
        <v>14</v>
      </c>
    </row>
    <row r="13" spans="1:5" x14ac:dyDescent="0.2">
      <c r="A13" s="81" t="s">
        <v>8</v>
      </c>
      <c r="B13" s="39">
        <v>7.2066706372840974</v>
      </c>
      <c r="C13" s="40">
        <v>242</v>
      </c>
      <c r="D13" s="83" t="s">
        <v>40</v>
      </c>
      <c r="E13" s="82" t="s">
        <v>40</v>
      </c>
    </row>
    <row r="14" spans="1:5" x14ac:dyDescent="0.2">
      <c r="A14" s="81" t="s">
        <v>9</v>
      </c>
      <c r="B14" s="39">
        <v>1.6260162601626016</v>
      </c>
      <c r="C14" s="40">
        <v>20</v>
      </c>
      <c r="D14" s="39">
        <v>8.1300813008130079E-2</v>
      </c>
      <c r="E14" s="40">
        <v>1</v>
      </c>
    </row>
    <row r="15" spans="1:5" x14ac:dyDescent="0.2">
      <c r="A15" s="81" t="s">
        <v>10</v>
      </c>
      <c r="B15" s="39">
        <v>15.929661236100337</v>
      </c>
      <c r="C15" s="40">
        <v>616</v>
      </c>
      <c r="D15" s="39">
        <v>0</v>
      </c>
      <c r="E15" s="40">
        <v>0</v>
      </c>
    </row>
    <row r="16" spans="1:5" x14ac:dyDescent="0.2">
      <c r="A16" s="81" t="s">
        <v>11</v>
      </c>
      <c r="B16" s="39">
        <v>14.702030124426981</v>
      </c>
      <c r="C16" s="40">
        <v>449</v>
      </c>
      <c r="D16" s="39">
        <v>6.8434839554682387</v>
      </c>
      <c r="E16" s="40">
        <v>209</v>
      </c>
    </row>
    <row r="17" spans="1:5" x14ac:dyDescent="0.2">
      <c r="A17" s="81" t="s">
        <v>12</v>
      </c>
      <c r="B17" s="39">
        <v>8.8962108731466234</v>
      </c>
      <c r="C17" s="40">
        <v>162</v>
      </c>
      <c r="D17" s="39">
        <v>5.4914881933003841</v>
      </c>
      <c r="E17" s="40">
        <v>100</v>
      </c>
    </row>
    <row r="18" spans="1:5" x14ac:dyDescent="0.2">
      <c r="A18" s="81" t="s">
        <v>13</v>
      </c>
      <c r="B18" s="39">
        <v>5.2293577981651378</v>
      </c>
      <c r="C18" s="40">
        <v>228</v>
      </c>
      <c r="D18" s="39">
        <v>0.1834862385321101</v>
      </c>
      <c r="E18" s="40">
        <v>8</v>
      </c>
    </row>
    <row r="19" spans="1:5" x14ac:dyDescent="0.2">
      <c r="A19" s="81" t="s">
        <v>14</v>
      </c>
      <c r="B19" s="39">
        <v>7.8761180082765989</v>
      </c>
      <c r="C19" s="40">
        <v>590</v>
      </c>
      <c r="D19" s="39">
        <v>0.73421439060205584</v>
      </c>
      <c r="E19" s="40">
        <v>55</v>
      </c>
    </row>
    <row r="20" spans="1:5" x14ac:dyDescent="0.2">
      <c r="A20" s="81" t="s">
        <v>15</v>
      </c>
      <c r="B20" s="39">
        <v>12.040133779264215</v>
      </c>
      <c r="C20" s="40">
        <v>360</v>
      </c>
      <c r="D20" s="39">
        <v>1.0702341137123745</v>
      </c>
      <c r="E20" s="40">
        <v>32</v>
      </c>
    </row>
    <row r="21" spans="1:5" x14ac:dyDescent="0.2">
      <c r="A21" s="81" t="s">
        <v>16</v>
      </c>
      <c r="B21" s="39">
        <v>15.900383141762452</v>
      </c>
      <c r="C21" s="40">
        <v>166</v>
      </c>
      <c r="D21" s="39">
        <v>0</v>
      </c>
      <c r="E21" s="40">
        <v>0</v>
      </c>
    </row>
    <row r="22" spans="1:5" x14ac:dyDescent="0.2">
      <c r="A22" s="81" t="s">
        <v>17</v>
      </c>
      <c r="B22" s="39">
        <v>5.8457711442786069</v>
      </c>
      <c r="C22" s="40">
        <v>47</v>
      </c>
      <c r="D22" s="39">
        <v>2.1144278606965172</v>
      </c>
      <c r="E22" s="40">
        <v>17</v>
      </c>
    </row>
    <row r="23" spans="1:5" x14ac:dyDescent="0.2">
      <c r="A23" s="81" t="s">
        <v>18</v>
      </c>
      <c r="B23" s="39">
        <v>6.7545304777594728</v>
      </c>
      <c r="C23" s="40">
        <v>164</v>
      </c>
      <c r="D23" s="83" t="s">
        <v>40</v>
      </c>
      <c r="E23" s="82" t="s">
        <v>40</v>
      </c>
    </row>
    <row r="24" spans="1:5" x14ac:dyDescent="0.2">
      <c r="A24" s="81" t="s">
        <v>19</v>
      </c>
      <c r="B24" s="39">
        <v>11.262343207899653</v>
      </c>
      <c r="C24" s="40">
        <v>422</v>
      </c>
      <c r="D24" s="39">
        <v>11.662663464104616</v>
      </c>
      <c r="E24" s="40">
        <v>437</v>
      </c>
    </row>
    <row r="25" spans="1:5" x14ac:dyDescent="0.2">
      <c r="A25" s="81" t="s">
        <v>20</v>
      </c>
      <c r="B25" s="39">
        <v>15.306859205776174</v>
      </c>
      <c r="C25" s="40">
        <v>636</v>
      </c>
      <c r="D25" s="39">
        <v>4.9819494584837543</v>
      </c>
      <c r="E25" s="40">
        <v>207</v>
      </c>
    </row>
    <row r="26" spans="1:5" x14ac:dyDescent="0.2">
      <c r="A26" s="81" t="s">
        <v>21</v>
      </c>
      <c r="B26" s="39">
        <v>10.294117647058824</v>
      </c>
      <c r="C26" s="40">
        <v>98</v>
      </c>
      <c r="D26" s="39">
        <v>2.1008403361344539</v>
      </c>
      <c r="E26" s="40">
        <v>20</v>
      </c>
    </row>
    <row r="27" spans="1:5" x14ac:dyDescent="0.2">
      <c r="A27" s="81" t="s">
        <v>22</v>
      </c>
      <c r="B27" s="39">
        <v>8.9579524680073135</v>
      </c>
      <c r="C27" s="40">
        <v>49</v>
      </c>
      <c r="D27" s="39">
        <v>3.6563071297989032</v>
      </c>
      <c r="E27" s="40">
        <v>20</v>
      </c>
    </row>
    <row r="28" spans="1:5" x14ac:dyDescent="0.2">
      <c r="A28" s="81" t="s">
        <v>23</v>
      </c>
      <c r="B28" s="39">
        <v>13.999108337048595</v>
      </c>
      <c r="C28" s="40">
        <v>314</v>
      </c>
      <c r="D28" s="39">
        <v>4.6366473473027199</v>
      </c>
      <c r="E28" s="40">
        <v>104</v>
      </c>
    </row>
    <row r="29" spans="1:5" x14ac:dyDescent="0.2">
      <c r="A29" s="81" t="s">
        <v>24</v>
      </c>
      <c r="B29" s="39">
        <v>0.6948831332912192</v>
      </c>
      <c r="C29" s="40">
        <v>11</v>
      </c>
      <c r="D29" s="39">
        <v>0</v>
      </c>
      <c r="E29" s="40">
        <v>0</v>
      </c>
    </row>
    <row r="30" spans="1:5" x14ac:dyDescent="0.2">
      <c r="A30" s="81" t="s">
        <v>25</v>
      </c>
      <c r="B30" s="39">
        <v>3.4733441033925687</v>
      </c>
      <c r="C30" s="40">
        <v>43</v>
      </c>
      <c r="D30" s="39">
        <v>1.8578352180936994</v>
      </c>
      <c r="E30" s="40">
        <v>23</v>
      </c>
    </row>
    <row r="31" spans="1:5" x14ac:dyDescent="0.2">
      <c r="A31" s="81" t="s">
        <v>26</v>
      </c>
      <c r="B31" s="39">
        <v>19.900187149095444</v>
      </c>
      <c r="C31" s="40">
        <v>319</v>
      </c>
      <c r="D31" s="39">
        <v>1.9962570180910792</v>
      </c>
      <c r="E31" s="40">
        <v>32</v>
      </c>
    </row>
    <row r="32" spans="1:5" x14ac:dyDescent="0.2">
      <c r="A32" s="81" t="s">
        <v>27</v>
      </c>
      <c r="B32" s="39">
        <v>8.8358208955223887</v>
      </c>
      <c r="C32" s="40">
        <v>148</v>
      </c>
      <c r="D32" s="83" t="s">
        <v>40</v>
      </c>
      <c r="E32" s="82" t="s">
        <v>40</v>
      </c>
    </row>
    <row r="33" spans="1:5" x14ac:dyDescent="0.2">
      <c r="A33" s="81" t="s">
        <v>28</v>
      </c>
      <c r="B33" s="39">
        <v>8.3061889250814325</v>
      </c>
      <c r="C33" s="40">
        <v>51</v>
      </c>
      <c r="D33" s="39">
        <v>0</v>
      </c>
      <c r="E33" s="40">
        <v>0</v>
      </c>
    </row>
    <row r="34" spans="1:5" x14ac:dyDescent="0.2">
      <c r="A34" s="81" t="s">
        <v>29</v>
      </c>
      <c r="B34" s="39">
        <v>10.409670920080591</v>
      </c>
      <c r="C34" s="40">
        <v>620</v>
      </c>
      <c r="D34" s="39">
        <v>4.9194089993284082</v>
      </c>
      <c r="E34" s="40">
        <v>293</v>
      </c>
    </row>
    <row r="35" spans="1:5" x14ac:dyDescent="0.2">
      <c r="A35" s="81" t="s">
        <v>30</v>
      </c>
      <c r="B35" s="39">
        <v>10.653266331658292</v>
      </c>
      <c r="C35" s="40">
        <v>106</v>
      </c>
      <c r="D35" s="39">
        <v>5.6281407035175883</v>
      </c>
      <c r="E35" s="40">
        <v>56</v>
      </c>
    </row>
    <row r="36" spans="1:5" x14ac:dyDescent="0.2">
      <c r="A36" s="81" t="s">
        <v>31</v>
      </c>
      <c r="B36" s="39">
        <v>13.145896656534955</v>
      </c>
      <c r="C36" s="40">
        <v>173</v>
      </c>
      <c r="D36" s="83" t="s">
        <v>40</v>
      </c>
      <c r="E36" s="82" t="s">
        <v>40</v>
      </c>
    </row>
    <row r="37" spans="1:5" x14ac:dyDescent="0.2">
      <c r="A37" s="81" t="s">
        <v>32</v>
      </c>
      <c r="B37" s="25">
        <v>10.2300285562587</v>
      </c>
      <c r="C37" s="80">
        <v>7129</v>
      </c>
      <c r="D37" s="25">
        <v>2.9976896695222925</v>
      </c>
      <c r="E37" s="80">
        <v>2089</v>
      </c>
    </row>
    <row r="38" spans="1:5" ht="5.25" customHeight="1" x14ac:dyDescent="0.2"/>
    <row r="39" spans="1:5" x14ac:dyDescent="0.2">
      <c r="A39" s="79" t="s">
        <v>73</v>
      </c>
      <c r="B39" s="79"/>
      <c r="C39" s="79"/>
      <c r="D39" s="79"/>
      <c r="E39" s="79"/>
    </row>
    <row r="40" spans="1:5" x14ac:dyDescent="0.2">
      <c r="A40" s="79" t="s">
        <v>43</v>
      </c>
      <c r="B40" s="79"/>
      <c r="C40" s="79"/>
      <c r="D40" s="79"/>
      <c r="E40" s="79"/>
    </row>
    <row r="41" spans="1:5" ht="14.25" customHeight="1" x14ac:dyDescent="0.2">
      <c r="A41" s="78" t="s">
        <v>45</v>
      </c>
      <c r="B41" s="78"/>
      <c r="C41" s="78"/>
      <c r="D41" s="78"/>
      <c r="E41" s="78"/>
    </row>
  </sheetData>
  <mergeCells count="7">
    <mergeCell ref="A41:E41"/>
    <mergeCell ref="A1:E1"/>
    <mergeCell ref="A2:A4"/>
    <mergeCell ref="B2:C2"/>
    <mergeCell ref="D2:E2"/>
    <mergeCell ref="B3:C3"/>
    <mergeCell ref="D3:E3"/>
  </mergeCells>
  <pageMargins left="0.75" right="0.75" top="1" bottom="1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E40"/>
  <sheetViews>
    <sheetView zoomScaleNormal="100" workbookViewId="0">
      <selection sqref="A1:E1"/>
    </sheetView>
  </sheetViews>
  <sheetFormatPr baseColWidth="10" defaultColWidth="9.140625" defaultRowHeight="12.75" x14ac:dyDescent="0.2"/>
  <cols>
    <col min="1" max="1" width="17.140625" style="21" customWidth="1"/>
    <col min="2" max="2" width="10.28515625" style="21" customWidth="1"/>
    <col min="3" max="3" width="10.7109375" style="21" customWidth="1"/>
    <col min="4" max="4" width="9.140625" style="21" customWidth="1"/>
    <col min="5" max="5" width="13.85546875" style="21" customWidth="1"/>
    <col min="6" max="16384" width="9.140625" style="21"/>
  </cols>
  <sheetData>
    <row r="1" spans="1:5" ht="39" customHeight="1" x14ac:dyDescent="0.2">
      <c r="A1" s="104" t="s">
        <v>89</v>
      </c>
      <c r="B1" s="104"/>
      <c r="C1" s="104"/>
      <c r="D1" s="104"/>
      <c r="E1" s="104"/>
    </row>
    <row r="2" spans="1:5" x14ac:dyDescent="0.2">
      <c r="A2" s="103" t="s">
        <v>59</v>
      </c>
      <c r="B2" s="102" t="s">
        <v>80</v>
      </c>
      <c r="C2" s="101"/>
      <c r="D2" s="100"/>
      <c r="E2" s="99" t="s">
        <v>79</v>
      </c>
    </row>
    <row r="3" spans="1:5" x14ac:dyDescent="0.2">
      <c r="A3" s="98"/>
      <c r="B3" s="97" t="s">
        <v>78</v>
      </c>
      <c r="C3" s="97" t="s">
        <v>76</v>
      </c>
      <c r="D3" s="97" t="s">
        <v>77</v>
      </c>
      <c r="E3" s="96" t="s">
        <v>76</v>
      </c>
    </row>
    <row r="4" spans="1:5" x14ac:dyDescent="0.2">
      <c r="A4" s="81" t="s">
        <v>0</v>
      </c>
      <c r="B4" s="34">
        <v>24</v>
      </c>
      <c r="C4" s="34">
        <v>24</v>
      </c>
      <c r="D4" s="34" t="s">
        <v>40</v>
      </c>
      <c r="E4" s="34">
        <v>21</v>
      </c>
    </row>
    <row r="5" spans="1:5" x14ac:dyDescent="0.2">
      <c r="A5" s="81" t="s">
        <v>1</v>
      </c>
      <c r="B5" s="34">
        <v>8</v>
      </c>
      <c r="C5" s="34">
        <v>3</v>
      </c>
      <c r="D5" s="34">
        <v>5</v>
      </c>
      <c r="E5" s="34">
        <v>14</v>
      </c>
    </row>
    <row r="6" spans="1:5" x14ac:dyDescent="0.2">
      <c r="A6" s="81" t="s">
        <v>2</v>
      </c>
      <c r="B6" s="34">
        <v>15</v>
      </c>
      <c r="C6" s="34">
        <v>15</v>
      </c>
      <c r="D6" s="34" t="s">
        <v>40</v>
      </c>
      <c r="E6" s="34">
        <v>16</v>
      </c>
    </row>
    <row r="7" spans="1:5" x14ac:dyDescent="0.2">
      <c r="A7" s="81" t="s">
        <v>3</v>
      </c>
      <c r="B7" s="34">
        <v>49</v>
      </c>
      <c r="C7" s="34">
        <v>47</v>
      </c>
      <c r="D7" s="34">
        <v>2</v>
      </c>
      <c r="E7" s="34">
        <v>3</v>
      </c>
    </row>
    <row r="8" spans="1:5" x14ac:dyDescent="0.2">
      <c r="A8" s="81" t="s">
        <v>4</v>
      </c>
      <c r="B8" s="34">
        <v>154</v>
      </c>
      <c r="C8" s="34">
        <v>154</v>
      </c>
      <c r="D8" s="34" t="s">
        <v>40</v>
      </c>
      <c r="E8" s="34">
        <v>108</v>
      </c>
    </row>
    <row r="9" spans="1:5" x14ac:dyDescent="0.2">
      <c r="A9" s="81" t="s">
        <v>5</v>
      </c>
      <c r="B9" s="34">
        <v>0</v>
      </c>
      <c r="C9" s="34">
        <v>0</v>
      </c>
      <c r="D9" s="34" t="s">
        <v>40</v>
      </c>
      <c r="E9" s="34">
        <v>0</v>
      </c>
    </row>
    <row r="10" spans="1:5" x14ac:dyDescent="0.2">
      <c r="A10" s="81" t="s">
        <v>6</v>
      </c>
      <c r="B10" s="34">
        <v>943</v>
      </c>
      <c r="C10" s="34">
        <v>489</v>
      </c>
      <c r="D10" s="34">
        <v>454</v>
      </c>
      <c r="E10" s="34">
        <v>45</v>
      </c>
    </row>
    <row r="11" spans="1:5" x14ac:dyDescent="0.2">
      <c r="A11" s="81" t="s">
        <v>7</v>
      </c>
      <c r="B11" s="34">
        <v>108</v>
      </c>
      <c r="C11" s="34">
        <v>94</v>
      </c>
      <c r="D11" s="34">
        <v>14</v>
      </c>
      <c r="E11" s="34">
        <v>62</v>
      </c>
    </row>
    <row r="12" spans="1:5" x14ac:dyDescent="0.2">
      <c r="A12" s="81" t="s">
        <v>8</v>
      </c>
      <c r="B12" s="34">
        <v>4</v>
      </c>
      <c r="C12" s="34">
        <v>4</v>
      </c>
      <c r="D12" s="34" t="s">
        <v>40</v>
      </c>
      <c r="E12" s="34">
        <v>238</v>
      </c>
    </row>
    <row r="13" spans="1:5" x14ac:dyDescent="0.2">
      <c r="A13" s="81" t="s">
        <v>9</v>
      </c>
      <c r="B13" s="34">
        <v>1</v>
      </c>
      <c r="C13" s="34">
        <v>0</v>
      </c>
      <c r="D13" s="34">
        <v>1</v>
      </c>
      <c r="E13" s="34">
        <v>20</v>
      </c>
    </row>
    <row r="14" spans="1:5" x14ac:dyDescent="0.2">
      <c r="A14" s="81" t="s">
        <v>10</v>
      </c>
      <c r="B14" s="34">
        <v>514</v>
      </c>
      <c r="C14" s="34">
        <v>514</v>
      </c>
      <c r="D14" s="34">
        <v>0</v>
      </c>
      <c r="E14" s="34">
        <v>102</v>
      </c>
    </row>
    <row r="15" spans="1:5" x14ac:dyDescent="0.2">
      <c r="A15" s="81" t="s">
        <v>11</v>
      </c>
      <c r="B15" s="34">
        <v>636</v>
      </c>
      <c r="C15" s="34">
        <v>427</v>
      </c>
      <c r="D15" s="34">
        <v>209</v>
      </c>
      <c r="E15" s="34">
        <v>22</v>
      </c>
    </row>
    <row r="16" spans="1:5" x14ac:dyDescent="0.2">
      <c r="A16" s="81" t="s">
        <v>12</v>
      </c>
      <c r="B16" s="34">
        <v>216</v>
      </c>
      <c r="C16" s="34">
        <v>116</v>
      </c>
      <c r="D16" s="34">
        <v>100</v>
      </c>
      <c r="E16" s="34">
        <v>46</v>
      </c>
    </row>
    <row r="17" spans="1:5" x14ac:dyDescent="0.2">
      <c r="A17" s="81" t="s">
        <v>13</v>
      </c>
      <c r="B17" s="34">
        <v>212</v>
      </c>
      <c r="C17" s="34">
        <v>204</v>
      </c>
      <c r="D17" s="34">
        <v>8</v>
      </c>
      <c r="E17" s="34">
        <v>24</v>
      </c>
    </row>
    <row r="18" spans="1:5" x14ac:dyDescent="0.2">
      <c r="A18" s="81" t="s">
        <v>14</v>
      </c>
      <c r="B18" s="34">
        <v>423</v>
      </c>
      <c r="C18" s="34">
        <v>368</v>
      </c>
      <c r="D18" s="34">
        <v>55</v>
      </c>
      <c r="E18" s="34">
        <v>222</v>
      </c>
    </row>
    <row r="19" spans="1:5" x14ac:dyDescent="0.2">
      <c r="A19" s="81" t="s">
        <v>15</v>
      </c>
      <c r="B19" s="34">
        <v>360</v>
      </c>
      <c r="C19" s="34">
        <v>328</v>
      </c>
      <c r="D19" s="34">
        <v>32</v>
      </c>
      <c r="E19" s="34">
        <v>32</v>
      </c>
    </row>
    <row r="20" spans="1:5" x14ac:dyDescent="0.2">
      <c r="A20" s="81" t="s">
        <v>16</v>
      </c>
      <c r="B20" s="34">
        <v>67</v>
      </c>
      <c r="C20" s="34">
        <v>67</v>
      </c>
      <c r="D20" s="34">
        <v>0</v>
      </c>
      <c r="E20" s="34">
        <v>99</v>
      </c>
    </row>
    <row r="21" spans="1:5" x14ac:dyDescent="0.2">
      <c r="A21" s="81" t="s">
        <v>17</v>
      </c>
      <c r="B21" s="34">
        <v>51</v>
      </c>
      <c r="C21" s="34">
        <v>34</v>
      </c>
      <c r="D21" s="34">
        <v>17</v>
      </c>
      <c r="E21" s="34">
        <v>13</v>
      </c>
    </row>
    <row r="22" spans="1:5" x14ac:dyDescent="0.2">
      <c r="A22" s="81" t="s">
        <v>18</v>
      </c>
      <c r="B22" s="34">
        <v>86</v>
      </c>
      <c r="C22" s="34">
        <v>86</v>
      </c>
      <c r="D22" s="34" t="s">
        <v>40</v>
      </c>
      <c r="E22" s="34">
        <v>78</v>
      </c>
    </row>
    <row r="23" spans="1:5" x14ac:dyDescent="0.2">
      <c r="A23" s="81" t="s">
        <v>19</v>
      </c>
      <c r="B23" s="34">
        <v>851</v>
      </c>
      <c r="C23" s="34">
        <v>414</v>
      </c>
      <c r="D23" s="34">
        <v>437</v>
      </c>
      <c r="E23" s="34">
        <v>8</v>
      </c>
    </row>
    <row r="24" spans="1:5" x14ac:dyDescent="0.2">
      <c r="A24" s="81" t="s">
        <v>20</v>
      </c>
      <c r="B24" s="34">
        <v>694</v>
      </c>
      <c r="C24" s="34">
        <v>487</v>
      </c>
      <c r="D24" s="34">
        <v>207</v>
      </c>
      <c r="E24" s="34">
        <v>149</v>
      </c>
    </row>
    <row r="25" spans="1:5" x14ac:dyDescent="0.2">
      <c r="A25" s="81" t="s">
        <v>21</v>
      </c>
      <c r="B25" s="34">
        <v>73</v>
      </c>
      <c r="C25" s="34">
        <v>53</v>
      </c>
      <c r="D25" s="34">
        <v>20</v>
      </c>
      <c r="E25" s="34">
        <v>45</v>
      </c>
    </row>
    <row r="26" spans="1:5" x14ac:dyDescent="0.2">
      <c r="A26" s="81" t="s">
        <v>22</v>
      </c>
      <c r="B26" s="34">
        <v>49</v>
      </c>
      <c r="C26" s="34">
        <v>29</v>
      </c>
      <c r="D26" s="34">
        <v>20</v>
      </c>
      <c r="E26" s="34">
        <v>20</v>
      </c>
    </row>
    <row r="27" spans="1:5" x14ac:dyDescent="0.2">
      <c r="A27" s="81" t="s">
        <v>23</v>
      </c>
      <c r="B27" s="34">
        <v>348</v>
      </c>
      <c r="C27" s="34">
        <v>244</v>
      </c>
      <c r="D27" s="34">
        <v>104</v>
      </c>
      <c r="E27" s="34">
        <v>70</v>
      </c>
    </row>
    <row r="28" spans="1:5" x14ac:dyDescent="0.2">
      <c r="A28" s="81" t="s">
        <v>24</v>
      </c>
      <c r="B28" s="34">
        <v>1</v>
      </c>
      <c r="C28" s="34">
        <v>1</v>
      </c>
      <c r="D28" s="34">
        <v>0</v>
      </c>
      <c r="E28" s="34">
        <v>10</v>
      </c>
    </row>
    <row r="29" spans="1:5" x14ac:dyDescent="0.2">
      <c r="A29" s="81" t="s">
        <v>25</v>
      </c>
      <c r="B29" s="34">
        <v>33</v>
      </c>
      <c r="C29" s="34">
        <v>10</v>
      </c>
      <c r="D29" s="34">
        <v>23</v>
      </c>
      <c r="E29" s="34">
        <v>33</v>
      </c>
    </row>
    <row r="30" spans="1:5" x14ac:dyDescent="0.2">
      <c r="A30" s="81" t="s">
        <v>26</v>
      </c>
      <c r="B30" s="34">
        <v>322</v>
      </c>
      <c r="C30" s="34">
        <v>290</v>
      </c>
      <c r="D30" s="34">
        <v>32</v>
      </c>
      <c r="E30" s="34">
        <v>29</v>
      </c>
    </row>
    <row r="31" spans="1:5" x14ac:dyDescent="0.2">
      <c r="A31" s="81" t="s">
        <v>27</v>
      </c>
      <c r="B31" s="34">
        <v>79</v>
      </c>
      <c r="C31" s="34">
        <v>79</v>
      </c>
      <c r="D31" s="34" t="s">
        <v>40</v>
      </c>
      <c r="E31" s="34">
        <v>69</v>
      </c>
    </row>
    <row r="32" spans="1:5" x14ac:dyDescent="0.2">
      <c r="A32" s="81" t="s">
        <v>28</v>
      </c>
      <c r="B32" s="34">
        <v>0</v>
      </c>
      <c r="C32" s="34">
        <v>0</v>
      </c>
      <c r="D32" s="34">
        <v>0</v>
      </c>
      <c r="E32" s="34">
        <v>51</v>
      </c>
    </row>
    <row r="33" spans="1:5" x14ac:dyDescent="0.2">
      <c r="A33" s="81" t="s">
        <v>29</v>
      </c>
      <c r="B33" s="34">
        <v>792</v>
      </c>
      <c r="C33" s="34">
        <v>499</v>
      </c>
      <c r="D33" s="34">
        <v>293</v>
      </c>
      <c r="E33" s="34">
        <v>121</v>
      </c>
    </row>
    <row r="34" spans="1:5" x14ac:dyDescent="0.2">
      <c r="A34" s="81" t="s">
        <v>30</v>
      </c>
      <c r="B34" s="34">
        <v>87</v>
      </c>
      <c r="C34" s="34">
        <v>31</v>
      </c>
      <c r="D34" s="34">
        <v>56</v>
      </c>
      <c r="E34" s="34">
        <v>75</v>
      </c>
    </row>
    <row r="35" spans="1:5" x14ac:dyDescent="0.2">
      <c r="A35" s="81" t="s">
        <v>31</v>
      </c>
      <c r="B35" s="34">
        <v>154</v>
      </c>
      <c r="C35" s="34">
        <v>154</v>
      </c>
      <c r="D35" s="34" t="s">
        <v>40</v>
      </c>
      <c r="E35" s="34">
        <v>19</v>
      </c>
    </row>
    <row r="36" spans="1:5" x14ac:dyDescent="0.2">
      <c r="A36" s="81" t="s">
        <v>32</v>
      </c>
      <c r="B36" s="33">
        <v>7354</v>
      </c>
      <c r="C36" s="33">
        <v>5265</v>
      </c>
      <c r="D36" s="33">
        <v>2089</v>
      </c>
      <c r="E36" s="33">
        <v>1864</v>
      </c>
    </row>
    <row r="37" spans="1:5" ht="3.75" customHeight="1" x14ac:dyDescent="0.2"/>
    <row r="38" spans="1:5" x14ac:dyDescent="0.2">
      <c r="A38" s="79" t="s">
        <v>73</v>
      </c>
      <c r="B38" s="79"/>
      <c r="C38" s="79"/>
      <c r="D38" s="79"/>
      <c r="E38" s="79"/>
    </row>
    <row r="39" spans="1:5" x14ac:dyDescent="0.2">
      <c r="A39" s="79" t="s">
        <v>43</v>
      </c>
      <c r="B39" s="79"/>
      <c r="C39" s="79"/>
      <c r="D39" s="79"/>
      <c r="E39" s="79"/>
    </row>
    <row r="40" spans="1:5" ht="21.75" customHeight="1" x14ac:dyDescent="0.2">
      <c r="A40" s="62" t="s">
        <v>44</v>
      </c>
      <c r="B40" s="62"/>
      <c r="C40" s="62"/>
      <c r="D40" s="62"/>
      <c r="E40" s="62"/>
    </row>
  </sheetData>
  <mergeCells count="4">
    <mergeCell ref="A1:E1"/>
    <mergeCell ref="A2:A3"/>
    <mergeCell ref="B2:D2"/>
    <mergeCell ref="A40:E40"/>
  </mergeCells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40"/>
  <sheetViews>
    <sheetView workbookViewId="0">
      <selection activeCell="A2" sqref="A2:A3"/>
    </sheetView>
  </sheetViews>
  <sheetFormatPr baseColWidth="10" defaultColWidth="9.140625" defaultRowHeight="12.75" x14ac:dyDescent="0.2"/>
  <cols>
    <col min="1" max="1" width="17.42578125" style="21" customWidth="1"/>
    <col min="2" max="2" width="12.42578125" style="21" customWidth="1"/>
    <col min="3" max="3" width="12.140625" style="21" customWidth="1"/>
    <col min="4" max="4" width="8.28515625" style="21" customWidth="1"/>
    <col min="5" max="5" width="12.7109375" style="21" customWidth="1"/>
    <col min="6" max="6" width="12.5703125" style="21" customWidth="1"/>
    <col min="7" max="7" width="6.42578125" style="21" customWidth="1"/>
    <col min="8" max="16384" width="9.140625" style="21"/>
  </cols>
  <sheetData>
    <row r="1" spans="1:8" ht="16.5" customHeight="1" x14ac:dyDescent="0.2">
      <c r="A1" s="112" t="s">
        <v>90</v>
      </c>
      <c r="B1" s="112"/>
      <c r="C1" s="112"/>
      <c r="D1" s="112"/>
      <c r="E1" s="112"/>
      <c r="F1" s="112"/>
      <c r="G1" s="112"/>
    </row>
    <row r="2" spans="1:8" ht="12.75" customHeight="1" x14ac:dyDescent="0.2">
      <c r="A2" s="74" t="s">
        <v>33</v>
      </c>
      <c r="B2" s="72" t="s">
        <v>87</v>
      </c>
      <c r="C2" s="111"/>
      <c r="D2" s="77"/>
      <c r="E2" s="72" t="s">
        <v>86</v>
      </c>
      <c r="F2" s="111"/>
      <c r="G2" s="111"/>
    </row>
    <row r="3" spans="1:8" ht="33.75" x14ac:dyDescent="0.2">
      <c r="A3" s="110"/>
      <c r="B3" s="109" t="s">
        <v>84</v>
      </c>
      <c r="C3" s="108" t="s">
        <v>85</v>
      </c>
      <c r="D3" s="109" t="s">
        <v>82</v>
      </c>
      <c r="E3" s="109" t="s">
        <v>84</v>
      </c>
      <c r="F3" s="108" t="s">
        <v>83</v>
      </c>
      <c r="G3" s="107" t="s">
        <v>82</v>
      </c>
      <c r="H3" s="106"/>
    </row>
    <row r="4" spans="1:8" ht="12.75" customHeight="1" x14ac:dyDescent="0.2">
      <c r="A4" s="81" t="s">
        <v>0</v>
      </c>
      <c r="B4" s="40">
        <v>1654</v>
      </c>
      <c r="C4" s="40">
        <v>46657</v>
      </c>
      <c r="D4" s="39">
        <f>(B4/C4)*100</f>
        <v>3.5450200398654008</v>
      </c>
      <c r="E4" s="82" t="s">
        <v>40</v>
      </c>
      <c r="F4" s="82" t="s">
        <v>40</v>
      </c>
      <c r="G4" s="83" t="s">
        <v>40</v>
      </c>
    </row>
    <row r="5" spans="1:8" x14ac:dyDescent="0.2">
      <c r="A5" s="81" t="s">
        <v>1</v>
      </c>
      <c r="B5" s="40">
        <v>566</v>
      </c>
      <c r="C5" s="40">
        <v>98449</v>
      </c>
      <c r="D5" s="39">
        <f>(B5/C5)*100</f>
        <v>0.57491696208189003</v>
      </c>
      <c r="E5" s="40">
        <v>209</v>
      </c>
      <c r="F5" s="40">
        <v>2705</v>
      </c>
      <c r="G5" s="39">
        <v>11.363636363636363</v>
      </c>
    </row>
    <row r="6" spans="1:8" x14ac:dyDescent="0.2">
      <c r="A6" s="81" t="s">
        <v>2</v>
      </c>
      <c r="B6" s="40">
        <v>1178</v>
      </c>
      <c r="C6" s="40">
        <v>22911</v>
      </c>
      <c r="D6" s="39">
        <f>(B6/C6)*100</f>
        <v>5.1416350224782859</v>
      </c>
      <c r="E6" s="82" t="s">
        <v>40</v>
      </c>
      <c r="F6" s="82" t="s">
        <v>40</v>
      </c>
      <c r="G6" s="83" t="s">
        <v>40</v>
      </c>
    </row>
    <row r="7" spans="1:8" x14ac:dyDescent="0.2">
      <c r="A7" s="81" t="s">
        <v>3</v>
      </c>
      <c r="B7" s="40">
        <v>1856</v>
      </c>
      <c r="C7" s="40">
        <v>27429</v>
      </c>
      <c r="D7" s="39">
        <f>(B7/C7)*100</f>
        <v>6.7665609391519927</v>
      </c>
      <c r="E7" s="40">
        <v>66</v>
      </c>
      <c r="F7" s="40">
        <v>3819</v>
      </c>
      <c r="G7" s="39">
        <v>1.680672268907563</v>
      </c>
    </row>
    <row r="8" spans="1:8" x14ac:dyDescent="0.2">
      <c r="A8" s="81" t="s">
        <v>4</v>
      </c>
      <c r="B8" s="40">
        <v>10803</v>
      </c>
      <c r="C8" s="40">
        <v>110347</v>
      </c>
      <c r="D8" s="39">
        <f>(B8/C8)*100</f>
        <v>9.7900260088629505</v>
      </c>
      <c r="E8" s="82" t="s">
        <v>40</v>
      </c>
      <c r="F8" s="82" t="s">
        <v>40</v>
      </c>
      <c r="G8" s="83" t="s">
        <v>40</v>
      </c>
    </row>
    <row r="9" spans="1:8" x14ac:dyDescent="0.2">
      <c r="A9" s="81" t="s">
        <v>5</v>
      </c>
      <c r="B9" s="82" t="s">
        <v>40</v>
      </c>
      <c r="C9" s="40">
        <v>22944</v>
      </c>
      <c r="D9" s="39" t="s">
        <v>40</v>
      </c>
      <c r="E9" s="82" t="s">
        <v>40</v>
      </c>
      <c r="F9" s="82" t="s">
        <v>40</v>
      </c>
      <c r="G9" s="83" t="s">
        <v>40</v>
      </c>
    </row>
    <row r="10" spans="1:8" x14ac:dyDescent="0.2">
      <c r="A10" s="81" t="s">
        <v>6</v>
      </c>
      <c r="B10" s="40">
        <v>22992</v>
      </c>
      <c r="C10" s="40">
        <v>157675</v>
      </c>
      <c r="D10" s="39">
        <f>(B10/C10)*100</f>
        <v>14.581893134612336</v>
      </c>
      <c r="E10" s="40">
        <v>23386</v>
      </c>
      <c r="F10" s="40">
        <v>77720</v>
      </c>
      <c r="G10" s="39">
        <v>23.186925434116446</v>
      </c>
    </row>
    <row r="11" spans="1:8" x14ac:dyDescent="0.2">
      <c r="A11" s="81" t="s">
        <v>7</v>
      </c>
      <c r="B11" s="40">
        <v>6201</v>
      </c>
      <c r="C11" s="40">
        <v>113244</v>
      </c>
      <c r="D11" s="39">
        <f>(B11/C11)*100</f>
        <v>5.4757867966514784</v>
      </c>
      <c r="E11" s="40">
        <v>588</v>
      </c>
      <c r="F11" s="40">
        <v>3589</v>
      </c>
      <c r="G11" s="39">
        <v>7.8651685393258424</v>
      </c>
    </row>
    <row r="12" spans="1:8" x14ac:dyDescent="0.2">
      <c r="A12" s="81" t="s">
        <v>8</v>
      </c>
      <c r="B12" s="40">
        <v>6727</v>
      </c>
      <c r="C12" s="40">
        <v>282412</v>
      </c>
      <c r="D12" s="39">
        <f>(B12/C12)*100</f>
        <v>2.3819809356542923</v>
      </c>
      <c r="E12" s="82" t="s">
        <v>40</v>
      </c>
      <c r="F12" s="82" t="s">
        <v>40</v>
      </c>
      <c r="G12" s="83" t="s">
        <v>40</v>
      </c>
    </row>
    <row r="13" spans="1:8" x14ac:dyDescent="0.2">
      <c r="A13" s="81" t="s">
        <v>9</v>
      </c>
      <c r="B13" s="40">
        <v>639</v>
      </c>
      <c r="C13" s="40">
        <v>59660</v>
      </c>
      <c r="D13" s="39">
        <f>(B13/C13)*100</f>
        <v>1.0710693932282938</v>
      </c>
      <c r="E13" s="40">
        <v>9</v>
      </c>
      <c r="F13" s="40">
        <v>1531</v>
      </c>
      <c r="G13" s="39">
        <v>1.0204081632653061</v>
      </c>
    </row>
    <row r="14" spans="1:8" x14ac:dyDescent="0.2">
      <c r="A14" s="81" t="s">
        <v>10</v>
      </c>
      <c r="B14" s="40">
        <v>21913</v>
      </c>
      <c r="C14" s="40">
        <v>235717</v>
      </c>
      <c r="D14" s="39">
        <f>(B14/C14)*100</f>
        <v>9.2963171939232225</v>
      </c>
      <c r="E14" s="82" t="s">
        <v>40</v>
      </c>
      <c r="F14" s="40">
        <v>262</v>
      </c>
      <c r="G14" s="39">
        <v>0</v>
      </c>
    </row>
    <row r="15" spans="1:8" x14ac:dyDescent="0.2">
      <c r="A15" s="81" t="s">
        <v>11</v>
      </c>
      <c r="B15" s="40">
        <v>14460</v>
      </c>
      <c r="C15" s="40">
        <v>133749</v>
      </c>
      <c r="D15" s="39">
        <f>(B15/C15)*100</f>
        <v>10.811295785389049</v>
      </c>
      <c r="E15" s="40">
        <v>10539</v>
      </c>
      <c r="F15" s="40">
        <v>37933</v>
      </c>
      <c r="G15" s="39">
        <v>26.760563380281692</v>
      </c>
    </row>
    <row r="16" spans="1:8" x14ac:dyDescent="0.2">
      <c r="A16" s="81" t="s">
        <v>12</v>
      </c>
      <c r="B16" s="40">
        <v>6284</v>
      </c>
      <c r="C16" s="40">
        <v>84252</v>
      </c>
      <c r="D16" s="39">
        <f>(B16/C16)*100</f>
        <v>7.4585766509993823</v>
      </c>
      <c r="E16" s="40">
        <v>4348</v>
      </c>
      <c r="F16" s="40">
        <v>17520</v>
      </c>
      <c r="G16" s="39">
        <v>20.408163265306122</v>
      </c>
    </row>
    <row r="17" spans="1:7" x14ac:dyDescent="0.2">
      <c r="A17" s="81" t="s">
        <v>13</v>
      </c>
      <c r="B17" s="40">
        <v>7503</v>
      </c>
      <c r="C17" s="40">
        <v>304076</v>
      </c>
      <c r="D17" s="39">
        <f>(B17/C17)*100</f>
        <v>2.4674752364540442</v>
      </c>
      <c r="E17" s="40">
        <v>280</v>
      </c>
      <c r="F17" s="40">
        <v>1235</v>
      </c>
      <c r="G17" s="39">
        <v>14.285714285714286</v>
      </c>
    </row>
    <row r="18" spans="1:7" x14ac:dyDescent="0.2">
      <c r="A18" s="81" t="s">
        <v>14</v>
      </c>
      <c r="B18" s="40">
        <v>22621</v>
      </c>
      <c r="C18" s="40">
        <v>545393</v>
      </c>
      <c r="D18" s="39">
        <f>(B18/C18)*100</f>
        <v>4.1476513266580239</v>
      </c>
      <c r="E18" s="40">
        <v>2630</v>
      </c>
      <c r="F18" s="40">
        <v>12270</v>
      </c>
      <c r="G18" s="39">
        <v>19.434628975265017</v>
      </c>
    </row>
    <row r="19" spans="1:7" x14ac:dyDescent="0.2">
      <c r="A19" s="81" t="s">
        <v>15</v>
      </c>
      <c r="B19" s="40">
        <v>12037</v>
      </c>
      <c r="C19" s="40">
        <v>154587</v>
      </c>
      <c r="D19" s="39">
        <f>(B19/C19)*100</f>
        <v>7.7865538499356344</v>
      </c>
      <c r="E19" s="40">
        <v>1227</v>
      </c>
      <c r="F19" s="40">
        <v>11591</v>
      </c>
      <c r="G19" s="39">
        <v>17.204301075268816</v>
      </c>
    </row>
    <row r="20" spans="1:7" x14ac:dyDescent="0.2">
      <c r="A20" s="81" t="s">
        <v>16</v>
      </c>
      <c r="B20" s="40">
        <v>5806</v>
      </c>
      <c r="C20" s="40">
        <v>63775</v>
      </c>
      <c r="D20" s="39">
        <f>(B20/C20)*100</f>
        <v>9.1038808310466486</v>
      </c>
      <c r="E20" s="82" t="s">
        <v>40</v>
      </c>
      <c r="F20" s="40">
        <v>1024</v>
      </c>
      <c r="G20" s="39">
        <v>0</v>
      </c>
    </row>
    <row r="21" spans="1:7" x14ac:dyDescent="0.2">
      <c r="A21" s="81" t="s">
        <v>17</v>
      </c>
      <c r="B21" s="40">
        <v>1600</v>
      </c>
      <c r="C21" s="40">
        <v>38826</v>
      </c>
      <c r="D21" s="39">
        <f>(B21/C21)*100</f>
        <v>4.1209498789470969</v>
      </c>
      <c r="E21" s="40">
        <v>780</v>
      </c>
      <c r="F21" s="40">
        <v>3341</v>
      </c>
      <c r="G21" s="39">
        <v>15.88785046728972</v>
      </c>
    </row>
    <row r="22" spans="1:7" x14ac:dyDescent="0.2">
      <c r="A22" s="81" t="s">
        <v>18</v>
      </c>
      <c r="B22" s="40">
        <v>4425</v>
      </c>
      <c r="C22" s="40">
        <v>188623</v>
      </c>
      <c r="D22" s="39">
        <f>(B22/C22)*100</f>
        <v>2.3459493274945262</v>
      </c>
      <c r="E22" s="82" t="s">
        <v>40</v>
      </c>
      <c r="F22" s="82" t="s">
        <v>40</v>
      </c>
      <c r="G22" s="83" t="s">
        <v>40</v>
      </c>
    </row>
    <row r="23" spans="1:7" x14ac:dyDescent="0.2">
      <c r="A23" s="81" t="s">
        <v>19</v>
      </c>
      <c r="B23" s="40">
        <v>13766</v>
      </c>
      <c r="C23" s="40">
        <v>98586</v>
      </c>
      <c r="D23" s="39">
        <f>(B23/C23)*100</f>
        <v>13.963443085225084</v>
      </c>
      <c r="E23" s="40">
        <v>17731</v>
      </c>
      <c r="F23" s="40">
        <v>69584</v>
      </c>
      <c r="G23" s="39">
        <v>23.570658036677454</v>
      </c>
    </row>
    <row r="24" spans="1:7" x14ac:dyDescent="0.2">
      <c r="A24" s="81" t="s">
        <v>20</v>
      </c>
      <c r="B24" s="40">
        <v>25942</v>
      </c>
      <c r="C24" s="40">
        <v>218694</v>
      </c>
      <c r="D24" s="39">
        <f>(B24/C24)*100</f>
        <v>11.862236732603547</v>
      </c>
      <c r="E24" s="40">
        <v>10501</v>
      </c>
      <c r="F24" s="40">
        <v>45340</v>
      </c>
      <c r="G24" s="39">
        <v>21.473029045643152</v>
      </c>
    </row>
    <row r="25" spans="1:7" x14ac:dyDescent="0.2">
      <c r="A25" s="81" t="s">
        <v>21</v>
      </c>
      <c r="B25" s="40">
        <v>3889</v>
      </c>
      <c r="C25" s="40">
        <v>72258</v>
      </c>
      <c r="D25" s="39">
        <f>(B25/C25)*100</f>
        <v>5.3821030197348394</v>
      </c>
      <c r="E25" s="40">
        <v>1015</v>
      </c>
      <c r="F25" s="40">
        <v>2978</v>
      </c>
      <c r="G25" s="39">
        <v>23.80952380952381</v>
      </c>
    </row>
    <row r="26" spans="1:7" x14ac:dyDescent="0.2">
      <c r="A26" s="81" t="s">
        <v>22</v>
      </c>
      <c r="B26" s="40">
        <v>2243</v>
      </c>
      <c r="C26" s="40">
        <v>43991</v>
      </c>
      <c r="D26" s="39">
        <f>(B26/C26)*100</f>
        <v>5.098770202996068</v>
      </c>
      <c r="E26" s="40">
        <v>749</v>
      </c>
      <c r="F26" s="40">
        <v>3879</v>
      </c>
      <c r="G26" s="39">
        <v>19.607843137254903</v>
      </c>
    </row>
    <row r="27" spans="1:7" x14ac:dyDescent="0.2">
      <c r="A27" s="81" t="s">
        <v>23</v>
      </c>
      <c r="B27" s="40">
        <v>11393</v>
      </c>
      <c r="C27" s="40">
        <v>108855</v>
      </c>
      <c r="D27" s="39">
        <f>(B27/C27)*100</f>
        <v>10.466216526572044</v>
      </c>
      <c r="E27" s="40">
        <v>3469</v>
      </c>
      <c r="F27" s="40">
        <v>13390</v>
      </c>
      <c r="G27" s="39">
        <v>24.644549763033176</v>
      </c>
    </row>
    <row r="28" spans="1:7" x14ac:dyDescent="0.2">
      <c r="A28" s="81" t="s">
        <v>24</v>
      </c>
      <c r="B28" s="40">
        <v>302</v>
      </c>
      <c r="C28" s="40">
        <v>104170</v>
      </c>
      <c r="D28" s="39">
        <f>(B28/C28)*100</f>
        <v>0.28991072285686859</v>
      </c>
      <c r="E28" s="82" t="s">
        <v>40</v>
      </c>
      <c r="F28" s="40">
        <v>1018</v>
      </c>
      <c r="G28" s="39">
        <v>0</v>
      </c>
    </row>
    <row r="29" spans="1:7" x14ac:dyDescent="0.2">
      <c r="A29" s="81" t="s">
        <v>25</v>
      </c>
      <c r="B29" s="40">
        <v>1421</v>
      </c>
      <c r="C29" s="40">
        <v>81960</v>
      </c>
      <c r="D29" s="39">
        <f>(B29/C29)*100</f>
        <v>1.7337725719863348</v>
      </c>
      <c r="E29" s="40">
        <v>769</v>
      </c>
      <c r="F29" s="40">
        <v>6901</v>
      </c>
      <c r="G29" s="39">
        <v>10.087719298245615</v>
      </c>
    </row>
    <row r="30" spans="1:7" x14ac:dyDescent="0.2">
      <c r="A30" s="81" t="s">
        <v>26</v>
      </c>
      <c r="B30" s="40">
        <v>15772</v>
      </c>
      <c r="C30" s="40">
        <v>98220</v>
      </c>
      <c r="D30" s="39">
        <f>(B30/C30)*100</f>
        <v>16.057829362655262</v>
      </c>
      <c r="E30" s="40">
        <v>1410</v>
      </c>
      <c r="F30" s="40">
        <v>7345</v>
      </c>
      <c r="G30" s="39">
        <v>23.880597014925375</v>
      </c>
    </row>
    <row r="31" spans="1:7" x14ac:dyDescent="0.2">
      <c r="A31" s="81" t="s">
        <v>27</v>
      </c>
      <c r="B31" s="40">
        <v>4689</v>
      </c>
      <c r="C31" s="40">
        <v>107983</v>
      </c>
      <c r="D31" s="39">
        <f>(B31/C31)*100</f>
        <v>4.3423501847513037</v>
      </c>
      <c r="E31" s="82" t="s">
        <v>40</v>
      </c>
      <c r="F31" s="82" t="s">
        <v>40</v>
      </c>
      <c r="G31" s="83" t="s">
        <v>40</v>
      </c>
    </row>
    <row r="32" spans="1:7" x14ac:dyDescent="0.2">
      <c r="A32" s="81" t="s">
        <v>28</v>
      </c>
      <c r="B32" s="40">
        <v>1362</v>
      </c>
      <c r="C32" s="40">
        <v>45670</v>
      </c>
      <c r="D32" s="39">
        <f>(B32/C32)*100</f>
        <v>2.9822640683161814</v>
      </c>
      <c r="E32" s="82" t="s">
        <v>40</v>
      </c>
      <c r="F32" s="40">
        <v>1545</v>
      </c>
      <c r="G32" s="39">
        <v>0</v>
      </c>
    </row>
    <row r="33" spans="1:7" x14ac:dyDescent="0.2">
      <c r="A33" s="81" t="s">
        <v>29</v>
      </c>
      <c r="B33" s="40">
        <v>16598</v>
      </c>
      <c r="C33" s="40">
        <v>207938</v>
      </c>
      <c r="D33" s="39">
        <f>(B33/C33)*100</f>
        <v>7.9821869980474958</v>
      </c>
      <c r="E33" s="40">
        <v>9928</v>
      </c>
      <c r="F33" s="40">
        <v>36521</v>
      </c>
      <c r="G33" s="39">
        <v>24.518828451882847</v>
      </c>
    </row>
    <row r="34" spans="1:7" x14ac:dyDescent="0.2">
      <c r="A34" s="81" t="s">
        <v>30</v>
      </c>
      <c r="B34" s="40">
        <v>2654</v>
      </c>
      <c r="C34" s="40">
        <v>60203</v>
      </c>
      <c r="D34" s="39">
        <f>(B34/C34)*100</f>
        <v>4.4084181851402757</v>
      </c>
      <c r="E34" s="40">
        <v>2530</v>
      </c>
      <c r="F34" s="40">
        <v>19986</v>
      </c>
      <c r="G34" s="39">
        <v>19.78798586572438</v>
      </c>
    </row>
    <row r="35" spans="1:7" x14ac:dyDescent="0.2">
      <c r="A35" s="81" t="s">
        <v>31</v>
      </c>
      <c r="B35" s="40">
        <v>6705</v>
      </c>
      <c r="C35" s="40">
        <v>62868</v>
      </c>
      <c r="D35" s="39">
        <f>(B35/C35)*100</f>
        <v>10.665203283069289</v>
      </c>
      <c r="E35" s="82" t="s">
        <v>40</v>
      </c>
      <c r="F35" s="82" t="s">
        <v>40</v>
      </c>
      <c r="G35" s="83" t="s">
        <v>40</v>
      </c>
    </row>
    <row r="36" spans="1:7" x14ac:dyDescent="0.2">
      <c r="A36" s="81" t="s">
        <v>32</v>
      </c>
      <c r="B36" s="33">
        <v>256001</v>
      </c>
      <c r="C36" s="33">
        <v>4002122</v>
      </c>
      <c r="D36" s="25">
        <f>(B36/C36)*100</f>
        <v>6.3966315869431272</v>
      </c>
      <c r="E36" s="33">
        <v>92164</v>
      </c>
      <c r="F36" s="33">
        <v>383027</v>
      </c>
      <c r="G36" s="25">
        <v>21.683620510691302</v>
      </c>
    </row>
    <row r="37" spans="1:7" ht="6.75" customHeight="1" x14ac:dyDescent="0.2"/>
    <row r="38" spans="1:7" x14ac:dyDescent="0.2">
      <c r="A38" s="79" t="s">
        <v>73</v>
      </c>
      <c r="B38" s="79"/>
      <c r="C38" s="79"/>
      <c r="D38" s="79"/>
      <c r="E38" s="79"/>
      <c r="F38" s="79"/>
      <c r="G38" s="79"/>
    </row>
    <row r="39" spans="1:7" x14ac:dyDescent="0.2">
      <c r="A39" s="79" t="s">
        <v>43</v>
      </c>
      <c r="B39" s="79"/>
      <c r="C39" s="79"/>
      <c r="D39" s="79"/>
      <c r="E39" s="79"/>
      <c r="F39" s="79"/>
      <c r="G39" s="79"/>
    </row>
    <row r="40" spans="1:7" ht="12.75" customHeight="1" x14ac:dyDescent="0.2">
      <c r="A40" s="62" t="s">
        <v>81</v>
      </c>
      <c r="B40" s="62"/>
      <c r="C40" s="62"/>
      <c r="D40" s="62"/>
      <c r="E40" s="62"/>
      <c r="F40" s="62"/>
      <c r="G40" s="105"/>
    </row>
  </sheetData>
  <mergeCells count="5">
    <mergeCell ref="A1:G1"/>
    <mergeCell ref="A2:A3"/>
    <mergeCell ref="B2:D2"/>
    <mergeCell ref="E2:G2"/>
    <mergeCell ref="A40:F40"/>
  </mergeCells>
  <pageMargins left="0.75" right="0.75" top="1" bottom="1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1D6230-F197-4063-9ED2-EDA3CD637FA3}"/>
</file>

<file path=customXml/itemProps2.xml><?xml version="1.0" encoding="utf-8"?>
<ds:datastoreItem xmlns:ds="http://schemas.openxmlformats.org/officeDocument/2006/customXml" ds:itemID="{74E3BB4F-DA1A-4899-B90E-51C04FAD1B11}"/>
</file>

<file path=customXml/itemProps3.xml><?xml version="1.0" encoding="utf-8"?>
<ds:datastoreItem xmlns:ds="http://schemas.openxmlformats.org/officeDocument/2006/customXml" ds:itemID="{7AF7BEE7-9334-4C9F-BB27-D80DBFE5C1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PG01a-1</vt:lpstr>
      <vt:lpstr>PG01a-2</vt:lpstr>
      <vt:lpstr>PG01a-3</vt:lpstr>
      <vt:lpstr>PG01a-4</vt:lpstr>
      <vt:lpstr>PG01a-5</vt:lpstr>
      <vt:lpstr>PG01a-6</vt:lpstr>
      <vt:lpstr>PG01a-7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Luis Alberto Degante Mendez</cp:lastModifiedBy>
  <cp:lastPrinted>2011-04-01T15:37:53Z</cp:lastPrinted>
  <dcterms:created xsi:type="dcterms:W3CDTF">2010-12-15T19:00:45Z</dcterms:created>
  <dcterms:modified xsi:type="dcterms:W3CDTF">2013-12-05T19:42:30Z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