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75" windowWidth="15480" windowHeight="10830"/>
  </bookViews>
  <sheets>
    <sheet name="Indice" sheetId="6" r:id="rId1"/>
    <sheet name="PG01c-1" sheetId="1" r:id="rId2"/>
    <sheet name="PG01c-2" sheetId="2" r:id="rId3"/>
    <sheet name="PG01c-3" sheetId="3" r:id="rId4"/>
    <sheet name="PG01c-4" sheetId="4" r:id="rId5"/>
    <sheet name="PG01c-5" sheetId="5" r:id="rId6"/>
  </sheets>
  <definedNames>
    <definedName name="ALU_TVSECUB">'PG01c-3'!$A$2:$G$37</definedName>
    <definedName name="DOCMG_SECU">'PG01c-2'!$A$3:$E$7</definedName>
    <definedName name="INDIC_ENT">'PG01c-5'!$A$3:$G$38</definedName>
    <definedName name="TABLA_MTR">'PG01c-4'!$A$3:$G$9</definedName>
    <definedName name="TELESECUNDARIA">'PG01c-1'!$A$3:$G$38</definedName>
    <definedName name="TOT_ESC_TVSEC">#REF!</definedName>
  </definedNames>
  <calcPr calcId="145621"/>
</workbook>
</file>

<file path=xl/calcChain.xml><?xml version="1.0" encoding="utf-8"?>
<calcChain xmlns="http://schemas.openxmlformats.org/spreadsheetml/2006/main">
  <c r="B9" i="2" l="1"/>
  <c r="C9" i="2"/>
  <c r="D9" i="2"/>
  <c r="E9" i="2"/>
</calcChain>
</file>

<file path=xl/sharedStrings.xml><?xml version="1.0" encoding="utf-8"?>
<sst xmlns="http://schemas.openxmlformats.org/spreadsheetml/2006/main" count="164" uniqueCount="70">
  <si>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</si>
  <si>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</si>
  <si>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</si>
  <si>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</si>
  <si>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</si>
  <si>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</si>
  <si>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</si>
  <si>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</si>
  <si>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</si>
  <si>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</si>
  <si>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</si>
  <si>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</si>
  <si>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</si>
  <si>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</si>
  <si>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</si>
  <si>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</si>
  <si>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</si>
  <si>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</si>
  <si>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</si>
  <si>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</si>
  <si>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</si>
  <si>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</si>
  <si>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</si>
  <si>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</si>
  <si>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</si>
  <si>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</si>
  <si>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</si>
  <si>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</si>
  <si>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</si>
  <si>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</si>
  <si>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</si>
  <si>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</si>
  <si>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</si>
  <si>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 xml:space="preserve">% </t>
  </si>
  <si>
    <t>Total de telesecundarias unitarias y bidocentes</t>
  </si>
  <si>
    <t>Telesecundarias unitarias</t>
  </si>
  <si>
    <t>Absoluto</t>
  </si>
  <si>
    <t>Total de telesecundarias</t>
  </si>
  <si>
    <t>Telesecundarias bidocentes</t>
  </si>
  <si>
    <t>Entidad
 federativa</t>
  </si>
  <si>
    <r>
      <t xml:space="preserve">Fuente: INEE, estimaciones a partir de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 ciclo escolar 2007/2008), DGPP-SEP. </t>
    </r>
  </si>
  <si>
    <t>Total</t>
  </si>
  <si>
    <t>3 y más</t>
  </si>
  <si>
    <t>Total de escuelas</t>
  </si>
  <si>
    <t>Número de grados</t>
  </si>
  <si>
    <t>Número de docentes</t>
  </si>
  <si>
    <t>Total de alumnos en telesecundaria</t>
  </si>
  <si>
    <t xml:space="preserve">% de alumnos en telesecundarias bidocentes </t>
  </si>
  <si>
    <t>Total de
 alumnos en telesecundarias bidocentes</t>
  </si>
  <si>
    <t xml:space="preserve">% de alumnos en telesecundarias unitarias </t>
  </si>
  <si>
    <t>Total de alumnos en telesecundarias unitarias</t>
  </si>
  <si>
    <t>% de alumnos en telesecundarias unitarias y bidocentes</t>
  </si>
  <si>
    <t>Total de 
alumnos en telesecundarias unitarias y bidocentes</t>
  </si>
  <si>
    <t>Entidad 
federativa</t>
  </si>
  <si>
    <r>
      <t xml:space="preserve">Fuente: INEE, estimaciones a partir de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 ciclo escolar 2006/2007), DGPP-SEP.</t>
    </r>
  </si>
  <si>
    <t>Más de 25 alumnos</t>
  </si>
  <si>
    <t xml:space="preserve">De 16 a 25 alumnos </t>
  </si>
  <si>
    <t>De 1 a 15 alumnos</t>
  </si>
  <si>
    <t>%</t>
  </si>
  <si>
    <t>Bidocentes</t>
  </si>
  <si>
    <t>Unitarias</t>
  </si>
  <si>
    <t>Rango de alumnos</t>
  </si>
  <si>
    <t>Total de escuelas Telesecundarias unitarias y bidocentes</t>
  </si>
  <si>
    <t>Entidad
federativa</t>
  </si>
  <si>
    <t>PG01c-1 Porcentaje de escuelas telesecundarias de organización completa unitarias y bidocentes por entidad federativa (2007/2008)</t>
  </si>
  <si>
    <t>PG01c-2 Escuelas telesecundarias según número de grados y de docentes (2007/2008)</t>
  </si>
  <si>
    <t>PG01c-3 Alumnos en escuelas telesecundarias de organización completa unitarias y bidocentes según entidad federativa (2007/2008)</t>
  </si>
  <si>
    <t>PG01c-4 Porcentaje de escuelas telesecundarias unitarias y bidocentes según rangos de matrícula que atienden (2007/2008)</t>
  </si>
  <si>
    <t>PG01c-5 Porcentaje de escuelas telesecundarias unitarias y bidocentes según entidad federativa (2007/2008)</t>
  </si>
  <si>
    <t>INDICE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</si>
</sst>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\ ###"/>
    <numFmt numFmtId="166" formatCode="#,##0.0"/>
    <numFmt numFmtId="167" formatCode="#\ ###\ ###"/>
  </numFmts>
  <fonts count="13" x14ac:knownFonts="1">
    <font>
      <sz val="10"/>
      <name val="MS Sans Serif"/>
    </font>
    <font>
      <sz val="10"/>
      <name val="MS Sans Serif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8"/>
      <name val="MS Sans Serif"/>
      <family val="2"/>
    </font>
    <font>
      <b/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u/>
      <sz val="10"/>
      <color theme="10"/>
      <name val="MS Sans Serif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18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/>
      <diagonal/>
    </border>
    <border>
      <left style="medium">
        <color indexed="18"/>
      </left>
      <right/>
      <top/>
      <bottom/>
      <diagonal/>
    </border>
    <border>
      <left style="medium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3" fillId="2" borderId="0" xfId="0" quotePrefix="1" applyNumberFormat="1" applyFont="1" applyFill="1"/>
    <xf numFmtId="164" fontId="2" fillId="0" borderId="0" xfId="0" quotePrefix="1" applyNumberFormat="1" applyFont="1"/>
    <xf numFmtId="164" fontId="3" fillId="2" borderId="0" xfId="0" quotePrefix="1" applyNumberFormat="1" applyFont="1" applyFill="1"/>
    <xf numFmtId="0" fontId="5" fillId="0" borderId="0" xfId="0" applyFont="1"/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65" fontId="2" fillId="0" borderId="0" xfId="0" quotePrefix="1" applyNumberFormat="1" applyFont="1"/>
    <xf numFmtId="165" fontId="0" fillId="0" borderId="0" xfId="0" applyNumberFormat="1"/>
    <xf numFmtId="165" fontId="3" fillId="2" borderId="0" xfId="0" quotePrefix="1" applyNumberFormat="1" applyFont="1" applyFill="1"/>
    <xf numFmtId="165" fontId="2" fillId="0" borderId="3" xfId="0" applyNumberFormat="1" applyFont="1" applyBorder="1"/>
    <xf numFmtId="0" fontId="6" fillId="0" borderId="0" xfId="0" applyFont="1"/>
    <xf numFmtId="1" fontId="2" fillId="0" borderId="0" xfId="0" quotePrefix="1" applyNumberFormat="1" applyFont="1"/>
    <xf numFmtId="0" fontId="2" fillId="0" borderId="0" xfId="1" applyFont="1"/>
    <xf numFmtId="0" fontId="2" fillId="0" borderId="0" xfId="1" applyFont="1" applyAlignment="1">
      <alignment horizontal="center"/>
    </xf>
    <xf numFmtId="0" fontId="6" fillId="0" borderId="0" xfId="1" applyFont="1"/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1" fillId="0" borderId="0" xfId="1"/>
    <xf numFmtId="3" fontId="2" fillId="0" borderId="0" xfId="1" quotePrefix="1" applyNumberFormat="1" applyFont="1" applyBorder="1" applyAlignment="1">
      <alignment horizontal="center"/>
    </xf>
    <xf numFmtId="3" fontId="2" fillId="3" borderId="0" xfId="1" quotePrefix="1" applyNumberFormat="1" applyFont="1" applyFill="1" applyBorder="1" applyAlignment="1">
      <alignment horizontal="center"/>
    </xf>
    <xf numFmtId="0" fontId="3" fillId="2" borderId="0" xfId="1" applyNumberFormat="1" applyFont="1" applyFill="1" applyBorder="1" applyAlignment="1">
      <alignment horizontal="center"/>
    </xf>
    <xf numFmtId="3" fontId="2" fillId="4" borderId="0" xfId="1" quotePrefix="1" applyNumberFormat="1" applyFont="1" applyFill="1" applyBorder="1" applyAlignment="1">
      <alignment horizontal="center"/>
    </xf>
    <xf numFmtId="0" fontId="3" fillId="2" borderId="0" xfId="1" quotePrefix="1" applyNumberFormat="1" applyFont="1" applyFill="1" applyBorder="1" applyAlignment="1">
      <alignment horizontal="center"/>
    </xf>
    <xf numFmtId="0" fontId="3" fillId="2" borderId="5" xfId="1" applyNumberFormat="1" applyFont="1" applyFill="1" applyBorder="1" applyAlignment="1">
      <alignment horizontal="center" vertical="center" wrapText="1" shrinkToFit="1"/>
    </xf>
    <xf numFmtId="0" fontId="3" fillId="2" borderId="1" xfId="1" quotePrefix="1" applyNumberFormat="1" applyFont="1" applyFill="1" applyBorder="1" applyAlignment="1">
      <alignment horizontal="center" vertical="center" wrapText="1" shrinkToFit="1"/>
    </xf>
    <xf numFmtId="0" fontId="3" fillId="2" borderId="2" xfId="1" quotePrefix="1" applyNumberFormat="1" applyFont="1" applyFill="1" applyBorder="1" applyAlignment="1">
      <alignment horizontal="center" vertical="center" wrapText="1" shrinkToFit="1"/>
    </xf>
    <xf numFmtId="0" fontId="5" fillId="0" borderId="0" xfId="1" applyFont="1" applyAlignment="1">
      <alignment horizontal="left"/>
    </xf>
    <xf numFmtId="165" fontId="3" fillId="2" borderId="8" xfId="1" quotePrefix="1" applyNumberFormat="1" applyFont="1" applyFill="1" applyBorder="1"/>
    <xf numFmtId="164" fontId="3" fillId="2" borderId="0" xfId="1" quotePrefix="1" applyNumberFormat="1" applyFont="1" applyFill="1"/>
    <xf numFmtId="165" fontId="3" fillId="2" borderId="0" xfId="1" quotePrefix="1" applyNumberFormat="1" applyFont="1" applyFill="1"/>
    <xf numFmtId="0" fontId="3" fillId="2" borderId="0" xfId="1" quotePrefix="1" applyNumberFormat="1" applyFont="1" applyFill="1"/>
    <xf numFmtId="165" fontId="1" fillId="0" borderId="0" xfId="1" applyNumberFormat="1" applyBorder="1"/>
    <xf numFmtId="165" fontId="1" fillId="0" borderId="0" xfId="1" applyNumberFormat="1"/>
    <xf numFmtId="165" fontId="2" fillId="0" borderId="9" xfId="1" quotePrefix="1" applyNumberFormat="1" applyFont="1" applyBorder="1"/>
    <xf numFmtId="164" fontId="2" fillId="0" borderId="0" xfId="1" quotePrefix="1" applyNumberFormat="1" applyFont="1"/>
    <xf numFmtId="165" fontId="2" fillId="0" borderId="0" xfId="1" quotePrefix="1" applyNumberFormat="1" applyFont="1"/>
    <xf numFmtId="1" fontId="2" fillId="0" borderId="0" xfId="1" applyNumberFormat="1" applyFont="1"/>
    <xf numFmtId="3" fontId="2" fillId="0" borderId="0" xfId="1" applyNumberFormat="1" applyFont="1"/>
    <xf numFmtId="166" fontId="2" fillId="0" borderId="0" xfId="1" applyNumberFormat="1" applyFont="1"/>
    <xf numFmtId="0" fontId="1" fillId="0" borderId="0" xfId="1" applyBorder="1"/>
    <xf numFmtId="0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0" xfId="1" applyNumberFormat="1" applyFont="1" applyFill="1" applyAlignment="1">
      <alignment horizontal="center" vertical="center" wrapText="1"/>
    </xf>
    <xf numFmtId="0" fontId="5" fillId="0" borderId="0" xfId="1" applyFont="1"/>
    <xf numFmtId="0" fontId="1" fillId="0" borderId="0" xfId="1" quotePrefix="1" applyNumberFormat="1" applyAlignment="1">
      <alignment horizontal="center"/>
    </xf>
    <xf numFmtId="0" fontId="1" fillId="0" borderId="0" xfId="1" quotePrefix="1" applyNumberFormat="1"/>
    <xf numFmtId="0" fontId="2" fillId="0" borderId="0" xfId="1" quotePrefix="1" applyNumberFormat="1" applyFont="1" applyAlignment="1">
      <alignment horizontal="center"/>
    </xf>
    <xf numFmtId="167" fontId="3" fillId="2" borderId="0" xfId="1" quotePrefix="1" applyNumberFormat="1" applyFont="1" applyFill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164" fontId="3" fillId="2" borderId="0" xfId="1" quotePrefix="1" applyNumberFormat="1" applyFont="1" applyFill="1" applyAlignment="1">
      <alignment horizontal="center" vertical="center"/>
    </xf>
    <xf numFmtId="0" fontId="3" fillId="2" borderId="0" xfId="1" applyNumberFormat="1" applyFont="1" applyFill="1"/>
    <xf numFmtId="167" fontId="1" fillId="0" borderId="0" xfId="1" applyNumberFormat="1"/>
    <xf numFmtId="167" fontId="2" fillId="0" borderId="0" xfId="1" quotePrefix="1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2" fillId="0" borderId="0" xfId="1" quotePrefix="1" applyNumberFormat="1" applyFont="1" applyAlignment="1">
      <alignment horizontal="center" vertical="center"/>
    </xf>
    <xf numFmtId="0" fontId="3" fillId="2" borderId="0" xfId="1" applyNumberFormat="1" applyFont="1" applyFill="1" applyAlignment="1">
      <alignment vertical="center" wrapText="1"/>
    </xf>
    <xf numFmtId="0" fontId="3" fillId="2" borderId="5" xfId="1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0" fontId="3" fillId="2" borderId="2" xfId="1" applyNumberFormat="1" applyFont="1" applyFill="1" applyBorder="1" applyAlignment="1">
      <alignment horizontal="center"/>
    </xf>
    <xf numFmtId="164" fontId="1" fillId="0" borderId="0" xfId="1" applyNumberFormat="1"/>
    <xf numFmtId="165" fontId="2" fillId="0" borderId="0" xfId="1" quotePrefix="1" applyNumberFormat="1" applyFont="1" applyFill="1"/>
    <xf numFmtId="1" fontId="2" fillId="0" borderId="0" xfId="1" quotePrefix="1" applyNumberFormat="1" applyFont="1"/>
    <xf numFmtId="0" fontId="3" fillId="2" borderId="1" xfId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 shrinkToFit="1"/>
    </xf>
    <xf numFmtId="0" fontId="3" fillId="2" borderId="6" xfId="1" applyFont="1" applyFill="1" applyBorder="1" applyAlignment="1">
      <alignment horizontal="center" vertical="center" wrapText="1" shrinkToFit="1"/>
    </xf>
    <xf numFmtId="0" fontId="3" fillId="2" borderId="4" xfId="1" applyFont="1" applyFill="1" applyBorder="1" applyAlignment="1">
      <alignment horizontal="center" vertical="center" wrapText="1" shrinkToFit="1"/>
    </xf>
    <xf numFmtId="0" fontId="3" fillId="2" borderId="0" xfId="1" applyNumberFormat="1" applyFont="1" applyFill="1" applyBorder="1" applyAlignment="1">
      <alignment horizontal="center" vertical="center" wrapText="1" shrinkToFit="1"/>
    </xf>
    <xf numFmtId="0" fontId="3" fillId="2" borderId="0" xfId="1" applyNumberFormat="1" applyFont="1" applyFill="1" applyAlignment="1">
      <alignment horizontal="center" vertical="center" wrapText="1"/>
    </xf>
    <xf numFmtId="0" fontId="3" fillId="2" borderId="0" xfId="1" quotePrefix="1" applyNumberFormat="1" applyFont="1" applyFill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0" xfId="1" applyNumberFormat="1" applyFont="1" applyFill="1" applyBorder="1" applyAlignment="1">
      <alignment horizontal="center" vertical="center" wrapText="1"/>
    </xf>
    <xf numFmtId="0" fontId="3" fillId="2" borderId="7" xfId="1" applyNumberFormat="1" applyFont="1" applyFill="1" applyBorder="1" applyAlignment="1">
      <alignment horizontal="center" vertical="center" wrapText="1"/>
    </xf>
    <xf numFmtId="0" fontId="3" fillId="2" borderId="6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2" applyFont="1"/>
    <xf numFmtId="0" fontId="10" fillId="0" borderId="0" xfId="0" applyFont="1"/>
    <xf numFmtId="0" fontId="12" fillId="0" borderId="0" xfId="2" applyFont="1" applyAlignment="1">
      <alignment horizontal="left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D6"/>
  <sheetViews>
    <sheetView showGridLines="0" tabSelected="1" workbookViewId="0">
      <pane ySplit="1" topLeftCell="A2" activePane="bottomLeft" state="frozen"/>
      <selection pane="bottomLeft" activeCell="B7" sqref="B7"/>
    </sheetView>
  </sheetViews>
  <sheetFormatPr baseColWidth="10" defaultRowHeight="12.75" x14ac:dyDescent="0.2"/>
  <cols>
    <col min="1" max="1" width="4.7109375" style="88" customWidth="1"/>
    <col min="2" max="2" width="8.28515625" style="85" bestFit="1" customWidth="1"/>
    <col min="3" max="3" width="6.85546875" style="88" bestFit="1" customWidth="1"/>
    <col min="4" max="16384" width="11.42578125" style="88"/>
  </cols>
  <sheetData>
    <row r="1" spans="1:4" ht="20.25" x14ac:dyDescent="0.3">
      <c r="A1" s="84" t="s">
        <v>69</v>
      </c>
      <c r="C1" s="86"/>
      <c r="D1" s="87"/>
    </row>
    <row r="2" spans="1:4" x14ac:dyDescent="0.2">
      <c r="A2" s="88">
        <v>1</v>
      </c>
      <c r="B2" s="89" t="s">
        <v>64</v>
      </c>
    </row>
    <row r="3" spans="1:4" x14ac:dyDescent="0.2">
      <c r="A3" s="88">
        <v>2</v>
      </c>
      <c r="B3" s="89" t="s">
        <v>65</v>
      </c>
    </row>
    <row r="4" spans="1:4" x14ac:dyDescent="0.2">
      <c r="A4" s="88">
        <v>3</v>
      </c>
      <c r="B4" s="89" t="s">
        <v>66</v>
      </c>
    </row>
    <row r="5" spans="1:4" x14ac:dyDescent="0.2">
      <c r="A5" s="88">
        <v>4</v>
      </c>
      <c r="B5" s="89" t="s">
        <v>67</v>
      </c>
    </row>
    <row r="6" spans="1:4" x14ac:dyDescent="0.2">
      <c r="A6" s="88">
        <v>5</v>
      </c>
      <c r="B6" s="89" t="s">
        <v>68</v>
      </c>
    </row>
  </sheetData>
  <hyperlinks>
    <hyperlink ref="B2" location="'PG01c-1'!A1" display="'PG01c-1'!A1"/>
    <hyperlink ref="B3" location="'PG01c-2'!A1" display="'PG01c-2'!A1"/>
    <hyperlink ref="B4" location="'PG01c-3'!A1" display="'PG01c-3'!A1"/>
    <hyperlink ref="B5" location="'PG01c-4'!A1" display="'PG01c-4'!A1"/>
    <hyperlink ref="B6" location="'PG01c-5'!A1" display="'PG01c-5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H40"/>
  <sheetViews>
    <sheetView workbookViewId="0"/>
  </sheetViews>
  <sheetFormatPr baseColWidth="10" defaultColWidth="9.140625" defaultRowHeight="12.75" x14ac:dyDescent="0.2"/>
  <cols>
    <col min="1" max="1" width="14.7109375" style="1" customWidth="1"/>
    <col min="2" max="2" width="10.42578125" style="1" customWidth="1"/>
    <col min="3" max="3" width="9" style="1" customWidth="1"/>
    <col min="4" max="4" width="10.42578125" style="1" customWidth="1"/>
    <col min="5" max="5" width="9.28515625" style="1" customWidth="1"/>
    <col min="6" max="6" width="10.140625" style="1" customWidth="1"/>
    <col min="7" max="7" width="9.7109375" style="1" customWidth="1"/>
    <col min="8" max="8" width="14.7109375" customWidth="1"/>
    <col min="9" max="16384" width="9.140625" style="1"/>
  </cols>
  <sheetData>
    <row r="1" spans="1:8" x14ac:dyDescent="0.2">
      <c r="A1" s="5" t="s">
        <v>64</v>
      </c>
    </row>
    <row r="2" spans="1:8" ht="42.75" customHeight="1" x14ac:dyDescent="0.2">
      <c r="A2" s="68" t="s">
        <v>39</v>
      </c>
      <c r="B2" s="70" t="s">
        <v>34</v>
      </c>
      <c r="C2" s="69"/>
      <c r="D2" s="69" t="s">
        <v>35</v>
      </c>
      <c r="E2" s="69"/>
      <c r="F2" s="69" t="s">
        <v>38</v>
      </c>
      <c r="G2" s="69"/>
      <c r="H2" s="66" t="s">
        <v>37</v>
      </c>
    </row>
    <row r="3" spans="1:8" ht="11.25" x14ac:dyDescent="0.2">
      <c r="A3" s="68"/>
      <c r="B3" s="7" t="s">
        <v>33</v>
      </c>
      <c r="C3" s="6" t="s">
        <v>36</v>
      </c>
      <c r="D3" s="6" t="s">
        <v>33</v>
      </c>
      <c r="E3" s="6" t="s">
        <v>36</v>
      </c>
      <c r="F3" s="6" t="s">
        <v>33</v>
      </c>
      <c r="G3" s="6" t="s">
        <v>36</v>
      </c>
      <c r="H3" s="67"/>
    </row>
    <row r="4" spans="1:8" customFormat="1" ht="2.25" customHeight="1" x14ac:dyDescent="0.2"/>
    <row r="5" spans="1:8" ht="11.25" x14ac:dyDescent="0.2">
      <c r="A5" s="2" t="s">
        <v>0</v>
      </c>
      <c r="B5" s="3">
        <v>10.303030303030303</v>
      </c>
      <c r="C5" s="8">
        <v>17</v>
      </c>
      <c r="D5" s="3">
        <v>0</v>
      </c>
      <c r="E5" s="13">
        <v>0</v>
      </c>
      <c r="F5" s="3">
        <v>10.303030303030303</v>
      </c>
      <c r="G5" s="8">
        <v>17</v>
      </c>
      <c r="H5" s="11">
        <v>165</v>
      </c>
    </row>
    <row r="6" spans="1:8" ht="11.25" x14ac:dyDescent="0.2">
      <c r="A6" s="2" t="s">
        <v>1</v>
      </c>
      <c r="B6" s="3">
        <v>36</v>
      </c>
      <c r="C6" s="8">
        <v>27</v>
      </c>
      <c r="D6" s="3">
        <v>20</v>
      </c>
      <c r="E6" s="8">
        <v>15</v>
      </c>
      <c r="F6" s="3">
        <v>16</v>
      </c>
      <c r="G6" s="8">
        <v>12</v>
      </c>
      <c r="H6" s="11">
        <v>75</v>
      </c>
    </row>
    <row r="7" spans="1:8" ht="11.25" x14ac:dyDescent="0.2">
      <c r="A7" s="2" t="s">
        <v>2</v>
      </c>
      <c r="B7" s="3">
        <v>47.058823529411768</v>
      </c>
      <c r="C7" s="8">
        <v>24</v>
      </c>
      <c r="D7" s="3">
        <v>9.8039215686274517</v>
      </c>
      <c r="E7" s="8">
        <v>5</v>
      </c>
      <c r="F7" s="3">
        <v>37.254901960784316</v>
      </c>
      <c r="G7" s="8">
        <v>19</v>
      </c>
      <c r="H7" s="11">
        <v>51</v>
      </c>
    </row>
    <row r="8" spans="1:8" ht="11.25" x14ac:dyDescent="0.2">
      <c r="A8" s="2" t="s">
        <v>3</v>
      </c>
      <c r="B8" s="3">
        <v>23.48993288590604</v>
      </c>
      <c r="C8" s="8">
        <v>35</v>
      </c>
      <c r="D8" s="3">
        <v>1.3422818791946309</v>
      </c>
      <c r="E8" s="8">
        <v>2</v>
      </c>
      <c r="F8" s="3">
        <v>22.14765100671141</v>
      </c>
      <c r="G8" s="8">
        <v>33</v>
      </c>
      <c r="H8" s="11">
        <v>149</v>
      </c>
    </row>
    <row r="9" spans="1:8" ht="11.25" x14ac:dyDescent="0.2">
      <c r="A9" s="2" t="s">
        <v>4</v>
      </c>
      <c r="B9" s="3">
        <v>47.959183673469383</v>
      </c>
      <c r="C9" s="8">
        <v>47</v>
      </c>
      <c r="D9" s="3">
        <v>17.346938775510203</v>
      </c>
      <c r="E9" s="8">
        <v>17</v>
      </c>
      <c r="F9" s="3">
        <v>30.612244897959183</v>
      </c>
      <c r="G9" s="8">
        <v>30</v>
      </c>
      <c r="H9" s="11">
        <v>98</v>
      </c>
    </row>
    <row r="10" spans="1:8" ht="11.25" x14ac:dyDescent="0.2">
      <c r="A10" s="2" t="s">
        <v>5</v>
      </c>
      <c r="B10" s="3">
        <v>8.4745762711864394</v>
      </c>
      <c r="C10" s="8">
        <v>5</v>
      </c>
      <c r="D10" s="3">
        <v>1.6949152542372881</v>
      </c>
      <c r="E10" s="8">
        <v>1</v>
      </c>
      <c r="F10" s="3">
        <v>6.7796610169491522</v>
      </c>
      <c r="G10" s="8">
        <v>4</v>
      </c>
      <c r="H10" s="11">
        <v>59</v>
      </c>
    </row>
    <row r="11" spans="1:8" ht="11.25" x14ac:dyDescent="0.2">
      <c r="A11" s="2" t="s">
        <v>6</v>
      </c>
      <c r="B11" s="3">
        <v>5.4644808743169397</v>
      </c>
      <c r="C11" s="8">
        <v>70</v>
      </c>
      <c r="D11" s="3">
        <v>0.46838407494145201</v>
      </c>
      <c r="E11" s="8">
        <v>6</v>
      </c>
      <c r="F11" s="3">
        <v>4.9960967993754881</v>
      </c>
      <c r="G11" s="8">
        <v>64</v>
      </c>
      <c r="H11" s="11">
        <v>1281</v>
      </c>
    </row>
    <row r="12" spans="1:8" ht="11.25" x14ac:dyDescent="0.2">
      <c r="A12" s="2" t="s">
        <v>7</v>
      </c>
      <c r="B12" s="3">
        <v>50.328947368421055</v>
      </c>
      <c r="C12" s="8">
        <v>153</v>
      </c>
      <c r="D12" s="3">
        <v>22.69736842105263</v>
      </c>
      <c r="E12" s="8">
        <v>69</v>
      </c>
      <c r="F12" s="3">
        <v>27.631578947368421</v>
      </c>
      <c r="G12" s="8">
        <v>84</v>
      </c>
      <c r="H12" s="11">
        <v>304</v>
      </c>
    </row>
    <row r="13" spans="1:8" ht="11.25" x14ac:dyDescent="0.2">
      <c r="A13" s="2" t="s">
        <v>8</v>
      </c>
      <c r="B13" s="3">
        <v>0</v>
      </c>
      <c r="C13" s="13">
        <v>0</v>
      </c>
      <c r="D13" s="3">
        <v>0</v>
      </c>
      <c r="E13" s="13">
        <v>0</v>
      </c>
      <c r="F13" s="3">
        <v>0</v>
      </c>
      <c r="G13" s="13">
        <v>0</v>
      </c>
      <c r="H13" s="11">
        <v>49</v>
      </c>
    </row>
    <row r="14" spans="1:8" ht="11.25" x14ac:dyDescent="0.2">
      <c r="A14" s="2" t="s">
        <v>9</v>
      </c>
      <c r="B14" s="3">
        <v>66.489361702127667</v>
      </c>
      <c r="C14" s="8">
        <v>375</v>
      </c>
      <c r="D14" s="3">
        <v>48.936170212765958</v>
      </c>
      <c r="E14" s="8">
        <v>276</v>
      </c>
      <c r="F14" s="3">
        <v>17.553191489361701</v>
      </c>
      <c r="G14" s="8">
        <v>99</v>
      </c>
      <c r="H14" s="11">
        <v>564</v>
      </c>
    </row>
    <row r="15" spans="1:8" ht="11.25" x14ac:dyDescent="0.2">
      <c r="A15" s="2" t="s">
        <v>10</v>
      </c>
      <c r="B15" s="3">
        <v>9.3333333333333321</v>
      </c>
      <c r="C15" s="8">
        <v>98</v>
      </c>
      <c r="D15" s="3">
        <v>1.5238095238095237</v>
      </c>
      <c r="E15" s="8">
        <v>16</v>
      </c>
      <c r="F15" s="3">
        <v>7.8095238095238093</v>
      </c>
      <c r="G15" s="8">
        <v>82</v>
      </c>
      <c r="H15" s="11">
        <v>1050</v>
      </c>
    </row>
    <row r="16" spans="1:8" ht="11.25" x14ac:dyDescent="0.2">
      <c r="A16" s="2" t="s">
        <v>11</v>
      </c>
      <c r="B16" s="3">
        <v>27.078085642317379</v>
      </c>
      <c r="C16" s="8">
        <v>215</v>
      </c>
      <c r="D16" s="3">
        <v>7.8085642317380355</v>
      </c>
      <c r="E16" s="8">
        <v>62</v>
      </c>
      <c r="F16" s="3">
        <v>19.269521410579344</v>
      </c>
      <c r="G16" s="8">
        <v>153</v>
      </c>
      <c r="H16" s="11">
        <v>794</v>
      </c>
    </row>
    <row r="17" spans="1:8" ht="11.25" x14ac:dyDescent="0.2">
      <c r="A17" s="2" t="s">
        <v>12</v>
      </c>
      <c r="B17" s="3">
        <v>14.435695538057743</v>
      </c>
      <c r="C17" s="8">
        <v>110</v>
      </c>
      <c r="D17" s="3">
        <v>2.2309711286089238</v>
      </c>
      <c r="E17" s="8">
        <v>17</v>
      </c>
      <c r="F17" s="3">
        <v>12.204724409448819</v>
      </c>
      <c r="G17" s="8">
        <v>93</v>
      </c>
      <c r="H17" s="11">
        <v>762</v>
      </c>
    </row>
    <row r="18" spans="1:8" ht="11.25" x14ac:dyDescent="0.2">
      <c r="A18" s="2" t="s">
        <v>13</v>
      </c>
      <c r="B18" s="3">
        <v>17.405063291139239</v>
      </c>
      <c r="C18" s="8">
        <v>110</v>
      </c>
      <c r="D18" s="3">
        <v>0.94936708860759489</v>
      </c>
      <c r="E18" s="8">
        <v>6</v>
      </c>
      <c r="F18" s="3">
        <v>16.455696202531644</v>
      </c>
      <c r="G18" s="8">
        <v>104</v>
      </c>
      <c r="H18" s="11">
        <v>632</v>
      </c>
    </row>
    <row r="19" spans="1:8" ht="11.25" x14ac:dyDescent="0.2">
      <c r="A19" s="2" t="s">
        <v>14</v>
      </c>
      <c r="B19" s="3">
        <v>6.7594433399602387</v>
      </c>
      <c r="C19" s="8">
        <v>68</v>
      </c>
      <c r="D19" s="3">
        <v>0.69582504970178927</v>
      </c>
      <c r="E19" s="8">
        <v>7</v>
      </c>
      <c r="F19" s="3">
        <v>6.0636182902584492</v>
      </c>
      <c r="G19" s="8">
        <v>61</v>
      </c>
      <c r="H19" s="11">
        <v>1006</v>
      </c>
    </row>
    <row r="20" spans="1:8" ht="11.25" x14ac:dyDescent="0.2">
      <c r="A20" s="2" t="s">
        <v>15</v>
      </c>
      <c r="B20" s="3">
        <v>9.5857988165680474</v>
      </c>
      <c r="C20" s="8">
        <v>81</v>
      </c>
      <c r="D20" s="3">
        <v>1.1834319526627219</v>
      </c>
      <c r="E20" s="8">
        <v>10</v>
      </c>
      <c r="F20" s="3">
        <v>8.4023668639053248</v>
      </c>
      <c r="G20" s="8">
        <v>71</v>
      </c>
      <c r="H20" s="11">
        <v>845</v>
      </c>
    </row>
    <row r="21" spans="1:8" ht="11.25" x14ac:dyDescent="0.2">
      <c r="A21" s="2" t="s">
        <v>16</v>
      </c>
      <c r="B21" s="3">
        <v>2.6490066225165565</v>
      </c>
      <c r="C21" s="8">
        <v>4</v>
      </c>
      <c r="D21" s="3">
        <v>0</v>
      </c>
      <c r="E21" s="13">
        <v>0</v>
      </c>
      <c r="F21" s="3">
        <v>2.6490066225165565</v>
      </c>
      <c r="G21" s="8">
        <v>4</v>
      </c>
      <c r="H21" s="11">
        <v>151</v>
      </c>
    </row>
    <row r="22" spans="1:8" ht="11.25" x14ac:dyDescent="0.2">
      <c r="A22" s="2" t="s">
        <v>17</v>
      </c>
      <c r="B22" s="3">
        <v>37.074829931972786</v>
      </c>
      <c r="C22" s="8">
        <v>109</v>
      </c>
      <c r="D22" s="3">
        <v>10.544217687074831</v>
      </c>
      <c r="E22" s="8">
        <v>31</v>
      </c>
      <c r="F22" s="3">
        <v>26.530612244897959</v>
      </c>
      <c r="G22" s="8">
        <v>78</v>
      </c>
      <c r="H22" s="11">
        <v>294</v>
      </c>
    </row>
    <row r="23" spans="1:8" ht="11.25" x14ac:dyDescent="0.2">
      <c r="A23" s="2" t="s">
        <v>18</v>
      </c>
      <c r="B23" s="3">
        <v>18.518518518518519</v>
      </c>
      <c r="C23" s="8">
        <v>15</v>
      </c>
      <c r="D23" s="3">
        <v>0</v>
      </c>
      <c r="E23" s="13">
        <v>0</v>
      </c>
      <c r="F23" s="3">
        <v>18.518518518518519</v>
      </c>
      <c r="G23" s="8">
        <v>15</v>
      </c>
      <c r="H23" s="11">
        <v>81</v>
      </c>
    </row>
    <row r="24" spans="1:8" ht="11.25" x14ac:dyDescent="0.2">
      <c r="A24" s="2" t="s">
        <v>19</v>
      </c>
      <c r="B24" s="3">
        <v>4.9497847919655662</v>
      </c>
      <c r="C24" s="8">
        <v>69</v>
      </c>
      <c r="D24" s="3">
        <v>1.9368723098995695</v>
      </c>
      <c r="E24" s="8">
        <v>27</v>
      </c>
      <c r="F24" s="3">
        <v>3.0129124820659969</v>
      </c>
      <c r="G24" s="8">
        <v>42</v>
      </c>
      <c r="H24" s="11">
        <v>1394</v>
      </c>
    </row>
    <row r="25" spans="1:8" ht="11.25" x14ac:dyDescent="0.2">
      <c r="A25" s="2" t="s">
        <v>20</v>
      </c>
      <c r="B25" s="3">
        <v>7.6696165191740411</v>
      </c>
      <c r="C25" s="8">
        <v>104</v>
      </c>
      <c r="D25" s="3">
        <v>1.9911504424778761</v>
      </c>
      <c r="E25" s="8">
        <v>27</v>
      </c>
      <c r="F25" s="3">
        <v>5.6784660766961652</v>
      </c>
      <c r="G25" s="8">
        <v>77</v>
      </c>
      <c r="H25" s="11">
        <v>1356</v>
      </c>
    </row>
    <row r="26" spans="1:8" ht="11.25" x14ac:dyDescent="0.2">
      <c r="A26" s="2" t="s">
        <v>21</v>
      </c>
      <c r="B26" s="3">
        <v>0.84388185654008441</v>
      </c>
      <c r="C26" s="8">
        <v>2</v>
      </c>
      <c r="D26" s="3">
        <v>0</v>
      </c>
      <c r="E26" s="13">
        <v>0</v>
      </c>
      <c r="F26" s="3">
        <v>0.84388185654008441</v>
      </c>
      <c r="G26" s="8">
        <v>2</v>
      </c>
      <c r="H26" s="11">
        <v>237</v>
      </c>
    </row>
    <row r="27" spans="1:8" ht="11.25" x14ac:dyDescent="0.2">
      <c r="A27" s="2" t="s">
        <v>22</v>
      </c>
      <c r="B27" s="3">
        <v>18.404907975460123</v>
      </c>
      <c r="C27" s="8">
        <v>30</v>
      </c>
      <c r="D27" s="3">
        <v>3.0674846625766872</v>
      </c>
      <c r="E27" s="8">
        <v>5</v>
      </c>
      <c r="F27" s="3">
        <v>15.337423312883436</v>
      </c>
      <c r="G27" s="8">
        <v>25</v>
      </c>
      <c r="H27" s="11">
        <v>163</v>
      </c>
    </row>
    <row r="28" spans="1:8" ht="11.25" x14ac:dyDescent="0.2">
      <c r="A28" s="2" t="s">
        <v>23</v>
      </c>
      <c r="B28" s="3">
        <v>41.758241758241752</v>
      </c>
      <c r="C28" s="8">
        <v>494</v>
      </c>
      <c r="D28" s="3">
        <v>22.147083685545223</v>
      </c>
      <c r="E28" s="8">
        <v>262</v>
      </c>
      <c r="F28" s="3">
        <v>19.611158072696533</v>
      </c>
      <c r="G28" s="8">
        <v>232</v>
      </c>
      <c r="H28" s="11">
        <v>1183</v>
      </c>
    </row>
    <row r="29" spans="1:8" ht="11.25" x14ac:dyDescent="0.2">
      <c r="A29" s="2" t="s">
        <v>24</v>
      </c>
      <c r="B29" s="3">
        <v>22.516556291390732</v>
      </c>
      <c r="C29" s="8">
        <v>68</v>
      </c>
      <c r="D29" s="3">
        <v>1.3245033112582782</v>
      </c>
      <c r="E29" s="8">
        <v>4</v>
      </c>
      <c r="F29" s="3">
        <v>21.192052980132452</v>
      </c>
      <c r="G29" s="8">
        <v>64</v>
      </c>
      <c r="H29" s="11">
        <v>302</v>
      </c>
    </row>
    <row r="30" spans="1:8" ht="11.25" x14ac:dyDescent="0.2">
      <c r="A30" s="2" t="s">
        <v>25</v>
      </c>
      <c r="B30" s="3">
        <v>55.704697986577187</v>
      </c>
      <c r="C30" s="8">
        <v>166</v>
      </c>
      <c r="D30" s="3">
        <v>37.919463087248324</v>
      </c>
      <c r="E30" s="8">
        <v>113</v>
      </c>
      <c r="F30" s="3">
        <v>17.785234899328859</v>
      </c>
      <c r="G30" s="8">
        <v>53</v>
      </c>
      <c r="H30" s="11">
        <v>298</v>
      </c>
    </row>
    <row r="31" spans="1:8" ht="11.25" x14ac:dyDescent="0.2">
      <c r="A31" s="2" t="s">
        <v>26</v>
      </c>
      <c r="B31" s="3">
        <v>8.4444444444444446</v>
      </c>
      <c r="C31" s="8">
        <v>38</v>
      </c>
      <c r="D31" s="3">
        <v>0</v>
      </c>
      <c r="E31" s="13">
        <v>0</v>
      </c>
      <c r="F31" s="3">
        <v>8.4444444444444446</v>
      </c>
      <c r="G31" s="8">
        <v>38</v>
      </c>
      <c r="H31" s="11">
        <v>450</v>
      </c>
    </row>
    <row r="32" spans="1:8" ht="11.25" x14ac:dyDescent="0.2">
      <c r="A32" s="2" t="s">
        <v>27</v>
      </c>
      <c r="B32" s="3">
        <v>21.283783783783782</v>
      </c>
      <c r="C32" s="8">
        <v>63</v>
      </c>
      <c r="D32" s="3">
        <v>2.3648648648648649</v>
      </c>
      <c r="E32" s="8">
        <v>7</v>
      </c>
      <c r="F32" s="3">
        <v>18.918918918918919</v>
      </c>
      <c r="G32" s="8">
        <v>56</v>
      </c>
      <c r="H32" s="11">
        <v>296</v>
      </c>
    </row>
    <row r="33" spans="1:8" ht="11.25" x14ac:dyDescent="0.2">
      <c r="A33" s="2" t="s">
        <v>28</v>
      </c>
      <c r="B33" s="3">
        <v>2.8571428571428572</v>
      </c>
      <c r="C33" s="8">
        <v>4</v>
      </c>
      <c r="D33" s="3">
        <v>0.7142857142857143</v>
      </c>
      <c r="E33" s="8">
        <v>1</v>
      </c>
      <c r="F33" s="3">
        <v>2.1428571428571428</v>
      </c>
      <c r="G33" s="8">
        <v>3</v>
      </c>
      <c r="H33" s="11">
        <v>140</v>
      </c>
    </row>
    <row r="34" spans="1:8" ht="11.25" x14ac:dyDescent="0.2">
      <c r="A34" s="2" t="s">
        <v>29</v>
      </c>
      <c r="B34" s="3">
        <v>12.49385145105755</v>
      </c>
      <c r="C34" s="8">
        <v>254</v>
      </c>
      <c r="D34" s="3">
        <v>1.6232169208066896</v>
      </c>
      <c r="E34" s="8">
        <v>33</v>
      </c>
      <c r="F34" s="3">
        <v>10.870634530250861</v>
      </c>
      <c r="G34" s="8">
        <v>221</v>
      </c>
      <c r="H34" s="11">
        <v>2033</v>
      </c>
    </row>
    <row r="35" spans="1:8" ht="11.25" x14ac:dyDescent="0.2">
      <c r="A35" s="2" t="s">
        <v>30</v>
      </c>
      <c r="B35" s="3">
        <v>1.1299435028248588</v>
      </c>
      <c r="C35" s="8">
        <v>2</v>
      </c>
      <c r="D35" s="3">
        <v>0</v>
      </c>
      <c r="E35" s="13">
        <v>0</v>
      </c>
      <c r="F35" s="3">
        <v>1.1299435028248588</v>
      </c>
      <c r="G35" s="8">
        <v>2</v>
      </c>
      <c r="H35" s="11">
        <v>177</v>
      </c>
    </row>
    <row r="36" spans="1:8" ht="11.25" x14ac:dyDescent="0.2">
      <c r="A36" s="2" t="s">
        <v>31</v>
      </c>
      <c r="B36" s="3">
        <v>56.341189674523008</v>
      </c>
      <c r="C36" s="8">
        <v>502</v>
      </c>
      <c r="D36" s="3">
        <v>33.894500561167227</v>
      </c>
      <c r="E36" s="8">
        <v>302</v>
      </c>
      <c r="F36" s="3">
        <v>22.446689113355781</v>
      </c>
      <c r="G36" s="8">
        <v>200</v>
      </c>
      <c r="H36" s="11">
        <v>891</v>
      </c>
    </row>
    <row r="37" spans="1:8" customFormat="1" ht="3" customHeight="1" x14ac:dyDescent="0.2">
      <c r="C37" s="9"/>
      <c r="E37" s="9"/>
      <c r="G37" s="9"/>
      <c r="H37" s="9"/>
    </row>
    <row r="38" spans="1:8" ht="11.25" x14ac:dyDescent="0.2">
      <c r="A38" s="2" t="s">
        <v>32</v>
      </c>
      <c r="B38" s="4">
        <v>19.382573571840737</v>
      </c>
      <c r="C38" s="10">
        <v>3359</v>
      </c>
      <c r="D38" s="4">
        <v>7.6226197345643394</v>
      </c>
      <c r="E38" s="10">
        <v>1321</v>
      </c>
      <c r="F38" s="4">
        <v>11.759953837276399</v>
      </c>
      <c r="G38" s="10">
        <v>2038</v>
      </c>
      <c r="H38" s="10">
        <v>17330</v>
      </c>
    </row>
    <row r="39" spans="1:8" ht="6" customHeight="1" x14ac:dyDescent="0.2"/>
    <row r="40" spans="1:8" x14ac:dyDescent="0.2">
      <c r="A40" s="12" t="s">
        <v>40</v>
      </c>
    </row>
  </sheetData>
  <mergeCells count="5">
    <mergeCell ref="H2:H3"/>
    <mergeCell ref="A2:A3"/>
    <mergeCell ref="D2:E2"/>
    <mergeCell ref="F2:G2"/>
    <mergeCell ref="B2:C2"/>
  </mergeCells>
  <phoneticPr fontId="4" type="noConversion"/>
  <pageMargins left="0.75" right="0.75" top="1" bottom="1" header="0.5" footer="0.5"/>
  <pageSetup orientation="landscape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E11"/>
  <sheetViews>
    <sheetView workbookViewId="0"/>
  </sheetViews>
  <sheetFormatPr baseColWidth="10" defaultColWidth="9.140625" defaultRowHeight="11.25" x14ac:dyDescent="0.2"/>
  <cols>
    <col min="1" max="1" width="12" style="15" customWidth="1"/>
    <col min="2" max="16384" width="9.140625" style="14"/>
  </cols>
  <sheetData>
    <row r="1" spans="1:5" x14ac:dyDescent="0.2">
      <c r="A1" s="28" t="s">
        <v>65</v>
      </c>
    </row>
    <row r="2" spans="1:5" ht="12.75" customHeight="1" x14ac:dyDescent="0.2">
      <c r="A2" s="74" t="s">
        <v>45</v>
      </c>
      <c r="B2" s="71" t="s">
        <v>44</v>
      </c>
      <c r="C2" s="72"/>
      <c r="D2" s="72"/>
      <c r="E2" s="73"/>
    </row>
    <row r="3" spans="1:5" ht="22.5" x14ac:dyDescent="0.2">
      <c r="A3" s="74"/>
      <c r="B3" s="27">
        <v>1</v>
      </c>
      <c r="C3" s="26">
        <v>2</v>
      </c>
      <c r="D3" s="26">
        <v>3</v>
      </c>
      <c r="E3" s="25" t="s">
        <v>43</v>
      </c>
    </row>
    <row r="4" spans="1:5" s="19" customFormat="1" ht="3" customHeight="1" x14ac:dyDescent="0.2"/>
    <row r="5" spans="1:5" x14ac:dyDescent="0.2">
      <c r="A5" s="24">
        <v>1</v>
      </c>
      <c r="B5" s="21">
        <v>187</v>
      </c>
      <c r="C5" s="20">
        <v>228</v>
      </c>
      <c r="D5" s="23">
        <v>1321</v>
      </c>
      <c r="E5" s="20">
        <v>1736</v>
      </c>
    </row>
    <row r="6" spans="1:5" x14ac:dyDescent="0.2">
      <c r="A6" s="24">
        <v>2</v>
      </c>
      <c r="B6" s="20">
        <v>3</v>
      </c>
      <c r="C6" s="21">
        <v>102</v>
      </c>
      <c r="D6" s="23">
        <v>2038</v>
      </c>
      <c r="E6" s="20">
        <v>2143</v>
      </c>
    </row>
    <row r="7" spans="1:5" x14ac:dyDescent="0.2">
      <c r="A7" s="22" t="s">
        <v>42</v>
      </c>
      <c r="B7" s="20">
        <v>2</v>
      </c>
      <c r="C7" s="20">
        <v>9</v>
      </c>
      <c r="D7" s="21">
        <v>13440</v>
      </c>
      <c r="E7" s="20">
        <v>13451</v>
      </c>
    </row>
    <row r="8" spans="1:5" s="19" customFormat="1" ht="3.75" customHeight="1" x14ac:dyDescent="0.2"/>
    <row r="9" spans="1:5" x14ac:dyDescent="0.2">
      <c r="A9" s="18" t="s">
        <v>41</v>
      </c>
      <c r="B9" s="17">
        <f>SUM(B5:B7)</f>
        <v>192</v>
      </c>
      <c r="C9" s="17">
        <f>SUM(C5:C7)</f>
        <v>339</v>
      </c>
      <c r="D9" s="17">
        <f>SUM(D5:D7)</f>
        <v>16799</v>
      </c>
      <c r="E9" s="17">
        <f>SUM(E5:E7)</f>
        <v>17330</v>
      </c>
    </row>
    <row r="11" spans="1:5" x14ac:dyDescent="0.2">
      <c r="A11" s="16" t="s">
        <v>40</v>
      </c>
    </row>
  </sheetData>
  <mergeCells count="2">
    <mergeCell ref="B2:E2"/>
    <mergeCell ref="A2:A3"/>
  </mergeCells>
  <pageMargins left="0.75" right="0.75" top="1" bottom="1" header="0.5" footer="0.5"/>
  <pageSetup orientation="landscape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39"/>
  <sheetViews>
    <sheetView workbookViewId="0"/>
  </sheetViews>
  <sheetFormatPr baseColWidth="10" defaultColWidth="9.140625" defaultRowHeight="11.25" x14ac:dyDescent="0.2"/>
  <cols>
    <col min="1" max="1" width="15.140625" style="14" bestFit="1" customWidth="1"/>
    <col min="2" max="3" width="14.7109375" style="14" customWidth="1"/>
    <col min="4" max="4" width="14" style="14" customWidth="1"/>
    <col min="5" max="5" width="14.42578125" style="14" customWidth="1"/>
    <col min="6" max="6" width="14.5703125" style="14" customWidth="1"/>
    <col min="7" max="7" width="14.140625" style="14" customWidth="1"/>
    <col min="8" max="8" width="13.85546875" style="14" customWidth="1"/>
    <col min="9" max="16384" width="9.140625" style="14"/>
  </cols>
  <sheetData>
    <row r="1" spans="1:8" x14ac:dyDescent="0.2">
      <c r="A1" s="46" t="s">
        <v>66</v>
      </c>
    </row>
    <row r="2" spans="1:8" ht="56.25" x14ac:dyDescent="0.2">
      <c r="A2" s="45" t="s">
        <v>53</v>
      </c>
      <c r="B2" s="44" t="s">
        <v>52</v>
      </c>
      <c r="C2" s="44" t="s">
        <v>51</v>
      </c>
      <c r="D2" s="44" t="s">
        <v>50</v>
      </c>
      <c r="E2" s="44" t="s">
        <v>49</v>
      </c>
      <c r="F2" s="44" t="s">
        <v>48</v>
      </c>
      <c r="G2" s="43" t="s">
        <v>47</v>
      </c>
      <c r="H2" s="42" t="s">
        <v>46</v>
      </c>
    </row>
    <row r="3" spans="1:8" s="19" customFormat="1" ht="2.25" customHeight="1" x14ac:dyDescent="0.2">
      <c r="H3" s="41"/>
    </row>
    <row r="4" spans="1:8" x14ac:dyDescent="0.2">
      <c r="A4" s="32" t="s">
        <v>0</v>
      </c>
      <c r="B4" s="37">
        <v>350</v>
      </c>
      <c r="C4" s="36">
        <v>3.1483313843662857</v>
      </c>
      <c r="D4" s="38">
        <v>0</v>
      </c>
      <c r="E4" s="36">
        <v>0</v>
      </c>
      <c r="F4" s="37">
        <v>350</v>
      </c>
      <c r="G4" s="36">
        <v>3.1483313843662857</v>
      </c>
      <c r="H4" s="35">
        <v>11117</v>
      </c>
    </row>
    <row r="5" spans="1:8" x14ac:dyDescent="0.2">
      <c r="A5" s="32" t="s">
        <v>1</v>
      </c>
      <c r="B5" s="37">
        <v>561</v>
      </c>
      <c r="C5" s="36">
        <v>8.2828879373984936</v>
      </c>
      <c r="D5" s="37">
        <v>222</v>
      </c>
      <c r="E5" s="36">
        <v>3.2777203602539493</v>
      </c>
      <c r="F5" s="37">
        <v>339</v>
      </c>
      <c r="G5" s="36">
        <v>5.0051675771445447</v>
      </c>
      <c r="H5" s="35">
        <v>6773</v>
      </c>
    </row>
    <row r="6" spans="1:8" x14ac:dyDescent="0.2">
      <c r="A6" s="32" t="s">
        <v>2</v>
      </c>
      <c r="B6" s="37">
        <v>534</v>
      </c>
      <c r="C6" s="36">
        <v>20.412844036697248</v>
      </c>
      <c r="D6" s="37">
        <v>54</v>
      </c>
      <c r="E6" s="36">
        <v>2.0642201834862384</v>
      </c>
      <c r="F6" s="37">
        <v>480</v>
      </c>
      <c r="G6" s="36">
        <v>18.348623853211009</v>
      </c>
      <c r="H6" s="35">
        <v>2616</v>
      </c>
    </row>
    <row r="7" spans="1:8" x14ac:dyDescent="0.2">
      <c r="A7" s="32" t="s">
        <v>3</v>
      </c>
      <c r="B7" s="37">
        <v>1044</v>
      </c>
      <c r="C7" s="36">
        <v>12.49850353166527</v>
      </c>
      <c r="D7" s="37">
        <v>34</v>
      </c>
      <c r="E7" s="36">
        <v>0.40703938704657011</v>
      </c>
      <c r="F7" s="37">
        <v>1010</v>
      </c>
      <c r="G7" s="36">
        <v>12.091464144618699</v>
      </c>
      <c r="H7" s="35">
        <v>8353</v>
      </c>
    </row>
    <row r="8" spans="1:8" x14ac:dyDescent="0.2">
      <c r="A8" s="32" t="s">
        <v>4</v>
      </c>
      <c r="B8" s="37">
        <v>1091</v>
      </c>
      <c r="C8" s="36">
        <v>27.166334661354583</v>
      </c>
      <c r="D8" s="37">
        <v>312</v>
      </c>
      <c r="E8" s="36">
        <v>7.7689243027888448</v>
      </c>
      <c r="F8" s="37">
        <v>779</v>
      </c>
      <c r="G8" s="36">
        <v>19.397410358565736</v>
      </c>
      <c r="H8" s="35">
        <v>4016</v>
      </c>
    </row>
    <row r="9" spans="1:8" x14ac:dyDescent="0.2">
      <c r="A9" s="32" t="s">
        <v>5</v>
      </c>
      <c r="B9" s="37">
        <v>87</v>
      </c>
      <c r="C9" s="36">
        <v>3.1430635838150289</v>
      </c>
      <c r="D9" s="37">
        <v>28</v>
      </c>
      <c r="E9" s="36">
        <v>1.0115606936416186</v>
      </c>
      <c r="F9" s="37">
        <v>59</v>
      </c>
      <c r="G9" s="36">
        <v>2.1315028901734103</v>
      </c>
      <c r="H9" s="35">
        <v>2768</v>
      </c>
    </row>
    <row r="10" spans="1:8" x14ac:dyDescent="0.2">
      <c r="A10" s="32" t="s">
        <v>6</v>
      </c>
      <c r="B10" s="37">
        <v>2516</v>
      </c>
      <c r="C10" s="36">
        <v>2.2418647752788967</v>
      </c>
      <c r="D10" s="37">
        <v>155</v>
      </c>
      <c r="E10" s="36">
        <v>0.13811170117974125</v>
      </c>
      <c r="F10" s="37">
        <v>2361</v>
      </c>
      <c r="G10" s="36">
        <v>2.1037530740991555</v>
      </c>
      <c r="H10" s="35">
        <v>112228</v>
      </c>
    </row>
    <row r="11" spans="1:8" x14ac:dyDescent="0.2">
      <c r="A11" s="32" t="s">
        <v>7</v>
      </c>
      <c r="B11" s="37">
        <v>3454</v>
      </c>
      <c r="C11" s="36">
        <v>27.235451821479263</v>
      </c>
      <c r="D11" s="37">
        <v>1314</v>
      </c>
      <c r="E11" s="36">
        <v>10.36114177574515</v>
      </c>
      <c r="F11" s="37">
        <v>2140</v>
      </c>
      <c r="G11" s="36">
        <v>16.874310045734113</v>
      </c>
      <c r="H11" s="35">
        <v>12682</v>
      </c>
    </row>
    <row r="12" spans="1:8" x14ac:dyDescent="0.2">
      <c r="A12" s="32" t="s">
        <v>8</v>
      </c>
      <c r="B12" s="38">
        <v>0</v>
      </c>
      <c r="C12" s="39">
        <v>0</v>
      </c>
      <c r="D12" s="38">
        <v>0</v>
      </c>
      <c r="E12" s="40">
        <v>0</v>
      </c>
      <c r="F12" s="39">
        <v>0</v>
      </c>
      <c r="G12" s="39">
        <v>0</v>
      </c>
      <c r="H12" s="35">
        <v>6618</v>
      </c>
    </row>
    <row r="13" spans="1:8" x14ac:dyDescent="0.2">
      <c r="A13" s="32" t="s">
        <v>9</v>
      </c>
      <c r="B13" s="37">
        <v>8096</v>
      </c>
      <c r="C13" s="36">
        <v>43.925994248819926</v>
      </c>
      <c r="D13" s="37">
        <v>4715</v>
      </c>
      <c r="E13" s="36">
        <v>25.581900059682056</v>
      </c>
      <c r="F13" s="37">
        <v>3381</v>
      </c>
      <c r="G13" s="36">
        <v>18.344094189137866</v>
      </c>
      <c r="H13" s="35">
        <v>18431</v>
      </c>
    </row>
    <row r="14" spans="1:8" x14ac:dyDescent="0.2">
      <c r="A14" s="32" t="s">
        <v>10</v>
      </c>
      <c r="B14" s="37">
        <v>3195</v>
      </c>
      <c r="C14" s="36">
        <v>2.9343693172425196</v>
      </c>
      <c r="D14" s="37">
        <v>372</v>
      </c>
      <c r="E14" s="36">
        <v>0.34165426792307269</v>
      </c>
      <c r="F14" s="37">
        <v>2823</v>
      </c>
      <c r="G14" s="36">
        <v>2.5927150493194469</v>
      </c>
      <c r="H14" s="35">
        <v>108882</v>
      </c>
    </row>
    <row r="15" spans="1:8" x14ac:dyDescent="0.2">
      <c r="A15" s="32" t="s">
        <v>11</v>
      </c>
      <c r="B15" s="37">
        <v>7826</v>
      </c>
      <c r="C15" s="36">
        <v>18.114902087866302</v>
      </c>
      <c r="D15" s="37">
        <v>1790</v>
      </c>
      <c r="E15" s="36">
        <v>4.143326697838063</v>
      </c>
      <c r="F15" s="37">
        <v>6036</v>
      </c>
      <c r="G15" s="36">
        <v>13.971575390028239</v>
      </c>
      <c r="H15" s="35">
        <v>43202</v>
      </c>
    </row>
    <row r="16" spans="1:8" x14ac:dyDescent="0.2">
      <c r="A16" s="32" t="s">
        <v>12</v>
      </c>
      <c r="B16" s="37">
        <v>3442</v>
      </c>
      <c r="C16" s="36">
        <v>5.5811389285251005</v>
      </c>
      <c r="D16" s="37">
        <v>373</v>
      </c>
      <c r="E16" s="36">
        <v>0.60481255675184853</v>
      </c>
      <c r="F16" s="37">
        <v>3069</v>
      </c>
      <c r="G16" s="36">
        <v>4.9763263717732524</v>
      </c>
      <c r="H16" s="35">
        <v>61672</v>
      </c>
    </row>
    <row r="17" spans="1:8" x14ac:dyDescent="0.2">
      <c r="A17" s="32" t="s">
        <v>13</v>
      </c>
      <c r="B17" s="37">
        <v>2354</v>
      </c>
      <c r="C17" s="36">
        <v>6.8737954797640599</v>
      </c>
      <c r="D17" s="37">
        <v>92</v>
      </c>
      <c r="E17" s="36">
        <v>0.26864451322782223</v>
      </c>
      <c r="F17" s="37">
        <v>2262</v>
      </c>
      <c r="G17" s="36">
        <v>6.6051509665362378</v>
      </c>
      <c r="H17" s="35">
        <v>34246</v>
      </c>
    </row>
    <row r="18" spans="1:8" x14ac:dyDescent="0.2">
      <c r="A18" s="32" t="s">
        <v>14</v>
      </c>
      <c r="B18" s="37">
        <v>2019</v>
      </c>
      <c r="C18" s="36">
        <v>2.2324439677572729</v>
      </c>
      <c r="D18" s="37">
        <v>185</v>
      </c>
      <c r="E18" s="36">
        <v>0.20455776821946284</v>
      </c>
      <c r="F18" s="37">
        <v>1834</v>
      </c>
      <c r="G18" s="36">
        <v>2.0278861995378099</v>
      </c>
      <c r="H18" s="35">
        <v>90439</v>
      </c>
    </row>
    <row r="19" spans="1:8" x14ac:dyDescent="0.2">
      <c r="A19" s="32" t="s">
        <v>15</v>
      </c>
      <c r="B19" s="37">
        <v>2501</v>
      </c>
      <c r="C19" s="36">
        <v>4.573131708387427</v>
      </c>
      <c r="D19" s="37">
        <v>279</v>
      </c>
      <c r="E19" s="36">
        <v>0.51015743568176419</v>
      </c>
      <c r="F19" s="37">
        <v>2222</v>
      </c>
      <c r="G19" s="36">
        <v>4.062974272705663</v>
      </c>
      <c r="H19" s="35">
        <v>54689</v>
      </c>
    </row>
    <row r="20" spans="1:8" x14ac:dyDescent="0.2">
      <c r="A20" s="32" t="s">
        <v>16</v>
      </c>
      <c r="B20" s="37">
        <v>74</v>
      </c>
      <c r="C20" s="36">
        <v>0.47911945613467144</v>
      </c>
      <c r="D20" s="38">
        <v>0</v>
      </c>
      <c r="E20" s="36">
        <v>0</v>
      </c>
      <c r="F20" s="37">
        <v>74</v>
      </c>
      <c r="G20" s="36">
        <v>0.47911945613467144</v>
      </c>
      <c r="H20" s="35">
        <v>15445</v>
      </c>
    </row>
    <row r="21" spans="1:8" x14ac:dyDescent="0.2">
      <c r="A21" s="32" t="s">
        <v>17</v>
      </c>
      <c r="B21" s="37">
        <v>2537</v>
      </c>
      <c r="C21" s="36">
        <v>21.895227410028479</v>
      </c>
      <c r="D21" s="37">
        <v>668</v>
      </c>
      <c r="E21" s="36">
        <v>5.7650815569172345</v>
      </c>
      <c r="F21" s="37">
        <v>1869</v>
      </c>
      <c r="G21" s="36">
        <v>16.130145853111244</v>
      </c>
      <c r="H21" s="35">
        <v>11587</v>
      </c>
    </row>
    <row r="22" spans="1:8" x14ac:dyDescent="0.2">
      <c r="A22" s="32" t="s">
        <v>18</v>
      </c>
      <c r="B22" s="37">
        <v>245</v>
      </c>
      <c r="C22" s="36">
        <v>9.4594594594594597</v>
      </c>
      <c r="D22" s="38">
        <v>0</v>
      </c>
      <c r="E22" s="36">
        <v>0</v>
      </c>
      <c r="F22" s="37">
        <v>245</v>
      </c>
      <c r="G22" s="36">
        <v>9.4594594594594597</v>
      </c>
      <c r="H22" s="35">
        <v>2590</v>
      </c>
    </row>
    <row r="23" spans="1:8" x14ac:dyDescent="0.2">
      <c r="A23" s="32" t="s">
        <v>19</v>
      </c>
      <c r="B23" s="37">
        <v>3174</v>
      </c>
      <c r="C23" s="36">
        <v>3.4671851787118761</v>
      </c>
      <c r="D23" s="37">
        <v>1752</v>
      </c>
      <c r="E23" s="36">
        <v>1.9138337848466311</v>
      </c>
      <c r="F23" s="37">
        <v>1422</v>
      </c>
      <c r="G23" s="36">
        <v>1.5533513938652452</v>
      </c>
      <c r="H23" s="35">
        <v>91544</v>
      </c>
    </row>
    <row r="24" spans="1:8" x14ac:dyDescent="0.2">
      <c r="A24" s="32" t="s">
        <v>20</v>
      </c>
      <c r="B24" s="37">
        <v>3006</v>
      </c>
      <c r="C24" s="36">
        <v>2.3693918088091559</v>
      </c>
      <c r="D24" s="37">
        <v>464</v>
      </c>
      <c r="E24" s="36">
        <v>0.36573446416748118</v>
      </c>
      <c r="F24" s="37">
        <v>2542</v>
      </c>
      <c r="G24" s="36">
        <v>2.0036573446416748</v>
      </c>
      <c r="H24" s="35">
        <v>126868</v>
      </c>
    </row>
    <row r="25" spans="1:8" x14ac:dyDescent="0.2">
      <c r="A25" s="32" t="s">
        <v>21</v>
      </c>
      <c r="B25" s="37">
        <v>56</v>
      </c>
      <c r="C25" s="36">
        <v>0.23495846270034404</v>
      </c>
      <c r="D25" s="38">
        <v>0</v>
      </c>
      <c r="E25" s="36">
        <v>0</v>
      </c>
      <c r="F25" s="37">
        <v>56</v>
      </c>
      <c r="G25" s="36">
        <v>0.23495846270034404</v>
      </c>
      <c r="H25" s="35">
        <v>23834</v>
      </c>
    </row>
    <row r="26" spans="1:8" x14ac:dyDescent="0.2">
      <c r="A26" s="32" t="s">
        <v>22</v>
      </c>
      <c r="B26" s="37">
        <v>897</v>
      </c>
      <c r="C26" s="36">
        <v>7.5113046390889302</v>
      </c>
      <c r="D26" s="37">
        <v>119</v>
      </c>
      <c r="E26" s="36">
        <v>0.99648300117233291</v>
      </c>
      <c r="F26" s="37">
        <v>778</v>
      </c>
      <c r="G26" s="36">
        <v>6.5148216379165973</v>
      </c>
      <c r="H26" s="35">
        <v>11942</v>
      </c>
    </row>
    <row r="27" spans="1:8" x14ac:dyDescent="0.2">
      <c r="A27" s="32" t="s">
        <v>23</v>
      </c>
      <c r="B27" s="37">
        <v>10332</v>
      </c>
      <c r="C27" s="36">
        <v>19.574113367687179</v>
      </c>
      <c r="D27" s="37">
        <v>4092</v>
      </c>
      <c r="E27" s="36">
        <v>7.7523491967262803</v>
      </c>
      <c r="F27" s="37">
        <v>6240</v>
      </c>
      <c r="G27" s="36">
        <v>11.821764170960897</v>
      </c>
      <c r="H27" s="35">
        <v>52784</v>
      </c>
    </row>
    <row r="28" spans="1:8" x14ac:dyDescent="0.2">
      <c r="A28" s="32" t="s">
        <v>24</v>
      </c>
      <c r="B28" s="37">
        <v>1625</v>
      </c>
      <c r="C28" s="36">
        <v>12.800315084679008</v>
      </c>
      <c r="D28" s="37">
        <v>63</v>
      </c>
      <c r="E28" s="36">
        <v>0.49625836943678614</v>
      </c>
      <c r="F28" s="37">
        <v>1562</v>
      </c>
      <c r="G28" s="36">
        <v>12.304056715242222</v>
      </c>
      <c r="H28" s="35">
        <v>12695</v>
      </c>
    </row>
    <row r="29" spans="1:8" x14ac:dyDescent="0.2">
      <c r="A29" s="32" t="s">
        <v>25</v>
      </c>
      <c r="B29" s="37">
        <v>3298</v>
      </c>
      <c r="C29" s="36">
        <v>22.730718864153285</v>
      </c>
      <c r="D29" s="37">
        <v>1787</v>
      </c>
      <c r="E29" s="36">
        <v>12.316493211110345</v>
      </c>
      <c r="F29" s="37">
        <v>1511</v>
      </c>
      <c r="G29" s="36">
        <v>10.414225653042939</v>
      </c>
      <c r="H29" s="35">
        <v>14509</v>
      </c>
    </row>
    <row r="30" spans="1:8" x14ac:dyDescent="0.2">
      <c r="A30" s="32" t="s">
        <v>26</v>
      </c>
      <c r="B30" s="37">
        <v>1277</v>
      </c>
      <c r="C30" s="36">
        <v>2.8153177980114199</v>
      </c>
      <c r="D30" s="38">
        <v>0</v>
      </c>
      <c r="E30" s="36">
        <v>0</v>
      </c>
      <c r="F30" s="37">
        <v>1277</v>
      </c>
      <c r="G30" s="36">
        <v>2.8153177980114199</v>
      </c>
      <c r="H30" s="35">
        <v>45359</v>
      </c>
    </row>
    <row r="31" spans="1:8" x14ac:dyDescent="0.2">
      <c r="A31" s="32" t="s">
        <v>27</v>
      </c>
      <c r="B31" s="37">
        <v>1426</v>
      </c>
      <c r="C31" s="36">
        <v>9.5123740911213392</v>
      </c>
      <c r="D31" s="37">
        <v>157</v>
      </c>
      <c r="E31" s="36">
        <v>1.0472950436928823</v>
      </c>
      <c r="F31" s="37">
        <v>1269</v>
      </c>
      <c r="G31" s="36">
        <v>8.465079047428457</v>
      </c>
      <c r="H31" s="35">
        <v>14991</v>
      </c>
    </row>
    <row r="32" spans="1:8" x14ac:dyDescent="0.2">
      <c r="A32" s="32" t="s">
        <v>28</v>
      </c>
      <c r="B32" s="37">
        <v>145</v>
      </c>
      <c r="C32" s="36">
        <v>0.98425196850393704</v>
      </c>
      <c r="D32" s="37">
        <v>85</v>
      </c>
      <c r="E32" s="36">
        <v>0.57697529188161822</v>
      </c>
      <c r="F32" s="37">
        <v>60</v>
      </c>
      <c r="G32" s="36">
        <v>0.40727667662231876</v>
      </c>
      <c r="H32" s="35">
        <v>14732</v>
      </c>
    </row>
    <row r="33" spans="1:8" x14ac:dyDescent="0.2">
      <c r="A33" s="32" t="s">
        <v>29</v>
      </c>
      <c r="B33" s="37">
        <v>8555</v>
      </c>
      <c r="C33" s="36">
        <v>4.6439796544292875</v>
      </c>
      <c r="D33" s="37">
        <v>871</v>
      </c>
      <c r="E33" s="36">
        <v>0.47281195546556509</v>
      </c>
      <c r="F33" s="37">
        <v>7684</v>
      </c>
      <c r="G33" s="36">
        <v>4.1711676989637221</v>
      </c>
      <c r="H33" s="35">
        <v>184217</v>
      </c>
    </row>
    <row r="34" spans="1:8" x14ac:dyDescent="0.2">
      <c r="A34" s="32" t="s">
        <v>30</v>
      </c>
      <c r="B34" s="37">
        <v>83</v>
      </c>
      <c r="C34" s="36">
        <v>0.79953761679992297</v>
      </c>
      <c r="D34" s="38">
        <v>0</v>
      </c>
      <c r="E34" s="36">
        <v>0</v>
      </c>
      <c r="F34" s="37">
        <v>83</v>
      </c>
      <c r="G34" s="36">
        <v>0.79953761679992297</v>
      </c>
      <c r="H34" s="35">
        <v>10381</v>
      </c>
    </row>
    <row r="35" spans="1:8" x14ac:dyDescent="0.2">
      <c r="A35" s="32" t="s">
        <v>31</v>
      </c>
      <c r="B35" s="37">
        <v>10171</v>
      </c>
      <c r="C35" s="36">
        <v>28.69030492792869</v>
      </c>
      <c r="D35" s="37">
        <v>4659</v>
      </c>
      <c r="E35" s="36">
        <v>13.142083439113142</v>
      </c>
      <c r="F35" s="37">
        <v>5512</v>
      </c>
      <c r="G35" s="36">
        <v>15.548221488815548</v>
      </c>
      <c r="H35" s="35">
        <v>35451</v>
      </c>
    </row>
    <row r="36" spans="1:8" s="19" customFormat="1" ht="3.75" customHeight="1" x14ac:dyDescent="0.2">
      <c r="B36" s="34"/>
      <c r="D36" s="34"/>
      <c r="F36" s="34"/>
      <c r="H36" s="33"/>
    </row>
    <row r="37" spans="1:8" x14ac:dyDescent="0.2">
      <c r="A37" s="32" t="s">
        <v>32</v>
      </c>
      <c r="B37" s="31">
        <v>85971</v>
      </c>
      <c r="C37" s="30">
        <v>6.8905736413977836</v>
      </c>
      <c r="D37" s="31">
        <v>24642</v>
      </c>
      <c r="E37" s="30">
        <v>1.9750557242712563</v>
      </c>
      <c r="F37" s="31">
        <v>61329</v>
      </c>
      <c r="G37" s="30">
        <v>4.9155179171265271</v>
      </c>
      <c r="H37" s="29">
        <v>1247661</v>
      </c>
    </row>
    <row r="39" spans="1:8" x14ac:dyDescent="0.2">
      <c r="A39" s="16" t="s">
        <v>40</v>
      </c>
    </row>
  </sheetData>
  <pageMargins left="0.75" right="0.75" top="1" bottom="1" header="0.5" footer="0.5"/>
  <pageSetup scale="94" orientation="landscape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12"/>
  <sheetViews>
    <sheetView workbookViewId="0"/>
  </sheetViews>
  <sheetFormatPr baseColWidth="10" defaultColWidth="9.140625" defaultRowHeight="12.75" x14ac:dyDescent="0.2"/>
  <cols>
    <col min="1" max="1" width="16.140625" style="14" customWidth="1"/>
    <col min="2" max="2" width="9.7109375" style="19" customWidth="1"/>
    <col min="3" max="3" width="11.7109375" style="15" customWidth="1"/>
    <col min="4" max="4" width="10.140625" style="15" customWidth="1"/>
    <col min="5" max="7" width="9.140625" style="15" customWidth="1"/>
    <col min="8" max="16384" width="9.140625" style="14"/>
  </cols>
  <sheetData>
    <row r="1" spans="1:7" x14ac:dyDescent="0.2">
      <c r="A1" s="46" t="s">
        <v>67</v>
      </c>
    </row>
    <row r="2" spans="1:7" ht="27.75" customHeight="1" x14ac:dyDescent="0.2">
      <c r="A2" s="75" t="s">
        <v>61</v>
      </c>
      <c r="B2" s="77" t="s">
        <v>34</v>
      </c>
      <c r="C2" s="78"/>
      <c r="D2" s="78" t="s">
        <v>60</v>
      </c>
      <c r="E2" s="78"/>
      <c r="F2" s="78" t="s">
        <v>59</v>
      </c>
      <c r="G2" s="79"/>
    </row>
    <row r="3" spans="1:7" ht="11.25" x14ac:dyDescent="0.2">
      <c r="A3" s="76"/>
      <c r="B3" s="61" t="s">
        <v>58</v>
      </c>
      <c r="C3" s="60" t="s">
        <v>36</v>
      </c>
      <c r="D3" s="60" t="s">
        <v>58</v>
      </c>
      <c r="E3" s="60" t="s">
        <v>36</v>
      </c>
      <c r="F3" s="60" t="s">
        <v>58</v>
      </c>
      <c r="G3" s="59" t="s">
        <v>36</v>
      </c>
    </row>
    <row r="4" spans="1:7" s="19" customFormat="1" ht="3" customHeight="1" x14ac:dyDescent="0.2"/>
    <row r="5" spans="1:7" ht="28.5" customHeight="1" x14ac:dyDescent="0.2">
      <c r="A5" s="58" t="s">
        <v>57</v>
      </c>
      <c r="B5" s="57">
        <v>4.9567224466243509</v>
      </c>
      <c r="C5" s="55">
        <v>859</v>
      </c>
      <c r="D5" s="57">
        <v>4.0507789959607621</v>
      </c>
      <c r="E5" s="55">
        <v>702</v>
      </c>
      <c r="F5" s="56">
        <v>0.90594345066358906</v>
      </c>
      <c r="G5" s="55">
        <v>157</v>
      </c>
    </row>
    <row r="6" spans="1:7" ht="26.25" customHeight="1" x14ac:dyDescent="0.2">
      <c r="A6" s="58" t="s">
        <v>56</v>
      </c>
      <c r="B6" s="57">
        <v>7.2417772648586274</v>
      </c>
      <c r="C6" s="55">
        <v>1255</v>
      </c>
      <c r="D6" s="57">
        <v>3.3179457587997696</v>
      </c>
      <c r="E6" s="55">
        <v>575</v>
      </c>
      <c r="F6" s="56">
        <v>3.9238315060588573</v>
      </c>
      <c r="G6" s="55">
        <v>680</v>
      </c>
    </row>
    <row r="7" spans="1:7" ht="28.5" customHeight="1" x14ac:dyDescent="0.2">
      <c r="A7" s="58" t="s">
        <v>55</v>
      </c>
      <c r="B7" s="57">
        <v>8.4073860357761117</v>
      </c>
      <c r="C7" s="55">
        <v>1457</v>
      </c>
      <c r="D7" s="57">
        <v>1.5118291979226774</v>
      </c>
      <c r="E7" s="55">
        <v>262</v>
      </c>
      <c r="F7" s="56">
        <v>6.8955568378534338</v>
      </c>
      <c r="G7" s="55">
        <v>1195</v>
      </c>
    </row>
    <row r="8" spans="1:7" s="19" customFormat="1" ht="3" customHeight="1" x14ac:dyDescent="0.2">
      <c r="C8" s="54"/>
      <c r="E8" s="54"/>
      <c r="G8" s="54"/>
    </row>
    <row r="9" spans="1:7" ht="11.25" x14ac:dyDescent="0.2">
      <c r="A9" s="53" t="s">
        <v>41</v>
      </c>
      <c r="B9" s="52">
        <v>20.605885747259091</v>
      </c>
      <c r="C9" s="50">
        <v>3571</v>
      </c>
      <c r="D9" s="52">
        <v>8.8805539526832078</v>
      </c>
      <c r="E9" s="50">
        <v>1539</v>
      </c>
      <c r="F9" s="51">
        <v>11.725331794575879</v>
      </c>
      <c r="G9" s="50">
        <v>2032</v>
      </c>
    </row>
    <row r="10" spans="1:7" x14ac:dyDescent="0.2">
      <c r="F10" s="49"/>
    </row>
    <row r="11" spans="1:7" x14ac:dyDescent="0.2">
      <c r="A11" s="16" t="s">
        <v>54</v>
      </c>
      <c r="F11" s="49"/>
    </row>
    <row r="12" spans="1:7" x14ac:dyDescent="0.2">
      <c r="A12" s="48"/>
      <c r="C12" s="47"/>
    </row>
  </sheetData>
  <mergeCells count="4">
    <mergeCell ref="A2:A3"/>
    <mergeCell ref="B2:C2"/>
    <mergeCell ref="D2:E2"/>
    <mergeCell ref="F2:G2"/>
  </mergeCells>
  <pageMargins left="0.75" right="0.75" top="1" bottom="1" header="0.5" footer="0.5"/>
  <pageSetup orientation="landscape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H40"/>
  <sheetViews>
    <sheetView workbookViewId="0">
      <selection activeCell="A2" sqref="A2:A3"/>
    </sheetView>
  </sheetViews>
  <sheetFormatPr baseColWidth="10" defaultColWidth="9.140625" defaultRowHeight="12.75" x14ac:dyDescent="0.2"/>
  <cols>
    <col min="1" max="1" width="15" style="14" customWidth="1"/>
    <col min="2" max="2" width="11.42578125" style="19" customWidth="1"/>
    <col min="3" max="3" width="10.7109375" style="14" customWidth="1"/>
    <col min="4" max="4" width="10.28515625" style="14" customWidth="1"/>
    <col min="5" max="7" width="9.140625" style="14" customWidth="1"/>
    <col min="8" max="8" width="14.140625" style="14" customWidth="1"/>
    <col min="9" max="16384" width="9.140625" style="14"/>
  </cols>
  <sheetData>
    <row r="1" spans="1:8" x14ac:dyDescent="0.2">
      <c r="A1" s="46" t="s">
        <v>68</v>
      </c>
      <c r="H1" s="46"/>
    </row>
    <row r="2" spans="1:8" ht="42.75" customHeight="1" x14ac:dyDescent="0.2">
      <c r="A2" s="81" t="s">
        <v>63</v>
      </c>
      <c r="B2" s="82" t="s">
        <v>62</v>
      </c>
      <c r="C2" s="83"/>
      <c r="D2" s="83" t="s">
        <v>60</v>
      </c>
      <c r="E2" s="83"/>
      <c r="F2" s="83" t="s">
        <v>59</v>
      </c>
      <c r="G2" s="83"/>
      <c r="H2" s="80" t="s">
        <v>37</v>
      </c>
    </row>
    <row r="3" spans="1:8" ht="11.25" x14ac:dyDescent="0.2">
      <c r="A3" s="81"/>
      <c r="B3" s="61" t="s">
        <v>58</v>
      </c>
      <c r="C3" s="65" t="s">
        <v>36</v>
      </c>
      <c r="D3" s="60" t="s">
        <v>58</v>
      </c>
      <c r="E3" s="65" t="s">
        <v>36</v>
      </c>
      <c r="F3" s="60" t="s">
        <v>58</v>
      </c>
      <c r="G3" s="65" t="s">
        <v>36</v>
      </c>
      <c r="H3" s="80"/>
    </row>
    <row r="4" spans="1:8" s="19" customFormat="1" ht="3" customHeight="1" x14ac:dyDescent="0.2"/>
    <row r="5" spans="1:8" ht="11.25" x14ac:dyDescent="0.2">
      <c r="A5" s="32" t="s">
        <v>0</v>
      </c>
      <c r="B5" s="36">
        <v>10.303030303030303</v>
      </c>
      <c r="C5" s="37">
        <v>17</v>
      </c>
      <c r="D5" s="36">
        <v>0</v>
      </c>
      <c r="E5" s="64">
        <v>0</v>
      </c>
      <c r="F5" s="36">
        <v>10.303030303030303</v>
      </c>
      <c r="G5" s="37">
        <v>17</v>
      </c>
      <c r="H5" s="63">
        <v>165</v>
      </c>
    </row>
    <row r="6" spans="1:8" ht="11.25" x14ac:dyDescent="0.2">
      <c r="A6" s="32" t="s">
        <v>1</v>
      </c>
      <c r="B6" s="36">
        <v>40</v>
      </c>
      <c r="C6" s="37">
        <v>30</v>
      </c>
      <c r="D6" s="36">
        <v>24</v>
      </c>
      <c r="E6" s="37">
        <v>18</v>
      </c>
      <c r="F6" s="36">
        <v>16</v>
      </c>
      <c r="G6" s="37">
        <v>12</v>
      </c>
      <c r="H6" s="63">
        <v>75</v>
      </c>
    </row>
    <row r="7" spans="1:8" ht="11.25" x14ac:dyDescent="0.2">
      <c r="A7" s="32" t="s">
        <v>2</v>
      </c>
      <c r="B7" s="36">
        <v>50.980392156862742</v>
      </c>
      <c r="C7" s="37">
        <v>26</v>
      </c>
      <c r="D7" s="36">
        <v>13.725490196078431</v>
      </c>
      <c r="E7" s="37">
        <v>7</v>
      </c>
      <c r="F7" s="36">
        <v>37.254901960784316</v>
      </c>
      <c r="G7" s="37">
        <v>19</v>
      </c>
      <c r="H7" s="63">
        <v>51</v>
      </c>
    </row>
    <row r="8" spans="1:8" ht="11.25" x14ac:dyDescent="0.2">
      <c r="A8" s="32" t="s">
        <v>3</v>
      </c>
      <c r="B8" s="36">
        <v>25.503355704697988</v>
      </c>
      <c r="C8" s="37">
        <v>38</v>
      </c>
      <c r="D8" s="36">
        <v>3.3557046979865772</v>
      </c>
      <c r="E8" s="37">
        <v>5</v>
      </c>
      <c r="F8" s="36">
        <v>22.14765100671141</v>
      </c>
      <c r="G8" s="37">
        <v>33</v>
      </c>
      <c r="H8" s="63">
        <v>149</v>
      </c>
    </row>
    <row r="9" spans="1:8" ht="11.25" x14ac:dyDescent="0.2">
      <c r="A9" s="32" t="s">
        <v>4</v>
      </c>
      <c r="B9" s="36">
        <v>50</v>
      </c>
      <c r="C9" s="37">
        <v>49</v>
      </c>
      <c r="D9" s="36">
        <v>19.387755102040817</v>
      </c>
      <c r="E9" s="37">
        <v>19</v>
      </c>
      <c r="F9" s="36">
        <v>30.612244897959183</v>
      </c>
      <c r="G9" s="37">
        <v>30</v>
      </c>
      <c r="H9" s="63">
        <v>98</v>
      </c>
    </row>
    <row r="10" spans="1:8" ht="11.25" x14ac:dyDescent="0.2">
      <c r="A10" s="32" t="s">
        <v>5</v>
      </c>
      <c r="B10" s="36">
        <v>8.4745762711864412</v>
      </c>
      <c r="C10" s="37">
        <v>5</v>
      </c>
      <c r="D10" s="36">
        <v>1.6949152542372881</v>
      </c>
      <c r="E10" s="37">
        <v>1</v>
      </c>
      <c r="F10" s="36">
        <v>6.7796610169491522</v>
      </c>
      <c r="G10" s="37">
        <v>4</v>
      </c>
      <c r="H10" s="63">
        <v>59</v>
      </c>
    </row>
    <row r="11" spans="1:8" ht="11.25" x14ac:dyDescent="0.2">
      <c r="A11" s="32" t="s">
        <v>6</v>
      </c>
      <c r="B11" s="36">
        <v>6.0889929742388755</v>
      </c>
      <c r="C11" s="37">
        <v>78</v>
      </c>
      <c r="D11" s="36">
        <v>1.0928961748633881</v>
      </c>
      <c r="E11" s="37">
        <v>14</v>
      </c>
      <c r="F11" s="36">
        <v>4.9960967993754881</v>
      </c>
      <c r="G11" s="37">
        <v>64</v>
      </c>
      <c r="H11" s="63">
        <v>1281</v>
      </c>
    </row>
    <row r="12" spans="1:8" ht="11.25" x14ac:dyDescent="0.2">
      <c r="A12" s="32" t="s">
        <v>7</v>
      </c>
      <c r="B12" s="36">
        <v>54.934210526315788</v>
      </c>
      <c r="C12" s="37">
        <v>167</v>
      </c>
      <c r="D12" s="36">
        <v>27.30263157894737</v>
      </c>
      <c r="E12" s="37">
        <v>83</v>
      </c>
      <c r="F12" s="36">
        <v>27.631578947368421</v>
      </c>
      <c r="G12" s="37">
        <v>84</v>
      </c>
      <c r="H12" s="63">
        <v>304</v>
      </c>
    </row>
    <row r="13" spans="1:8" ht="11.25" x14ac:dyDescent="0.2">
      <c r="A13" s="32" t="s">
        <v>8</v>
      </c>
      <c r="B13" s="36">
        <v>0</v>
      </c>
      <c r="C13" s="64">
        <v>0</v>
      </c>
      <c r="D13" s="36">
        <v>0</v>
      </c>
      <c r="E13" s="64">
        <v>0</v>
      </c>
      <c r="F13" s="36">
        <v>0</v>
      </c>
      <c r="G13" s="64">
        <v>0</v>
      </c>
      <c r="H13" s="63">
        <v>49</v>
      </c>
    </row>
    <row r="14" spans="1:8" ht="11.25" x14ac:dyDescent="0.2">
      <c r="A14" s="32" t="s">
        <v>9</v>
      </c>
      <c r="B14" s="36">
        <v>70.212765957446805</v>
      </c>
      <c r="C14" s="37">
        <v>396</v>
      </c>
      <c r="D14" s="36">
        <v>52.659574468085104</v>
      </c>
      <c r="E14" s="37">
        <v>297</v>
      </c>
      <c r="F14" s="36">
        <v>17.553191489361701</v>
      </c>
      <c r="G14" s="37">
        <v>99</v>
      </c>
      <c r="H14" s="63">
        <v>564</v>
      </c>
    </row>
    <row r="15" spans="1:8" ht="11.25" x14ac:dyDescent="0.2">
      <c r="A15" s="32" t="s">
        <v>10</v>
      </c>
      <c r="B15" s="36">
        <v>9.7142857142857135</v>
      </c>
      <c r="C15" s="37">
        <v>102</v>
      </c>
      <c r="D15" s="36">
        <v>1.8095238095238095</v>
      </c>
      <c r="E15" s="37">
        <v>19</v>
      </c>
      <c r="F15" s="36">
        <v>7.9047619047619051</v>
      </c>
      <c r="G15" s="37">
        <v>83</v>
      </c>
      <c r="H15" s="63">
        <v>1050</v>
      </c>
    </row>
    <row r="16" spans="1:8" ht="11.25" x14ac:dyDescent="0.2">
      <c r="A16" s="32" t="s">
        <v>11</v>
      </c>
      <c r="B16" s="36">
        <v>29.848866498740556</v>
      </c>
      <c r="C16" s="37">
        <v>237</v>
      </c>
      <c r="D16" s="36">
        <v>11.083123425692696</v>
      </c>
      <c r="E16" s="37">
        <v>88</v>
      </c>
      <c r="F16" s="36">
        <v>18.765743073047858</v>
      </c>
      <c r="G16" s="37">
        <v>149</v>
      </c>
      <c r="H16" s="63">
        <v>794</v>
      </c>
    </row>
    <row r="17" spans="1:8" ht="11.25" x14ac:dyDescent="0.2">
      <c r="A17" s="32" t="s">
        <v>12</v>
      </c>
      <c r="B17" s="36">
        <v>14.566929133858268</v>
      </c>
      <c r="C17" s="37">
        <v>111</v>
      </c>
      <c r="D17" s="36">
        <v>2.3622047244094486</v>
      </c>
      <c r="E17" s="37">
        <v>18</v>
      </c>
      <c r="F17" s="36">
        <v>12.204724409448819</v>
      </c>
      <c r="G17" s="37">
        <v>93</v>
      </c>
      <c r="H17" s="63">
        <v>762</v>
      </c>
    </row>
    <row r="18" spans="1:8" ht="11.25" x14ac:dyDescent="0.2">
      <c r="A18" s="32" t="s">
        <v>13</v>
      </c>
      <c r="B18" s="36">
        <v>17.879746835443036</v>
      </c>
      <c r="C18" s="37">
        <v>113</v>
      </c>
      <c r="D18" s="36">
        <v>1.4240506329113924</v>
      </c>
      <c r="E18" s="37">
        <v>9</v>
      </c>
      <c r="F18" s="36">
        <v>16.455696202531644</v>
      </c>
      <c r="G18" s="37">
        <v>104</v>
      </c>
      <c r="H18" s="63">
        <v>632</v>
      </c>
    </row>
    <row r="19" spans="1:8" ht="11.25" x14ac:dyDescent="0.2">
      <c r="A19" s="32" t="s">
        <v>14</v>
      </c>
      <c r="B19" s="36">
        <v>6.8588469184890659</v>
      </c>
      <c r="C19" s="37">
        <v>69</v>
      </c>
      <c r="D19" s="36">
        <v>0.79522862823061635</v>
      </c>
      <c r="E19" s="37">
        <v>8</v>
      </c>
      <c r="F19" s="36">
        <v>6.0636182902584492</v>
      </c>
      <c r="G19" s="37">
        <v>61</v>
      </c>
      <c r="H19" s="63">
        <v>1006</v>
      </c>
    </row>
    <row r="20" spans="1:8" ht="11.25" x14ac:dyDescent="0.2">
      <c r="A20" s="32" t="s">
        <v>15</v>
      </c>
      <c r="B20" s="36">
        <v>11.36094674556213</v>
      </c>
      <c r="C20" s="37">
        <v>96</v>
      </c>
      <c r="D20" s="36">
        <v>2.9585798816568047</v>
      </c>
      <c r="E20" s="37">
        <v>25</v>
      </c>
      <c r="F20" s="36">
        <v>8.4023668639053248</v>
      </c>
      <c r="G20" s="37">
        <v>71</v>
      </c>
      <c r="H20" s="63">
        <v>845</v>
      </c>
    </row>
    <row r="21" spans="1:8" ht="11.25" x14ac:dyDescent="0.2">
      <c r="A21" s="32" t="s">
        <v>16</v>
      </c>
      <c r="B21" s="36">
        <v>2.6490066225165565</v>
      </c>
      <c r="C21" s="37">
        <v>4</v>
      </c>
      <c r="D21" s="36">
        <v>0</v>
      </c>
      <c r="E21" s="64">
        <v>0</v>
      </c>
      <c r="F21" s="36">
        <v>2.6490066225165565</v>
      </c>
      <c r="G21" s="37">
        <v>4</v>
      </c>
      <c r="H21" s="63">
        <v>151</v>
      </c>
    </row>
    <row r="22" spans="1:8" ht="11.25" x14ac:dyDescent="0.2">
      <c r="A22" s="32" t="s">
        <v>17</v>
      </c>
      <c r="B22" s="36">
        <v>37.755102040816325</v>
      </c>
      <c r="C22" s="37">
        <v>111</v>
      </c>
      <c r="D22" s="36">
        <v>11.224489795918368</v>
      </c>
      <c r="E22" s="37">
        <v>33</v>
      </c>
      <c r="F22" s="36">
        <v>26.530612244897959</v>
      </c>
      <c r="G22" s="37">
        <v>78</v>
      </c>
      <c r="H22" s="63">
        <v>294</v>
      </c>
    </row>
    <row r="23" spans="1:8" ht="11.25" x14ac:dyDescent="0.2">
      <c r="A23" s="32" t="s">
        <v>18</v>
      </c>
      <c r="B23" s="36">
        <v>18.518518518518519</v>
      </c>
      <c r="C23" s="37">
        <v>15</v>
      </c>
      <c r="D23" s="36">
        <v>0</v>
      </c>
      <c r="E23" s="64">
        <v>0</v>
      </c>
      <c r="F23" s="36">
        <v>18.518518518518519</v>
      </c>
      <c r="G23" s="37">
        <v>15</v>
      </c>
      <c r="H23" s="63">
        <v>81</v>
      </c>
    </row>
    <row r="24" spans="1:8" ht="11.25" x14ac:dyDescent="0.2">
      <c r="A24" s="32" t="s">
        <v>19</v>
      </c>
      <c r="B24" s="36">
        <v>5.6671449067431849</v>
      </c>
      <c r="C24" s="37">
        <v>79</v>
      </c>
      <c r="D24" s="36">
        <v>2.7259684361549499</v>
      </c>
      <c r="E24" s="37">
        <v>38</v>
      </c>
      <c r="F24" s="36">
        <v>2.9411764705882355</v>
      </c>
      <c r="G24" s="37">
        <v>41</v>
      </c>
      <c r="H24" s="63">
        <v>1394</v>
      </c>
    </row>
    <row r="25" spans="1:8" ht="11.25" x14ac:dyDescent="0.2">
      <c r="A25" s="32" t="s">
        <v>20</v>
      </c>
      <c r="B25" s="36">
        <v>9.3657817109144545</v>
      </c>
      <c r="C25" s="37">
        <v>127</v>
      </c>
      <c r="D25" s="36">
        <v>3.6873156342182889</v>
      </c>
      <c r="E25" s="37">
        <v>50</v>
      </c>
      <c r="F25" s="36">
        <v>5.6784660766961652</v>
      </c>
      <c r="G25" s="37">
        <v>77</v>
      </c>
      <c r="H25" s="63">
        <v>1356</v>
      </c>
    </row>
    <row r="26" spans="1:8" ht="11.25" x14ac:dyDescent="0.2">
      <c r="A26" s="32" t="s">
        <v>21</v>
      </c>
      <c r="B26" s="36">
        <v>0.84388185654008441</v>
      </c>
      <c r="C26" s="37">
        <v>2</v>
      </c>
      <c r="D26" s="36">
        <v>0</v>
      </c>
      <c r="E26" s="64">
        <v>0</v>
      </c>
      <c r="F26" s="36">
        <v>0.84388185654008441</v>
      </c>
      <c r="G26" s="37">
        <v>2</v>
      </c>
      <c r="H26" s="63">
        <v>237</v>
      </c>
    </row>
    <row r="27" spans="1:8" ht="11.25" x14ac:dyDescent="0.2">
      <c r="A27" s="32" t="s">
        <v>22</v>
      </c>
      <c r="B27" s="36">
        <v>18.404907975460123</v>
      </c>
      <c r="C27" s="37">
        <v>30</v>
      </c>
      <c r="D27" s="36">
        <v>3.0674846625766872</v>
      </c>
      <c r="E27" s="37">
        <v>5</v>
      </c>
      <c r="F27" s="36">
        <v>15.337423312883436</v>
      </c>
      <c r="G27" s="37">
        <v>25</v>
      </c>
      <c r="H27" s="63">
        <v>163</v>
      </c>
    </row>
    <row r="28" spans="1:8" ht="11.25" x14ac:dyDescent="0.2">
      <c r="A28" s="32" t="s">
        <v>23</v>
      </c>
      <c r="B28" s="36">
        <v>43.533389687235839</v>
      </c>
      <c r="C28" s="37">
        <v>515</v>
      </c>
      <c r="D28" s="36">
        <v>24.006762468300931</v>
      </c>
      <c r="E28" s="37">
        <v>284</v>
      </c>
      <c r="F28" s="36">
        <v>19.526627218934912</v>
      </c>
      <c r="G28" s="37">
        <v>231</v>
      </c>
      <c r="H28" s="63">
        <v>1183</v>
      </c>
    </row>
    <row r="29" spans="1:8" ht="11.25" x14ac:dyDescent="0.2">
      <c r="A29" s="32" t="s">
        <v>24</v>
      </c>
      <c r="B29" s="36">
        <v>23.841059602649008</v>
      </c>
      <c r="C29" s="37">
        <v>72</v>
      </c>
      <c r="D29" s="36">
        <v>2.6490066225165565</v>
      </c>
      <c r="E29" s="37">
        <v>8</v>
      </c>
      <c r="F29" s="36">
        <v>21.192052980132452</v>
      </c>
      <c r="G29" s="37">
        <v>64</v>
      </c>
      <c r="H29" s="63">
        <v>302</v>
      </c>
    </row>
    <row r="30" spans="1:8" ht="11.25" x14ac:dyDescent="0.2">
      <c r="A30" s="32" t="s">
        <v>25</v>
      </c>
      <c r="B30" s="36">
        <v>56.711409395973156</v>
      </c>
      <c r="C30" s="37">
        <v>169</v>
      </c>
      <c r="D30" s="36">
        <v>38.926174496644293</v>
      </c>
      <c r="E30" s="37">
        <v>116</v>
      </c>
      <c r="F30" s="36">
        <v>17.785234899328859</v>
      </c>
      <c r="G30" s="37">
        <v>53</v>
      </c>
      <c r="H30" s="63">
        <v>298</v>
      </c>
    </row>
    <row r="31" spans="1:8" ht="11.25" x14ac:dyDescent="0.2">
      <c r="A31" s="32" t="s">
        <v>26</v>
      </c>
      <c r="B31" s="36">
        <v>8.4444444444444446</v>
      </c>
      <c r="C31" s="37">
        <v>38</v>
      </c>
      <c r="D31" s="36">
        <v>0</v>
      </c>
      <c r="E31" s="64">
        <v>0</v>
      </c>
      <c r="F31" s="36">
        <v>8.4444444444444446</v>
      </c>
      <c r="G31" s="37">
        <v>38</v>
      </c>
      <c r="H31" s="63">
        <v>450</v>
      </c>
    </row>
    <row r="32" spans="1:8" ht="11.25" x14ac:dyDescent="0.2">
      <c r="A32" s="32" t="s">
        <v>27</v>
      </c>
      <c r="B32" s="36">
        <v>21.621621621621621</v>
      </c>
      <c r="C32" s="37">
        <v>64</v>
      </c>
      <c r="D32" s="36">
        <v>2.7027027027027026</v>
      </c>
      <c r="E32" s="37">
        <v>8</v>
      </c>
      <c r="F32" s="36">
        <v>18.918918918918919</v>
      </c>
      <c r="G32" s="37">
        <v>56</v>
      </c>
      <c r="H32" s="63">
        <v>296</v>
      </c>
    </row>
    <row r="33" spans="1:8" ht="11.25" x14ac:dyDescent="0.2">
      <c r="A33" s="32" t="s">
        <v>28</v>
      </c>
      <c r="B33" s="36">
        <v>2.8571428571428572</v>
      </c>
      <c r="C33" s="37">
        <v>4</v>
      </c>
      <c r="D33" s="36">
        <v>0.7142857142857143</v>
      </c>
      <c r="E33" s="37">
        <v>1</v>
      </c>
      <c r="F33" s="36">
        <v>2.1428571428571428</v>
      </c>
      <c r="G33" s="37">
        <v>3</v>
      </c>
      <c r="H33" s="63">
        <v>140</v>
      </c>
    </row>
    <row r="34" spans="1:8" ht="11.25" x14ac:dyDescent="0.2">
      <c r="A34" s="32" t="s">
        <v>29</v>
      </c>
      <c r="B34" s="36">
        <v>14.264633546483029</v>
      </c>
      <c r="C34" s="37">
        <v>290</v>
      </c>
      <c r="D34" s="36">
        <v>3.3939990162321694</v>
      </c>
      <c r="E34" s="37">
        <v>69</v>
      </c>
      <c r="F34" s="36">
        <v>10.870634530250861</v>
      </c>
      <c r="G34" s="37">
        <v>221</v>
      </c>
      <c r="H34" s="63">
        <v>2033</v>
      </c>
    </row>
    <row r="35" spans="1:8" ht="11.25" x14ac:dyDescent="0.2">
      <c r="A35" s="32" t="s">
        <v>30</v>
      </c>
      <c r="B35" s="36">
        <v>1.1299435028248588</v>
      </c>
      <c r="C35" s="37">
        <v>2</v>
      </c>
      <c r="D35" s="36">
        <v>0</v>
      </c>
      <c r="E35" s="64">
        <v>0</v>
      </c>
      <c r="F35" s="36">
        <v>1.1299435028248588</v>
      </c>
      <c r="G35" s="37">
        <v>2</v>
      </c>
      <c r="H35" s="63">
        <v>177</v>
      </c>
    </row>
    <row r="36" spans="1:8" ht="11.25" x14ac:dyDescent="0.2">
      <c r="A36" s="32" t="s">
        <v>31</v>
      </c>
      <c r="B36" s="36">
        <v>57.80022446689113</v>
      </c>
      <c r="C36" s="37">
        <v>515</v>
      </c>
      <c r="D36" s="36">
        <v>35.465768799102129</v>
      </c>
      <c r="E36" s="37">
        <v>316</v>
      </c>
      <c r="F36" s="36">
        <v>22.334455667789001</v>
      </c>
      <c r="G36" s="37">
        <v>199</v>
      </c>
      <c r="H36" s="63">
        <v>891</v>
      </c>
    </row>
    <row r="37" spans="1:8" s="19" customFormat="1" ht="3" customHeight="1" x14ac:dyDescent="0.2">
      <c r="B37" s="62"/>
      <c r="C37" s="34"/>
      <c r="D37" s="62"/>
      <c r="E37" s="34"/>
      <c r="F37" s="62"/>
      <c r="G37" s="34"/>
      <c r="H37" s="34"/>
    </row>
    <row r="38" spans="1:8" ht="11.25" x14ac:dyDescent="0.2">
      <c r="A38" s="32" t="s">
        <v>32</v>
      </c>
      <c r="B38" s="30">
        <v>20.605885747259087</v>
      </c>
      <c r="C38" s="31">
        <v>3571</v>
      </c>
      <c r="D38" s="30">
        <v>8.8805539526832078</v>
      </c>
      <c r="E38" s="31">
        <v>1539</v>
      </c>
      <c r="F38" s="30">
        <v>11.725331794575879</v>
      </c>
      <c r="G38" s="31">
        <v>2032</v>
      </c>
      <c r="H38" s="31">
        <v>17330</v>
      </c>
    </row>
    <row r="40" spans="1:8" x14ac:dyDescent="0.2">
      <c r="A40" s="16" t="s">
        <v>54</v>
      </c>
      <c r="H40" s="16"/>
    </row>
  </sheetData>
  <mergeCells count="5">
    <mergeCell ref="H2:H3"/>
    <mergeCell ref="A2:A3"/>
    <mergeCell ref="B2:C2"/>
    <mergeCell ref="D2:E2"/>
    <mergeCell ref="F2:G2"/>
  </mergeCells>
  <pageMargins left="0.75" right="0.75" top="1" bottom="1" header="0.5" footer="0.5"/>
  <pageSetup scale="99" orientation="landscape" r:id="rId1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6274EF05-5202-4B5E-9EB3-4E582C53715A}"/>
</file>

<file path=customXml/itemProps2.xml><?xml version="1.0" encoding="utf-8"?>
<ds:datastoreItem xmlns:ds="http://schemas.openxmlformats.org/officeDocument/2006/customXml" ds:itemID="{595B1897-5C63-41C9-9283-0368D0C24BBD}"/>
</file>

<file path=customXml/itemProps3.xml><?xml version="1.0" encoding="utf-8"?>
<ds:datastoreItem xmlns:ds="http://schemas.openxmlformats.org/officeDocument/2006/customXml" ds:itemID="{0DC14CAD-536D-431D-8902-17D73C52E2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Indice</vt:lpstr>
      <vt:lpstr>PG01c-1</vt:lpstr>
      <vt:lpstr>PG01c-2</vt:lpstr>
      <vt:lpstr>PG01c-3</vt:lpstr>
      <vt:lpstr>PG01c-4</vt:lpstr>
      <vt:lpstr>PG01c-5</vt:lpstr>
      <vt:lpstr>ALU_TVSECUB</vt:lpstr>
      <vt:lpstr>DOCMG_SECU</vt:lpstr>
      <vt:lpstr>INDIC_ENT</vt:lpstr>
      <vt:lpstr>TABLA_MTR</vt:lpstr>
      <vt:lpstr>TELESECUNDARIA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Degante Mendez</dc:creator>
  <cp:lastModifiedBy>Luis Alberto Degante Mendez</cp:lastModifiedBy>
  <cp:lastPrinted>2008-10-02T17:28:08Z</cp:lastPrinted>
  <dcterms:created xsi:type="dcterms:W3CDTF">2008-07-28T15:09:37Z</dcterms:created>
  <dcterms:modified xsi:type="dcterms:W3CDTF">2013-12-05T19:07:20Z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