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5" windowWidth="15480" windowHeight="10830"/>
  </bookViews>
  <sheets>
    <sheet name="Indice" sheetId="10" r:id="rId1"/>
    <sheet name="PG01c-1" sheetId="1" r:id="rId2"/>
    <sheet name="PG01c-2" sheetId="2" r:id="rId3"/>
    <sheet name="PG01c-3" sheetId="5" r:id="rId4"/>
    <sheet name="PG01c-4" sheetId="6" r:id="rId5"/>
    <sheet name="PG01c-5" sheetId="8" r:id="rId6"/>
  </sheets>
  <definedNames>
    <definedName name="TVUBT1">'PG01c-1'!$A$5:$G$37</definedName>
  </definedNames>
  <calcPr calcId="145621"/>
</workbook>
</file>

<file path=xl/calcChain.xml><?xml version="1.0" encoding="utf-8"?>
<calcChain xmlns="http://schemas.openxmlformats.org/spreadsheetml/2006/main">
  <c r="E7" i="8" l="1"/>
  <c r="D7" i="8"/>
  <c r="C7" i="8"/>
  <c r="B7" i="8"/>
  <c r="B7" i="5" l="1"/>
  <c r="C7" i="5"/>
  <c r="D7" i="5"/>
  <c r="E7" i="5"/>
  <c r="F7" i="5"/>
  <c r="G7" i="5"/>
</calcChain>
</file>

<file path=xl/sharedStrings.xml><?xml version="1.0" encoding="utf-8"?>
<sst xmlns="http://schemas.openxmlformats.org/spreadsheetml/2006/main" count="186" uniqueCount="68">
  <si>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</si>
  <si>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</si>
  <si>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</si>
  <si>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</si>
  <si>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</si>
  <si>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</si>
  <si>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</si>
  <si>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</si>
  <si>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</si>
  <si>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</si>
  <si>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</si>
  <si>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</si>
  <si>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</si>
  <si>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</si>
  <si>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</si>
  <si>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</si>
  <si>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</si>
  <si>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</si>
  <si>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</si>
  <si>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</si>
  <si>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</si>
  <si>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</si>
  <si>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</si>
  <si>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</si>
  <si>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</si>
  <si>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</si>
  <si>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</si>
  <si>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</si>
  <si>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</si>
  <si>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</si>
  <si>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</si>
  <si>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</si>
  <si>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</si>
  <si>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Entidad
 federativa</t>
  </si>
  <si>
    <t>Total telesecundarias unitarias y bidocentes</t>
  </si>
  <si>
    <t>Telesecundarias unitarias</t>
  </si>
  <si>
    <t>Telesecundarias bidocentes</t>
  </si>
  <si>
    <t xml:space="preserve">% </t>
  </si>
  <si>
    <t>Abs.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</si>
  <si>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2010/2011), SEP-DGP.</t>
    </r>
  </si>
  <si>
    <t>n.a.</t>
  </si>
  <si>
    <t>Alumnos en telesecundaria</t>
  </si>
  <si>
    <t>Alumnos en telesecundarias bidocentes</t>
  </si>
  <si>
    <t>Alumnos en telesecundarias unitarias</t>
  </si>
  <si>
    <t>Alumnos en telesecundarias unitarias y bidocentes</t>
  </si>
  <si>
    <t>Entidad 
federativa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</si>
  <si>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2010/2011), SEP-DGP.</t>
    </r>
  </si>
  <si>
    <t>Total</t>
  </si>
  <si>
    <t>Más de 25 alumnos</t>
  </si>
  <si>
    <t xml:space="preserve">De 16 a 25 alumnos </t>
  </si>
  <si>
    <t>De 1 a 15 alumnos</t>
  </si>
  <si>
    <t>%</t>
  </si>
  <si>
    <t>Bidocentes</t>
  </si>
  <si>
    <t>Unitarias</t>
  </si>
  <si>
    <t>Total de telesecundarias unitarias y bidocentes</t>
  </si>
  <si>
    <t>Rango de matrícula</t>
  </si>
  <si>
    <t>Total de telesecundarias</t>
  </si>
  <si>
    <t>Entidad
federativa</t>
  </si>
  <si>
    <t>Número de docentes</t>
  </si>
  <si>
    <t>Número de grados</t>
  </si>
  <si>
    <t>Total de escuelas</t>
  </si>
  <si>
    <r>
      <t xml:space="preserve">Fuente: INEE, cálculos con base en las </t>
    </r>
    <r>
      <rPr>
        <i/>
        <sz val="6"/>
        <color theme="1"/>
        <rFont val="Arial"/>
        <family val="2"/>
      </rPr>
      <t>Estadísticas continuas del formato 911</t>
    </r>
    <r>
      <rPr>
        <sz val="6"/>
        <color theme="1"/>
        <rFont val="Arial"/>
        <family val="2"/>
      </rPr>
      <t xml:space="preserve"> (Inicio del ciclo escolar 2010/2011), SEP-DGP.</t>
    </r>
  </si>
  <si>
    <t>PG01c-1 Porcentaje de escuelas telesecundarias unitarias y bidocentes de organización completa, por entidad federativa (2010/2011)</t>
  </si>
  <si>
    <t>PG01c-2 Alumnos en escuelas telesecundarias de organización completa unitarias y bidocentes por entidad federativa (2010/2011)</t>
  </si>
  <si>
    <t>PG01c-3 Porcentaje de escuelas telesecundarias unitarias y bidocentes por rangos de matrícula que atienden (2010/2011)</t>
  </si>
  <si>
    <t>PG01c-4 Porcentaje de escuelas telesecundarias unitarias y bidocentes por entidad federativa (2010/2011)</t>
  </si>
  <si>
    <t>PG01c-5 Escuelas telesecundarias según número de grados y de docentes (2010/2011)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</si>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</sst>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\ 000"/>
    <numFmt numFmtId="166" formatCode="0\ 000\ 000"/>
  </numFmts>
  <fonts count="17" x14ac:knownFonts="1">
    <font>
      <sz val="10"/>
      <name val="MS Sans Serif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i/>
      <sz val="6"/>
      <color theme="1"/>
      <name val="Arial"/>
      <family val="2"/>
    </font>
    <font>
      <u/>
      <sz val="10"/>
      <color theme="10"/>
      <name val="MS Sans Serif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FF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/>
    <xf numFmtId="0" fontId="13" fillId="0" borderId="0" applyNumberFormat="0" applyFill="0" applyBorder="0" applyAlignment="0" applyProtection="0"/>
  </cellStyleXfs>
  <cellXfs count="92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right"/>
    </xf>
    <xf numFmtId="0" fontId="7" fillId="0" borderId="0" xfId="1"/>
    <xf numFmtId="166" fontId="1" fillId="2" borderId="0" xfId="1" applyNumberFormat="1" applyFont="1" applyFill="1" applyAlignment="1">
      <alignment horizontal="right"/>
    </xf>
    <xf numFmtId="164" fontId="1" fillId="2" borderId="0" xfId="1" applyNumberFormat="1" applyFont="1" applyFill="1" applyAlignment="1">
      <alignment horizontal="center"/>
    </xf>
    <xf numFmtId="165" fontId="1" fillId="2" borderId="0" xfId="1" applyNumberFormat="1" applyFont="1" applyFill="1" applyAlignment="1">
      <alignment horizontal="right"/>
    </xf>
    <xf numFmtId="0" fontId="1" fillId="2" borderId="0" xfId="1" applyFont="1" applyFill="1"/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center"/>
    </xf>
    <xf numFmtId="0" fontId="1" fillId="2" borderId="0" xfId="1" quotePrefix="1" applyNumberFormat="1" applyFont="1" applyFill="1" applyBorder="1" applyAlignment="1">
      <alignment horizontal="left"/>
    </xf>
    <xf numFmtId="0" fontId="2" fillId="0" borderId="0" xfId="1" applyFont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1" fillId="2" borderId="0" xfId="1" applyNumberFormat="1" applyFont="1" applyFill="1" applyBorder="1" applyAlignment="1">
      <alignment horizontal="center" vertical="center" wrapText="1"/>
    </xf>
    <xf numFmtId="0" fontId="1" fillId="2" borderId="9" xfId="1" applyNumberFormat="1" applyFont="1" applyFill="1" applyBorder="1" applyAlignment="1">
      <alignment horizontal="center" vertical="center" wrapText="1"/>
    </xf>
    <xf numFmtId="0" fontId="1" fillId="2" borderId="10" xfId="1" applyNumberFormat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1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Border="1"/>
    <xf numFmtId="0" fontId="2" fillId="0" borderId="0" xfId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right" vertical="center"/>
    </xf>
    <xf numFmtId="0" fontId="1" fillId="2" borderId="0" xfId="1" applyNumberFormat="1" applyFont="1" applyFill="1" applyBorder="1" applyAlignment="1">
      <alignment vertical="center" wrapText="1"/>
    </xf>
    <xf numFmtId="0" fontId="1" fillId="2" borderId="14" xfId="1" applyNumberFormat="1" applyFont="1" applyFill="1" applyBorder="1" applyAlignment="1">
      <alignment vertical="center" wrapText="1"/>
    </xf>
    <xf numFmtId="0" fontId="1" fillId="2" borderId="15" xfId="1" applyNumberFormat="1" applyFont="1" applyFill="1" applyBorder="1" applyAlignment="1">
      <alignment horizontal="center"/>
    </xf>
    <xf numFmtId="0" fontId="1" fillId="2" borderId="1" xfId="1" applyNumberFormat="1" applyFont="1" applyFill="1" applyBorder="1" applyAlignment="1">
      <alignment horizontal="center"/>
    </xf>
    <xf numFmtId="0" fontId="1" fillId="2" borderId="14" xfId="1" applyNumberFormat="1" applyFont="1" applyFill="1" applyBorder="1" applyAlignment="1">
      <alignment horizontal="center"/>
    </xf>
    <xf numFmtId="0" fontId="5" fillId="0" borderId="0" xfId="1" applyFont="1"/>
    <xf numFmtId="0" fontId="1" fillId="2" borderId="0" xfId="1" quotePrefix="1" applyNumberFormat="1" applyFont="1" applyFill="1" applyBorder="1"/>
    <xf numFmtId="0" fontId="1" fillId="2" borderId="1" xfId="1" applyFont="1" applyFill="1" applyBorder="1" applyAlignment="1">
      <alignment horizontal="center" vertical="center" wrapText="1"/>
    </xf>
    <xf numFmtId="0" fontId="1" fillId="2" borderId="15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right" vertical="center"/>
    </xf>
    <xf numFmtId="0" fontId="9" fillId="6" borderId="0" xfId="0" applyFont="1" applyFill="1" applyAlignment="1">
      <alignment horizontal="right" vertical="center"/>
    </xf>
    <xf numFmtId="165" fontId="9" fillId="7" borderId="0" xfId="0" applyNumberFormat="1" applyFont="1" applyFill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5" fontId="9" fillId="6" borderId="0" xfId="0" applyNumberFormat="1" applyFont="1" applyFill="1" applyAlignment="1">
      <alignment horizontal="right" vertical="center"/>
    </xf>
    <xf numFmtId="165" fontId="9" fillId="5" borderId="0" xfId="0" applyNumberFormat="1" applyFont="1" applyFill="1" applyAlignment="1">
      <alignment horizontal="right" vertical="center"/>
    </xf>
    <xf numFmtId="0" fontId="8" fillId="4" borderId="25" xfId="0" applyFont="1" applyFill="1" applyBorder="1" applyAlignment="1">
      <alignment horizontal="right" vertical="center"/>
    </xf>
    <xf numFmtId="165" fontId="8" fillId="4" borderId="2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" fillId="2" borderId="11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" fillId="2" borderId="13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0" fontId="1" fillId="2" borderId="19" xfId="1" applyNumberFormat="1" applyFont="1" applyFill="1" applyBorder="1" applyAlignment="1">
      <alignment horizontal="center" vertical="center" wrapText="1"/>
    </xf>
    <xf numFmtId="0" fontId="1" fillId="2" borderId="5" xfId="1" applyNumberFormat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23" xfId="1" applyNumberFormat="1" applyFont="1" applyFill="1" applyBorder="1" applyAlignment="1">
      <alignment horizontal="center" vertical="center" wrapText="1"/>
    </xf>
    <xf numFmtId="0" fontId="1" fillId="2" borderId="22" xfId="1" applyNumberFormat="1" applyFont="1" applyFill="1" applyBorder="1" applyAlignment="1">
      <alignment horizontal="center" vertical="center" wrapText="1"/>
    </xf>
    <xf numFmtId="0" fontId="1" fillId="2" borderId="21" xfId="1" applyNumberFormat="1" applyFont="1" applyFill="1" applyBorder="1" applyAlignment="1">
      <alignment horizontal="center" vertical="center" wrapText="1"/>
    </xf>
    <xf numFmtId="0" fontId="1" fillId="2" borderId="2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7" fillId="0" borderId="0" xfId="0" applyFont="1" applyAlignment="1">
      <alignment horizontal="left"/>
    </xf>
    <xf numFmtId="0" fontId="15" fillId="0" borderId="0" xfId="0" applyFont="1"/>
    <xf numFmtId="0" fontId="16" fillId="0" borderId="0" xfId="2" applyFont="1"/>
    <xf numFmtId="0" fontId="7" fillId="0" borderId="0" xfId="0" applyFont="1"/>
    <xf numFmtId="0" fontId="16" fillId="0" borderId="0" xfId="2" applyFont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D6"/>
  <sheetViews>
    <sheetView showGridLines="0" tabSelected="1" workbookViewId="0">
      <pane ySplit="1" topLeftCell="A2" activePane="bottomLeft" state="frozen"/>
      <selection pane="bottomLeft" activeCell="B7" sqref="B7"/>
    </sheetView>
  </sheetViews>
  <sheetFormatPr baseColWidth="10" defaultRowHeight="12.75" x14ac:dyDescent="0.2"/>
  <cols>
    <col min="1" max="1" width="4.7109375" style="90" customWidth="1"/>
    <col min="2" max="2" width="8.28515625" style="87" bestFit="1" customWidth="1"/>
    <col min="3" max="3" width="6.85546875" style="90" bestFit="1" customWidth="1"/>
    <col min="4" max="16384" width="11.42578125" style="90"/>
  </cols>
  <sheetData>
    <row r="1" spans="1:4" ht="20.25" x14ac:dyDescent="0.3">
      <c r="A1" s="86" t="s">
        <v>67</v>
      </c>
      <c r="C1" s="88"/>
      <c r="D1" s="89"/>
    </row>
    <row r="2" spans="1:4" x14ac:dyDescent="0.2">
      <c r="A2" s="90">
        <v>1</v>
      </c>
      <c r="B2" s="91" t="s">
        <v>62</v>
      </c>
    </row>
    <row r="3" spans="1:4" x14ac:dyDescent="0.2">
      <c r="A3" s="90">
        <v>2</v>
      </c>
      <c r="B3" s="91" t="s">
        <v>63</v>
      </c>
    </row>
    <row r="4" spans="1:4" x14ac:dyDescent="0.2">
      <c r="A4" s="90">
        <v>3</v>
      </c>
      <c r="B4" s="91" t="s">
        <v>64</v>
      </c>
    </row>
    <row r="5" spans="1:4" x14ac:dyDescent="0.2">
      <c r="A5" s="90">
        <v>4</v>
      </c>
      <c r="B5" s="91" t="s">
        <v>65</v>
      </c>
    </row>
    <row r="6" spans="1:4" x14ac:dyDescent="0.2">
      <c r="A6" s="90">
        <v>5</v>
      </c>
      <c r="B6" s="91" t="s">
        <v>66</v>
      </c>
    </row>
  </sheetData>
  <hyperlinks>
    <hyperlink ref="B2" location="'PG01c-1'!A1" display="'PG01c-1'!A1"/>
    <hyperlink ref="B3" location="'PG01c-2'!A1" display="'PG01c-2'!A1"/>
    <hyperlink ref="B4" location="'PG01c-3'!A1" display="'PG01c-3'!A1"/>
    <hyperlink ref="B5" location="'PG01c-4'!A1" display="'PG01c-4'!A1"/>
    <hyperlink ref="B6" location="'PG01c-5'!A1" display="'PG01c-5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9"/>
  <sheetViews>
    <sheetView zoomScaleNormal="100" workbookViewId="0">
      <selection sqref="A1:G1"/>
    </sheetView>
  </sheetViews>
  <sheetFormatPr baseColWidth="10" defaultColWidth="9.140625" defaultRowHeight="12.75" x14ac:dyDescent="0.2"/>
  <cols>
    <col min="1" max="1" width="17.28515625" customWidth="1"/>
    <col min="2" max="2" width="10.85546875" customWidth="1"/>
    <col min="3" max="3" width="11.28515625" customWidth="1"/>
    <col min="4" max="4" width="9.42578125" customWidth="1"/>
    <col min="5" max="5" width="13.7109375" customWidth="1"/>
    <col min="6" max="6" width="12" customWidth="1"/>
    <col min="7" max="7" width="11.7109375" customWidth="1"/>
  </cols>
  <sheetData>
    <row r="1" spans="1:9" ht="24.75" customHeight="1" x14ac:dyDescent="0.2">
      <c r="A1" s="57" t="s">
        <v>62</v>
      </c>
      <c r="B1" s="57"/>
      <c r="C1" s="57"/>
      <c r="D1" s="57"/>
      <c r="E1" s="57"/>
      <c r="F1" s="57"/>
      <c r="G1" s="57"/>
    </row>
    <row r="2" spans="1:9" ht="24.75" customHeight="1" x14ac:dyDescent="0.2">
      <c r="A2" s="59" t="s">
        <v>33</v>
      </c>
      <c r="B2" s="61" t="s">
        <v>34</v>
      </c>
      <c r="C2" s="62"/>
      <c r="D2" s="61" t="s">
        <v>35</v>
      </c>
      <c r="E2" s="62"/>
      <c r="F2" s="61" t="s">
        <v>36</v>
      </c>
      <c r="G2" s="63"/>
    </row>
    <row r="3" spans="1:9" ht="17.25" customHeight="1" x14ac:dyDescent="0.2">
      <c r="A3" s="60"/>
      <c r="B3" s="1" t="s">
        <v>37</v>
      </c>
      <c r="C3" s="2" t="s">
        <v>38</v>
      </c>
      <c r="D3" s="3" t="s">
        <v>37</v>
      </c>
      <c r="E3" s="2" t="s">
        <v>38</v>
      </c>
      <c r="F3" s="3" t="s">
        <v>37</v>
      </c>
      <c r="G3" s="2" t="s">
        <v>38</v>
      </c>
    </row>
    <row r="4" spans="1:9" ht="3.75" customHeight="1" x14ac:dyDescent="0.2">
      <c r="A4" s="4"/>
      <c r="B4" s="4"/>
      <c r="C4" s="4"/>
      <c r="D4" s="4"/>
      <c r="E4" s="4"/>
      <c r="F4" s="4"/>
      <c r="G4" s="4"/>
    </row>
    <row r="5" spans="1:9" x14ac:dyDescent="0.2">
      <c r="A5" s="5" t="s">
        <v>0</v>
      </c>
      <c r="B5" s="10">
        <v>10.493827160493828</v>
      </c>
      <c r="C5" s="11">
        <v>17</v>
      </c>
      <c r="D5" s="12">
        <v>0</v>
      </c>
      <c r="E5" s="11">
        <v>0</v>
      </c>
      <c r="F5" s="10">
        <v>10.493827160493828</v>
      </c>
      <c r="G5" s="11">
        <v>17</v>
      </c>
      <c r="H5" s="8"/>
      <c r="I5" s="7"/>
    </row>
    <row r="6" spans="1:9" x14ac:dyDescent="0.2">
      <c r="A6" s="5" t="s">
        <v>1</v>
      </c>
      <c r="B6" s="10">
        <v>35.869565217391305</v>
      </c>
      <c r="C6" s="11">
        <v>33</v>
      </c>
      <c r="D6" s="10">
        <v>19.565217391304348</v>
      </c>
      <c r="E6" s="11">
        <v>18</v>
      </c>
      <c r="F6" s="10">
        <v>16.304347826086957</v>
      </c>
      <c r="G6" s="11">
        <v>15</v>
      </c>
      <c r="H6" s="9"/>
      <c r="I6" s="7"/>
    </row>
    <row r="7" spans="1:9" x14ac:dyDescent="0.2">
      <c r="A7" s="5" t="s">
        <v>2</v>
      </c>
      <c r="B7" s="9">
        <v>37.735849056603769</v>
      </c>
      <c r="C7" s="8">
        <v>20</v>
      </c>
      <c r="D7" s="9">
        <v>13.20754716981132</v>
      </c>
      <c r="E7" s="8">
        <v>7</v>
      </c>
      <c r="F7" s="10">
        <v>24.528301886792452</v>
      </c>
      <c r="G7" s="11">
        <v>13</v>
      </c>
    </row>
    <row r="8" spans="1:9" x14ac:dyDescent="0.2">
      <c r="A8" s="5" t="s">
        <v>3</v>
      </c>
      <c r="B8" s="9">
        <v>21.656050955414013</v>
      </c>
      <c r="C8" s="8">
        <v>34</v>
      </c>
      <c r="D8" s="9">
        <v>0.63694267515923564</v>
      </c>
      <c r="E8" s="8">
        <v>1</v>
      </c>
      <c r="F8" s="10">
        <v>21.019108280254777</v>
      </c>
      <c r="G8" s="11">
        <v>33</v>
      </c>
    </row>
    <row r="9" spans="1:9" x14ac:dyDescent="0.2">
      <c r="A9" s="5" t="s">
        <v>4</v>
      </c>
      <c r="B9" s="9">
        <v>56.43564356435644</v>
      </c>
      <c r="C9" s="8">
        <v>57</v>
      </c>
      <c r="D9" s="9">
        <v>28.712871287128714</v>
      </c>
      <c r="E9" s="8">
        <v>29</v>
      </c>
      <c r="F9" s="10">
        <v>27.722772277227723</v>
      </c>
      <c r="G9" s="11">
        <v>28</v>
      </c>
    </row>
    <row r="10" spans="1:9" x14ac:dyDescent="0.2">
      <c r="A10" s="5" t="s">
        <v>5</v>
      </c>
      <c r="B10" s="9">
        <v>6.7796610169491522</v>
      </c>
      <c r="C10" s="8">
        <v>4</v>
      </c>
      <c r="D10" s="13">
        <v>0</v>
      </c>
      <c r="E10" s="8">
        <v>0</v>
      </c>
      <c r="F10" s="9">
        <v>6.7796610169491522</v>
      </c>
      <c r="G10" s="11">
        <v>4</v>
      </c>
    </row>
    <row r="11" spans="1:9" x14ac:dyDescent="0.2">
      <c r="A11" s="5" t="s">
        <v>6</v>
      </c>
      <c r="B11" s="9">
        <v>2.2692889561270801</v>
      </c>
      <c r="C11" s="8">
        <v>30</v>
      </c>
      <c r="D11" s="9">
        <v>0.22692889561270801</v>
      </c>
      <c r="E11" s="8">
        <v>3</v>
      </c>
      <c r="F11" s="9">
        <v>2.0423600605143721</v>
      </c>
      <c r="G11" s="11">
        <v>27</v>
      </c>
    </row>
    <row r="12" spans="1:9" x14ac:dyDescent="0.2">
      <c r="A12" s="5" t="s">
        <v>7</v>
      </c>
      <c r="B12" s="9">
        <v>50.920245398773005</v>
      </c>
      <c r="C12" s="8">
        <v>166</v>
      </c>
      <c r="D12" s="9">
        <v>19.018404907975459</v>
      </c>
      <c r="E12" s="8">
        <v>62</v>
      </c>
      <c r="F12" s="9">
        <v>31.901840490797547</v>
      </c>
      <c r="G12" s="11">
        <v>104</v>
      </c>
    </row>
    <row r="13" spans="1:9" x14ac:dyDescent="0.2">
      <c r="A13" s="5" t="s">
        <v>8</v>
      </c>
      <c r="B13" s="9">
        <v>0</v>
      </c>
      <c r="C13" s="8">
        <v>0</v>
      </c>
      <c r="D13" s="13">
        <v>0</v>
      </c>
      <c r="E13" s="8">
        <v>0</v>
      </c>
      <c r="F13" s="9">
        <v>0</v>
      </c>
      <c r="G13" s="11">
        <v>0</v>
      </c>
    </row>
    <row r="14" spans="1:9" x14ac:dyDescent="0.2">
      <c r="A14" s="5" t="s">
        <v>9</v>
      </c>
      <c r="B14" s="9">
        <v>63.130434782608688</v>
      </c>
      <c r="C14" s="8">
        <v>363</v>
      </c>
      <c r="D14" s="9">
        <v>45.913043478260867</v>
      </c>
      <c r="E14" s="8">
        <v>264</v>
      </c>
      <c r="F14" s="9">
        <v>17.217391304347824</v>
      </c>
      <c r="G14" s="11">
        <v>99</v>
      </c>
    </row>
    <row r="15" spans="1:9" x14ac:dyDescent="0.2">
      <c r="A15" s="5" t="s">
        <v>10</v>
      </c>
      <c r="B15" s="9">
        <v>7.7285579641847306</v>
      </c>
      <c r="C15" s="8">
        <v>82</v>
      </c>
      <c r="D15" s="9">
        <v>1.2252591894439209</v>
      </c>
      <c r="E15" s="8">
        <v>13</v>
      </c>
      <c r="F15" s="9">
        <v>6.5032987747408102</v>
      </c>
      <c r="G15" s="11">
        <v>69</v>
      </c>
    </row>
    <row r="16" spans="1:9" x14ac:dyDescent="0.2">
      <c r="A16" s="5" t="s">
        <v>11</v>
      </c>
      <c r="B16" s="9">
        <v>18.120805369127517</v>
      </c>
      <c r="C16" s="8">
        <v>162</v>
      </c>
      <c r="D16" s="9">
        <v>4.1387024608501122</v>
      </c>
      <c r="E16" s="8">
        <v>37</v>
      </c>
      <c r="F16" s="9">
        <v>13.982102908277405</v>
      </c>
      <c r="G16" s="11">
        <v>125</v>
      </c>
    </row>
    <row r="17" spans="1:7" x14ac:dyDescent="0.2">
      <c r="A17" s="5" t="s">
        <v>12</v>
      </c>
      <c r="B17" s="9">
        <v>14.360313315926893</v>
      </c>
      <c r="C17" s="8">
        <v>110</v>
      </c>
      <c r="D17" s="9">
        <v>1.566579634464752</v>
      </c>
      <c r="E17" s="8">
        <v>12</v>
      </c>
      <c r="F17" s="9">
        <v>12.793733681462141</v>
      </c>
      <c r="G17" s="11">
        <v>98</v>
      </c>
    </row>
    <row r="18" spans="1:7" x14ac:dyDescent="0.2">
      <c r="A18" s="5" t="s">
        <v>13</v>
      </c>
      <c r="B18" s="9">
        <v>18.153364632237874</v>
      </c>
      <c r="C18" s="8">
        <v>116</v>
      </c>
      <c r="D18" s="9">
        <v>0.93896713615023475</v>
      </c>
      <c r="E18" s="8">
        <v>6</v>
      </c>
      <c r="F18" s="9">
        <v>17.214397496087638</v>
      </c>
      <c r="G18" s="11">
        <v>110</v>
      </c>
    </row>
    <row r="19" spans="1:7" x14ac:dyDescent="0.2">
      <c r="A19" s="5" t="s">
        <v>14</v>
      </c>
      <c r="B19" s="9">
        <v>6.4833005893909625</v>
      </c>
      <c r="C19" s="8">
        <v>66</v>
      </c>
      <c r="D19" s="9">
        <v>0.49115913555992141</v>
      </c>
      <c r="E19" s="8">
        <v>5</v>
      </c>
      <c r="F19" s="9">
        <v>5.9921414538310414</v>
      </c>
      <c r="G19" s="11">
        <v>61</v>
      </c>
    </row>
    <row r="20" spans="1:7" x14ac:dyDescent="0.2">
      <c r="A20" s="5" t="s">
        <v>15</v>
      </c>
      <c r="B20" s="9">
        <v>4.1474654377880187</v>
      </c>
      <c r="C20" s="8">
        <v>36</v>
      </c>
      <c r="D20" s="9">
        <v>0.69124423963133641</v>
      </c>
      <c r="E20" s="8">
        <v>6</v>
      </c>
      <c r="F20" s="9">
        <v>3.4562211981566819</v>
      </c>
      <c r="G20" s="11">
        <v>30</v>
      </c>
    </row>
    <row r="21" spans="1:7" x14ac:dyDescent="0.2">
      <c r="A21" s="5" t="s">
        <v>16</v>
      </c>
      <c r="B21" s="9">
        <v>2.6143790849673203</v>
      </c>
      <c r="C21" s="8">
        <v>4</v>
      </c>
      <c r="D21" s="9">
        <v>0.65359477124183007</v>
      </c>
      <c r="E21" s="8">
        <v>1</v>
      </c>
      <c r="F21" s="9">
        <v>1.9607843137254901</v>
      </c>
      <c r="G21" s="11">
        <v>3</v>
      </c>
    </row>
    <row r="22" spans="1:7" x14ac:dyDescent="0.2">
      <c r="A22" s="5" t="s">
        <v>17</v>
      </c>
      <c r="B22" s="9">
        <v>41.836734693877546</v>
      </c>
      <c r="C22" s="8">
        <v>123</v>
      </c>
      <c r="D22" s="9">
        <v>4.4217687074829932</v>
      </c>
      <c r="E22" s="8">
        <v>13</v>
      </c>
      <c r="F22" s="9">
        <v>37.414965986394556</v>
      </c>
      <c r="G22" s="11">
        <v>110</v>
      </c>
    </row>
    <row r="23" spans="1:7" x14ac:dyDescent="0.2">
      <c r="A23" s="5" t="s">
        <v>18</v>
      </c>
      <c r="B23" s="9">
        <v>15.66265060240964</v>
      </c>
      <c r="C23" s="8">
        <v>13</v>
      </c>
      <c r="D23" s="9">
        <v>1.2048192771084338</v>
      </c>
      <c r="E23" s="8">
        <v>1</v>
      </c>
      <c r="F23" s="9">
        <v>14.457831325301205</v>
      </c>
      <c r="G23" s="11">
        <v>12</v>
      </c>
    </row>
    <row r="24" spans="1:7" x14ac:dyDescent="0.2">
      <c r="A24" s="5" t="s">
        <v>19</v>
      </c>
      <c r="B24" s="9">
        <v>7.7709611451942742</v>
      </c>
      <c r="C24" s="8">
        <v>114</v>
      </c>
      <c r="D24" s="9">
        <v>1.4996591683708249</v>
      </c>
      <c r="E24" s="8">
        <v>22</v>
      </c>
      <c r="F24" s="9">
        <v>6.271301976823449</v>
      </c>
      <c r="G24" s="11">
        <v>92</v>
      </c>
    </row>
    <row r="25" spans="1:7" x14ac:dyDescent="0.2">
      <c r="A25" s="5" t="s">
        <v>20</v>
      </c>
      <c r="B25" s="9">
        <v>5.9205776173285196</v>
      </c>
      <c r="C25" s="8">
        <v>82</v>
      </c>
      <c r="D25" s="9">
        <v>1.0108303249097472</v>
      </c>
      <c r="E25" s="8">
        <v>14</v>
      </c>
      <c r="F25" s="9">
        <v>4.9097472924187722</v>
      </c>
      <c r="G25" s="11">
        <v>68</v>
      </c>
    </row>
    <row r="26" spans="1:7" x14ac:dyDescent="0.2">
      <c r="A26" s="5" t="s">
        <v>21</v>
      </c>
      <c r="B26" s="13">
        <v>0</v>
      </c>
      <c r="C26" s="8">
        <v>0</v>
      </c>
      <c r="D26" s="13">
        <v>0</v>
      </c>
      <c r="E26" s="8">
        <v>0</v>
      </c>
      <c r="F26" s="13">
        <v>0</v>
      </c>
      <c r="G26" s="11">
        <v>0</v>
      </c>
    </row>
    <row r="27" spans="1:7" x14ac:dyDescent="0.2">
      <c r="A27" s="5" t="s">
        <v>22</v>
      </c>
      <c r="B27" s="9">
        <v>15.950920245398773</v>
      </c>
      <c r="C27" s="8">
        <v>26</v>
      </c>
      <c r="D27" s="13">
        <v>0</v>
      </c>
      <c r="E27" s="8">
        <v>0</v>
      </c>
      <c r="F27" s="9">
        <v>15.950920245398773</v>
      </c>
      <c r="G27" s="11">
        <v>26</v>
      </c>
    </row>
    <row r="28" spans="1:7" x14ac:dyDescent="0.2">
      <c r="A28" s="5" t="s">
        <v>23</v>
      </c>
      <c r="B28" s="9">
        <v>40.254237288135599</v>
      </c>
      <c r="C28" s="8">
        <v>475</v>
      </c>
      <c r="D28" s="9">
        <v>21.864406779661017</v>
      </c>
      <c r="E28" s="8">
        <v>258</v>
      </c>
      <c r="F28" s="9">
        <v>18.389830508474578</v>
      </c>
      <c r="G28" s="11">
        <v>217</v>
      </c>
    </row>
    <row r="29" spans="1:7" x14ac:dyDescent="0.2">
      <c r="A29" s="5" t="s">
        <v>24</v>
      </c>
      <c r="B29" s="9">
        <v>16.61631419939577</v>
      </c>
      <c r="C29" s="8">
        <v>55</v>
      </c>
      <c r="D29" s="9">
        <v>0.60422960725075525</v>
      </c>
      <c r="E29" s="8">
        <v>2</v>
      </c>
      <c r="F29" s="9">
        <v>16.012084592145015</v>
      </c>
      <c r="G29" s="11">
        <v>53</v>
      </c>
    </row>
    <row r="30" spans="1:7" x14ac:dyDescent="0.2">
      <c r="A30" s="5" t="s">
        <v>25</v>
      </c>
      <c r="B30" s="9">
        <v>52.721088435374149</v>
      </c>
      <c r="C30" s="8">
        <v>155</v>
      </c>
      <c r="D30" s="9">
        <v>38.435374149659864</v>
      </c>
      <c r="E30" s="8">
        <v>113</v>
      </c>
      <c r="F30" s="9">
        <v>14.285714285714286</v>
      </c>
      <c r="G30" s="11">
        <v>42</v>
      </c>
    </row>
    <row r="31" spans="1:7" x14ac:dyDescent="0.2">
      <c r="A31" s="5" t="s">
        <v>26</v>
      </c>
      <c r="B31" s="9">
        <v>11.504424778761061</v>
      </c>
      <c r="C31" s="8">
        <v>52</v>
      </c>
      <c r="D31" s="13">
        <v>0</v>
      </c>
      <c r="E31" s="8">
        <v>0</v>
      </c>
      <c r="F31" s="9">
        <v>11.504424778761061</v>
      </c>
      <c r="G31" s="11">
        <v>52</v>
      </c>
    </row>
    <row r="32" spans="1:7" x14ac:dyDescent="0.2">
      <c r="A32" s="5" t="s">
        <v>27</v>
      </c>
      <c r="B32" s="9">
        <v>20.327868852459016</v>
      </c>
      <c r="C32" s="8">
        <v>62</v>
      </c>
      <c r="D32" s="9">
        <v>2.9508196721311477</v>
      </c>
      <c r="E32" s="8">
        <v>9</v>
      </c>
      <c r="F32" s="9">
        <v>17.377049180327869</v>
      </c>
      <c r="G32" s="11">
        <v>53</v>
      </c>
    </row>
    <row r="33" spans="1:7" x14ac:dyDescent="0.2">
      <c r="A33" s="5" t="s">
        <v>28</v>
      </c>
      <c r="B33" s="9">
        <v>1.4184397163120568</v>
      </c>
      <c r="C33" s="8">
        <v>2</v>
      </c>
      <c r="D33" s="9">
        <v>0.70921985815602839</v>
      </c>
      <c r="E33" s="8">
        <v>1</v>
      </c>
      <c r="F33" s="9">
        <v>0.70921985815602839</v>
      </c>
      <c r="G33" s="11">
        <v>1</v>
      </c>
    </row>
    <row r="34" spans="1:7" x14ac:dyDescent="0.2">
      <c r="A34" s="5" t="s">
        <v>29</v>
      </c>
      <c r="B34" s="9">
        <v>9.4685127288968278</v>
      </c>
      <c r="C34" s="8">
        <v>212</v>
      </c>
      <c r="D34" s="9">
        <v>1.0272443054935239</v>
      </c>
      <c r="E34" s="8">
        <v>23</v>
      </c>
      <c r="F34" s="9">
        <v>8.4412684234033044</v>
      </c>
      <c r="G34" s="11">
        <v>189</v>
      </c>
    </row>
    <row r="35" spans="1:7" x14ac:dyDescent="0.2">
      <c r="A35" s="5" t="s">
        <v>30</v>
      </c>
      <c r="B35" s="9">
        <v>2.197802197802198</v>
      </c>
      <c r="C35" s="8">
        <v>4</v>
      </c>
      <c r="D35" s="9">
        <v>1.098901098901099</v>
      </c>
      <c r="E35" s="8">
        <v>2</v>
      </c>
      <c r="F35" s="9">
        <v>1.098901098901099</v>
      </c>
      <c r="G35" s="11">
        <v>2</v>
      </c>
    </row>
    <row r="36" spans="1:7" x14ac:dyDescent="0.2">
      <c r="A36" s="5" t="s">
        <v>31</v>
      </c>
      <c r="B36" s="9">
        <v>58.435754189944134</v>
      </c>
      <c r="C36" s="8">
        <v>523</v>
      </c>
      <c r="D36" s="9">
        <v>35.865921787709496</v>
      </c>
      <c r="E36" s="8">
        <v>321</v>
      </c>
      <c r="F36" s="9">
        <v>22.569832402234638</v>
      </c>
      <c r="G36" s="11">
        <v>202</v>
      </c>
    </row>
    <row r="37" spans="1:7" x14ac:dyDescent="0.2">
      <c r="A37" s="5" t="s">
        <v>32</v>
      </c>
      <c r="B37" s="6">
        <v>17.821120089161326</v>
      </c>
      <c r="C37" s="14">
        <v>3198</v>
      </c>
      <c r="D37" s="6">
        <v>6.9267205349679575</v>
      </c>
      <c r="E37" s="14">
        <v>1243</v>
      </c>
      <c r="F37" s="6">
        <v>10.894399554193368</v>
      </c>
      <c r="G37" s="14">
        <v>1955</v>
      </c>
    </row>
    <row r="38" spans="1:7" ht="7.5" customHeight="1" x14ac:dyDescent="0.2"/>
    <row r="39" spans="1:7" x14ac:dyDescent="0.2">
      <c r="A39" s="58" t="s">
        <v>39</v>
      </c>
      <c r="B39" s="58"/>
      <c r="C39" s="58"/>
      <c r="D39" s="58"/>
      <c r="E39" s="58"/>
      <c r="F39" s="58"/>
      <c r="G39" s="58"/>
    </row>
  </sheetData>
  <mergeCells count="6">
    <mergeCell ref="A1:G1"/>
    <mergeCell ref="A39:G39"/>
    <mergeCell ref="A2:A3"/>
    <mergeCell ref="B2:C2"/>
    <mergeCell ref="D2:E2"/>
    <mergeCell ref="F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scale="92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38"/>
  <sheetViews>
    <sheetView workbookViewId="0">
      <selection activeCell="A2" sqref="A2:A3"/>
    </sheetView>
  </sheetViews>
  <sheetFormatPr baseColWidth="10" defaultColWidth="9.140625" defaultRowHeight="12.75" x14ac:dyDescent="0.2"/>
  <cols>
    <col min="1" max="1" width="15.85546875" style="15" customWidth="1"/>
    <col min="2" max="2" width="13.5703125" style="15" customWidth="1"/>
    <col min="3" max="3" width="10.7109375" style="15" customWidth="1"/>
    <col min="4" max="4" width="13.5703125" style="15" customWidth="1"/>
    <col min="5" max="5" width="10.28515625" style="15" customWidth="1"/>
    <col min="6" max="6" width="14" style="15" customWidth="1"/>
    <col min="7" max="7" width="11.28515625" style="15" customWidth="1"/>
    <col min="8" max="8" width="12.42578125" style="15" customWidth="1"/>
    <col min="9" max="16384" width="9.140625" style="15"/>
  </cols>
  <sheetData>
    <row r="1" spans="1:8" ht="21.75" customHeight="1" x14ac:dyDescent="0.2">
      <c r="A1" s="64" t="s">
        <v>63</v>
      </c>
      <c r="B1" s="64"/>
      <c r="C1" s="64"/>
      <c r="D1" s="64"/>
      <c r="E1" s="64"/>
      <c r="F1" s="64"/>
      <c r="G1" s="64"/>
      <c r="H1" s="64"/>
    </row>
    <row r="2" spans="1:8" ht="22.5" customHeight="1" x14ac:dyDescent="0.2">
      <c r="A2" s="65" t="s">
        <v>45</v>
      </c>
      <c r="B2" s="68" t="s">
        <v>44</v>
      </c>
      <c r="C2" s="69"/>
      <c r="D2" s="68" t="s">
        <v>43</v>
      </c>
      <c r="E2" s="69"/>
      <c r="F2" s="68" t="s">
        <v>42</v>
      </c>
      <c r="G2" s="69"/>
      <c r="H2" s="29" t="s">
        <v>41</v>
      </c>
    </row>
    <row r="3" spans="1:8" x14ac:dyDescent="0.2">
      <c r="A3" s="66"/>
      <c r="B3" s="26" t="s">
        <v>38</v>
      </c>
      <c r="C3" s="28" t="s">
        <v>37</v>
      </c>
      <c r="D3" s="26" t="s">
        <v>38</v>
      </c>
      <c r="E3" s="27" t="s">
        <v>37</v>
      </c>
      <c r="F3" s="26" t="s">
        <v>38</v>
      </c>
      <c r="G3" s="27" t="s">
        <v>37</v>
      </c>
      <c r="H3" s="26" t="s">
        <v>38</v>
      </c>
    </row>
    <row r="4" spans="1:8" x14ac:dyDescent="0.2">
      <c r="A4" s="22" t="s">
        <v>0</v>
      </c>
      <c r="B4" s="23">
        <v>374</v>
      </c>
      <c r="C4" s="21">
        <v>3.38768115942029</v>
      </c>
      <c r="D4" s="23" t="s">
        <v>40</v>
      </c>
      <c r="E4" s="21" t="s">
        <v>40</v>
      </c>
      <c r="F4" s="23">
        <v>374</v>
      </c>
      <c r="G4" s="21">
        <v>3.38768115942029</v>
      </c>
      <c r="H4" s="20">
        <v>11040</v>
      </c>
    </row>
    <row r="5" spans="1:8" x14ac:dyDescent="0.2">
      <c r="A5" s="22" t="s">
        <v>1</v>
      </c>
      <c r="B5" s="23">
        <v>544</v>
      </c>
      <c r="C5" s="21">
        <v>6.3737551259519627</v>
      </c>
      <c r="D5" s="23">
        <v>228</v>
      </c>
      <c r="E5" s="21">
        <v>2.6713532513181018</v>
      </c>
      <c r="F5" s="23">
        <v>316</v>
      </c>
      <c r="G5" s="21">
        <v>3.7024018746338605</v>
      </c>
      <c r="H5" s="20">
        <v>8535</v>
      </c>
    </row>
    <row r="6" spans="1:8" x14ac:dyDescent="0.2">
      <c r="A6" s="22" t="s">
        <v>2</v>
      </c>
      <c r="B6" s="23">
        <v>347</v>
      </c>
      <c r="C6" s="21">
        <v>12.222613596336739</v>
      </c>
      <c r="D6" s="23">
        <v>90</v>
      </c>
      <c r="E6" s="21">
        <v>3.170130327580134</v>
      </c>
      <c r="F6" s="23">
        <v>257</v>
      </c>
      <c r="G6" s="21">
        <v>9.052483268756605</v>
      </c>
      <c r="H6" s="20">
        <v>2839</v>
      </c>
    </row>
    <row r="7" spans="1:8" x14ac:dyDescent="0.2">
      <c r="A7" s="22" t="s">
        <v>3</v>
      </c>
      <c r="B7" s="20">
        <v>1040</v>
      </c>
      <c r="C7" s="21">
        <v>11.965025310630464</v>
      </c>
      <c r="D7" s="23">
        <v>22</v>
      </c>
      <c r="E7" s="21">
        <v>0.25310630464795214</v>
      </c>
      <c r="F7" s="20">
        <v>1018</v>
      </c>
      <c r="G7" s="21">
        <v>11.711919005982512</v>
      </c>
      <c r="H7" s="20">
        <v>8692</v>
      </c>
    </row>
    <row r="8" spans="1:8" x14ac:dyDescent="0.2">
      <c r="A8" s="22" t="s">
        <v>4</v>
      </c>
      <c r="B8" s="20">
        <v>1403</v>
      </c>
      <c r="C8" s="21">
        <v>32.627906976744185</v>
      </c>
      <c r="D8" s="23">
        <v>569</v>
      </c>
      <c r="E8" s="21">
        <v>13.232558139534884</v>
      </c>
      <c r="F8" s="23">
        <v>834</v>
      </c>
      <c r="G8" s="21">
        <v>19.395348837209301</v>
      </c>
      <c r="H8" s="20">
        <v>4300</v>
      </c>
    </row>
    <row r="9" spans="1:8" x14ac:dyDescent="0.2">
      <c r="A9" s="22" t="s">
        <v>5</v>
      </c>
      <c r="B9" s="23">
        <v>52</v>
      </c>
      <c r="C9" s="21">
        <v>1.7887856897144823</v>
      </c>
      <c r="D9" s="23" t="s">
        <v>40</v>
      </c>
      <c r="E9" s="21" t="s">
        <v>40</v>
      </c>
      <c r="F9" s="23">
        <v>52</v>
      </c>
      <c r="G9" s="21">
        <v>1.7887856897144823</v>
      </c>
      <c r="H9" s="20">
        <v>2907</v>
      </c>
    </row>
    <row r="10" spans="1:8" x14ac:dyDescent="0.2">
      <c r="A10" s="22" t="s">
        <v>6</v>
      </c>
      <c r="B10" s="23">
        <v>985</v>
      </c>
      <c r="C10" s="21">
        <v>0.7684386263281896</v>
      </c>
      <c r="D10" s="23">
        <v>69</v>
      </c>
      <c r="E10" s="21">
        <v>5.3829710879842722E-2</v>
      </c>
      <c r="F10" s="23">
        <v>916</v>
      </c>
      <c r="G10" s="21">
        <v>0.71460891544834693</v>
      </c>
      <c r="H10" s="20">
        <v>128182</v>
      </c>
    </row>
    <row r="11" spans="1:8" x14ac:dyDescent="0.2">
      <c r="A11" s="22" t="s">
        <v>7</v>
      </c>
      <c r="B11" s="20">
        <v>3810</v>
      </c>
      <c r="C11" s="21">
        <v>26.75186069372279</v>
      </c>
      <c r="D11" s="20">
        <v>1076</v>
      </c>
      <c r="E11" s="21">
        <v>7.5551186631091136</v>
      </c>
      <c r="F11" s="20">
        <v>2734</v>
      </c>
      <c r="G11" s="21">
        <v>19.196742030613677</v>
      </c>
      <c r="H11" s="20">
        <v>14242</v>
      </c>
    </row>
    <row r="12" spans="1:8" x14ac:dyDescent="0.2">
      <c r="A12" s="22" t="s">
        <v>8</v>
      </c>
      <c r="B12" s="23" t="s">
        <v>40</v>
      </c>
      <c r="C12" s="21" t="s">
        <v>40</v>
      </c>
      <c r="D12" s="23" t="s">
        <v>40</v>
      </c>
      <c r="E12" s="21" t="s">
        <v>40</v>
      </c>
      <c r="F12" s="23" t="s">
        <v>40</v>
      </c>
      <c r="G12" s="21" t="s">
        <v>40</v>
      </c>
      <c r="H12" s="20">
        <v>6496</v>
      </c>
    </row>
    <row r="13" spans="1:8" x14ac:dyDescent="0.2">
      <c r="A13" s="22" t="s">
        <v>9</v>
      </c>
      <c r="B13" s="20">
        <v>6914</v>
      </c>
      <c r="C13" s="21">
        <v>38.032895098740305</v>
      </c>
      <c r="D13" s="20">
        <v>4078</v>
      </c>
      <c r="E13" s="21">
        <v>22.432477033940259</v>
      </c>
      <c r="F13" s="20">
        <v>2836</v>
      </c>
      <c r="G13" s="21">
        <v>15.600418064800044</v>
      </c>
      <c r="H13" s="20">
        <v>18179</v>
      </c>
    </row>
    <row r="14" spans="1:8" x14ac:dyDescent="0.2">
      <c r="A14" s="22" t="s">
        <v>10</v>
      </c>
      <c r="B14" s="20">
        <v>2218</v>
      </c>
      <c r="C14" s="21">
        <v>1.9511594355888666</v>
      </c>
      <c r="D14" s="23">
        <v>214</v>
      </c>
      <c r="E14" s="21">
        <v>0.18825433688729371</v>
      </c>
      <c r="F14" s="20">
        <v>2004</v>
      </c>
      <c r="G14" s="21">
        <v>1.7629050987015729</v>
      </c>
      <c r="H14" s="20">
        <v>113676</v>
      </c>
    </row>
    <row r="15" spans="1:8" x14ac:dyDescent="0.2">
      <c r="A15" s="22" t="s">
        <v>11</v>
      </c>
      <c r="B15" s="20">
        <v>5537</v>
      </c>
      <c r="C15" s="21">
        <v>11.424268058679102</v>
      </c>
      <c r="D15" s="20">
        <v>1058</v>
      </c>
      <c r="E15" s="21">
        <v>2.1829285905874101</v>
      </c>
      <c r="F15" s="20">
        <v>4479</v>
      </c>
      <c r="G15" s="21">
        <v>9.2413394680916916</v>
      </c>
      <c r="H15" s="20">
        <v>48467</v>
      </c>
    </row>
    <row r="16" spans="1:8" x14ac:dyDescent="0.2">
      <c r="A16" s="22" t="s">
        <v>12</v>
      </c>
      <c r="B16" s="20">
        <v>2832</v>
      </c>
      <c r="C16" s="21">
        <v>4.9996469175905656</v>
      </c>
      <c r="D16" s="23">
        <v>203</v>
      </c>
      <c r="E16" s="21">
        <v>0.3583786455758774</v>
      </c>
      <c r="F16" s="20">
        <v>2629</v>
      </c>
      <c r="G16" s="21">
        <v>4.6412682720146883</v>
      </c>
      <c r="H16" s="20">
        <v>56644</v>
      </c>
    </row>
    <row r="17" spans="1:8" x14ac:dyDescent="0.2">
      <c r="A17" s="22" t="s">
        <v>13</v>
      </c>
      <c r="B17" s="20">
        <v>2343</v>
      </c>
      <c r="C17" s="21">
        <v>6.7753968942482867</v>
      </c>
      <c r="D17" s="23">
        <v>94</v>
      </c>
      <c r="E17" s="21">
        <v>0.27182556895404991</v>
      </c>
      <c r="F17" s="20">
        <v>2249</v>
      </c>
      <c r="G17" s="21">
        <v>6.5035713252942369</v>
      </c>
      <c r="H17" s="20">
        <v>34581</v>
      </c>
    </row>
    <row r="18" spans="1:8" x14ac:dyDescent="0.2">
      <c r="A18" s="22" t="s">
        <v>14</v>
      </c>
      <c r="B18" s="20">
        <v>1649</v>
      </c>
      <c r="C18" s="21">
        <v>1.8413059984813971</v>
      </c>
      <c r="D18" s="23">
        <v>85</v>
      </c>
      <c r="E18" s="21">
        <v>9.4912680334092642E-2</v>
      </c>
      <c r="F18" s="20">
        <v>1564</v>
      </c>
      <c r="G18" s="21">
        <v>1.7463933181473046</v>
      </c>
      <c r="H18" s="20">
        <v>89556</v>
      </c>
    </row>
    <row r="19" spans="1:8" x14ac:dyDescent="0.2">
      <c r="A19" s="22" t="s">
        <v>15</v>
      </c>
      <c r="B19" s="23">
        <v>952</v>
      </c>
      <c r="C19" s="21">
        <v>1.7794725135049254</v>
      </c>
      <c r="D19" s="23">
        <v>119</v>
      </c>
      <c r="E19" s="21">
        <v>0.22243406418811568</v>
      </c>
      <c r="F19" s="23">
        <v>833</v>
      </c>
      <c r="G19" s="21">
        <v>1.5570384493168097</v>
      </c>
      <c r="H19" s="20">
        <v>53499</v>
      </c>
    </row>
    <row r="20" spans="1:8" x14ac:dyDescent="0.2">
      <c r="A20" s="22" t="s">
        <v>16</v>
      </c>
      <c r="B20" s="23">
        <v>70</v>
      </c>
      <c r="C20" s="21">
        <v>0.47246220302375808</v>
      </c>
      <c r="D20" s="25">
        <v>28</v>
      </c>
      <c r="E20" s="24">
        <v>0.18898488120950324</v>
      </c>
      <c r="F20" s="23">
        <v>42</v>
      </c>
      <c r="G20" s="21">
        <v>0.28347732181425483</v>
      </c>
      <c r="H20" s="20">
        <v>14816</v>
      </c>
    </row>
    <row r="21" spans="1:8" x14ac:dyDescent="0.2">
      <c r="A21" s="22" t="s">
        <v>17</v>
      </c>
      <c r="B21" s="20">
        <v>2428</v>
      </c>
      <c r="C21" s="21">
        <v>21.532458318552678</v>
      </c>
      <c r="D21" s="23">
        <v>145</v>
      </c>
      <c r="E21" s="21">
        <v>1.2859169918410784</v>
      </c>
      <c r="F21" s="20">
        <v>2283</v>
      </c>
      <c r="G21" s="21">
        <v>20.246541326711601</v>
      </c>
      <c r="H21" s="20">
        <v>11276</v>
      </c>
    </row>
    <row r="22" spans="1:8" x14ac:dyDescent="0.2">
      <c r="A22" s="22" t="s">
        <v>18</v>
      </c>
      <c r="B22" s="23">
        <v>218</v>
      </c>
      <c r="C22" s="21">
        <v>7.6977401129943503</v>
      </c>
      <c r="D22" s="25">
        <v>12</v>
      </c>
      <c r="E22" s="24">
        <v>0.42372881355932202</v>
      </c>
      <c r="F22" s="23">
        <v>206</v>
      </c>
      <c r="G22" s="21">
        <v>7.2740112994350286</v>
      </c>
      <c r="H22" s="20">
        <v>2832</v>
      </c>
    </row>
    <row r="23" spans="1:8" x14ac:dyDescent="0.2">
      <c r="A23" s="22" t="s">
        <v>19</v>
      </c>
      <c r="B23" s="20">
        <v>4242</v>
      </c>
      <c r="C23" s="21">
        <v>4.7607824652368604</v>
      </c>
      <c r="D23" s="23">
        <v>908</v>
      </c>
      <c r="E23" s="21">
        <v>1.0190453744542833</v>
      </c>
      <c r="F23" s="20">
        <v>3334</v>
      </c>
      <c r="G23" s="21">
        <v>3.7417370907825775</v>
      </c>
      <c r="H23" s="20">
        <v>89103</v>
      </c>
    </row>
    <row r="24" spans="1:8" x14ac:dyDescent="0.2">
      <c r="A24" s="22" t="s">
        <v>20</v>
      </c>
      <c r="B24" s="20">
        <v>1755</v>
      </c>
      <c r="C24" s="21">
        <v>1.4170710634896284</v>
      </c>
      <c r="D24" s="23">
        <v>138</v>
      </c>
      <c r="E24" s="21">
        <v>0.11142781012055197</v>
      </c>
      <c r="F24" s="20">
        <v>1617</v>
      </c>
      <c r="G24" s="21">
        <v>1.3056432533690763</v>
      </c>
      <c r="H24" s="20">
        <v>123847</v>
      </c>
    </row>
    <row r="25" spans="1:8" x14ac:dyDescent="0.2">
      <c r="A25" s="22" t="s">
        <v>21</v>
      </c>
      <c r="B25" s="23" t="s">
        <v>40</v>
      </c>
      <c r="C25" s="21" t="s">
        <v>40</v>
      </c>
      <c r="D25" s="23" t="s">
        <v>40</v>
      </c>
      <c r="E25" s="21" t="s">
        <v>40</v>
      </c>
      <c r="F25" s="23" t="s">
        <v>40</v>
      </c>
      <c r="G25" s="21" t="s">
        <v>40</v>
      </c>
      <c r="H25" s="20">
        <v>24009</v>
      </c>
    </row>
    <row r="26" spans="1:8" x14ac:dyDescent="0.2">
      <c r="A26" s="22" t="s">
        <v>22</v>
      </c>
      <c r="B26" s="23">
        <v>699</v>
      </c>
      <c r="C26" s="21">
        <v>5.5817296175037932</v>
      </c>
      <c r="D26" s="23" t="s">
        <v>40</v>
      </c>
      <c r="E26" s="21" t="s">
        <v>40</v>
      </c>
      <c r="F26" s="23">
        <v>699</v>
      </c>
      <c r="G26" s="21">
        <v>5.5817296175037932</v>
      </c>
      <c r="H26" s="20">
        <v>12523</v>
      </c>
    </row>
    <row r="27" spans="1:8" x14ac:dyDescent="0.2">
      <c r="A27" s="22" t="s">
        <v>23</v>
      </c>
      <c r="B27" s="20">
        <v>8466</v>
      </c>
      <c r="C27" s="21">
        <v>17.297319385420071</v>
      </c>
      <c r="D27" s="20">
        <v>3443</v>
      </c>
      <c r="E27" s="21">
        <v>7.0345701209545606</v>
      </c>
      <c r="F27" s="20">
        <v>5023</v>
      </c>
      <c r="G27" s="21">
        <v>10.262749264465512</v>
      </c>
      <c r="H27" s="20">
        <v>48944</v>
      </c>
    </row>
    <row r="28" spans="1:8" x14ac:dyDescent="0.2">
      <c r="A28" s="22" t="s">
        <v>24</v>
      </c>
      <c r="B28" s="20">
        <v>1043</v>
      </c>
      <c r="C28" s="21">
        <v>7.884789839733898</v>
      </c>
      <c r="D28" s="23">
        <v>28</v>
      </c>
      <c r="E28" s="21">
        <v>0.21167221046265497</v>
      </c>
      <c r="F28" s="20">
        <v>1015</v>
      </c>
      <c r="G28" s="21">
        <v>7.6731176292712426</v>
      </c>
      <c r="H28" s="20">
        <v>13228</v>
      </c>
    </row>
    <row r="29" spans="1:8" x14ac:dyDescent="0.2">
      <c r="A29" s="22" t="s">
        <v>25</v>
      </c>
      <c r="B29" s="20">
        <v>3037</v>
      </c>
      <c r="C29" s="21">
        <v>20.184766715406088</v>
      </c>
      <c r="D29" s="20">
        <v>1864</v>
      </c>
      <c r="E29" s="21">
        <v>12.388674730825469</v>
      </c>
      <c r="F29" s="20">
        <v>1173</v>
      </c>
      <c r="G29" s="21">
        <v>7.7960919845806194</v>
      </c>
      <c r="H29" s="20">
        <v>15046</v>
      </c>
    </row>
    <row r="30" spans="1:8" x14ac:dyDescent="0.2">
      <c r="A30" s="22" t="s">
        <v>26</v>
      </c>
      <c r="B30" s="20">
        <v>1592</v>
      </c>
      <c r="C30" s="21">
        <v>3.5395868999710962</v>
      </c>
      <c r="D30" s="23" t="s">
        <v>40</v>
      </c>
      <c r="E30" s="21" t="s">
        <v>40</v>
      </c>
      <c r="F30" s="20">
        <v>1592</v>
      </c>
      <c r="G30" s="21">
        <v>3.5395868999710962</v>
      </c>
      <c r="H30" s="20">
        <v>44977</v>
      </c>
    </row>
    <row r="31" spans="1:8" x14ac:dyDescent="0.2">
      <c r="A31" s="22" t="s">
        <v>27</v>
      </c>
      <c r="B31" s="20">
        <v>1111</v>
      </c>
      <c r="C31" s="21">
        <v>7.5670889524587928</v>
      </c>
      <c r="D31" s="23">
        <v>175</v>
      </c>
      <c r="E31" s="21">
        <v>1.1919357035826181</v>
      </c>
      <c r="F31" s="23">
        <v>936</v>
      </c>
      <c r="G31" s="21">
        <v>6.3751532488761748</v>
      </c>
      <c r="H31" s="20">
        <v>14682</v>
      </c>
    </row>
    <row r="32" spans="1:8" x14ac:dyDescent="0.2">
      <c r="A32" s="22" t="s">
        <v>28</v>
      </c>
      <c r="B32" s="23">
        <v>78</v>
      </c>
      <c r="C32" s="21">
        <v>0.5059350068106635</v>
      </c>
      <c r="D32" s="23">
        <v>8</v>
      </c>
      <c r="E32" s="21">
        <v>5.1890769929298829E-2</v>
      </c>
      <c r="F32" s="23">
        <v>70</v>
      </c>
      <c r="G32" s="21">
        <v>0.45404423688136475</v>
      </c>
      <c r="H32" s="20">
        <v>15417</v>
      </c>
    </row>
    <row r="33" spans="1:8" x14ac:dyDescent="0.2">
      <c r="A33" s="22" t="s">
        <v>29</v>
      </c>
      <c r="B33" s="20">
        <v>6296</v>
      </c>
      <c r="C33" s="21">
        <v>3.3767585049155007</v>
      </c>
      <c r="D33" s="23">
        <v>494</v>
      </c>
      <c r="E33" s="21">
        <v>0.26494896782532679</v>
      </c>
      <c r="F33" s="20">
        <v>5802</v>
      </c>
      <c r="G33" s="21">
        <v>3.1118095370901737</v>
      </c>
      <c r="H33" s="20">
        <v>186451</v>
      </c>
    </row>
    <row r="34" spans="1:8" x14ac:dyDescent="0.2">
      <c r="A34" s="22" t="s">
        <v>30</v>
      </c>
      <c r="B34" s="23">
        <v>87</v>
      </c>
      <c r="C34" s="21">
        <v>0.87887665420749572</v>
      </c>
      <c r="D34" s="25">
        <v>54</v>
      </c>
      <c r="E34" s="24">
        <v>0.54550964743913521</v>
      </c>
      <c r="F34" s="23">
        <v>33</v>
      </c>
      <c r="G34" s="21">
        <v>0.33336700676836045</v>
      </c>
      <c r="H34" s="20">
        <v>9899</v>
      </c>
    </row>
    <row r="35" spans="1:8" x14ac:dyDescent="0.2">
      <c r="A35" s="22" t="s">
        <v>31</v>
      </c>
      <c r="B35" s="20">
        <v>9785</v>
      </c>
      <c r="C35" s="21">
        <v>28.747282449027558</v>
      </c>
      <c r="D35" s="20">
        <v>4519</v>
      </c>
      <c r="E35" s="21">
        <v>13.276338210235618</v>
      </c>
      <c r="F35" s="20">
        <v>5266</v>
      </c>
      <c r="G35" s="21">
        <v>15.470944238791938</v>
      </c>
      <c r="H35" s="20">
        <v>34038</v>
      </c>
    </row>
    <row r="36" spans="1:8" x14ac:dyDescent="0.2">
      <c r="A36" s="19" t="s">
        <v>32</v>
      </c>
      <c r="B36" s="18">
        <v>71907</v>
      </c>
      <c r="C36" s="17">
        <v>5.6936962902726451</v>
      </c>
      <c r="D36" s="18">
        <v>19721</v>
      </c>
      <c r="E36" s="17">
        <v>1.5615362140051294</v>
      </c>
      <c r="F36" s="18">
        <v>52186</v>
      </c>
      <c r="G36" s="17">
        <v>4.1321600762675157</v>
      </c>
      <c r="H36" s="16">
        <v>1262923</v>
      </c>
    </row>
    <row r="38" spans="1:8" x14ac:dyDescent="0.2">
      <c r="A38" s="67" t="s">
        <v>39</v>
      </c>
      <c r="B38" s="67"/>
      <c r="C38" s="67"/>
      <c r="D38" s="67"/>
      <c r="E38" s="67"/>
      <c r="F38" s="67"/>
      <c r="G38" s="67"/>
    </row>
  </sheetData>
  <mergeCells count="6">
    <mergeCell ref="A1:H1"/>
    <mergeCell ref="A2:A3"/>
    <mergeCell ref="A38:G38"/>
    <mergeCell ref="B2:C2"/>
    <mergeCell ref="D2:E2"/>
    <mergeCell ref="F2:G2"/>
  </mergeCells>
  <pageMargins left="1.22" right="0.22" top="0.56000000000000005" bottom="0.79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9"/>
  <sheetViews>
    <sheetView workbookViewId="0">
      <selection sqref="A1:G1"/>
    </sheetView>
  </sheetViews>
  <sheetFormatPr baseColWidth="10" defaultRowHeight="12.75" x14ac:dyDescent="0.2"/>
  <cols>
    <col min="1" max="1" width="18.7109375" style="15" customWidth="1"/>
    <col min="2" max="16384" width="11.42578125" style="15"/>
  </cols>
  <sheetData>
    <row r="1" spans="1:7" ht="27.75" customHeight="1" x14ac:dyDescent="0.2">
      <c r="A1" s="70" t="s">
        <v>64</v>
      </c>
      <c r="B1" s="70"/>
      <c r="C1" s="70"/>
      <c r="D1" s="70"/>
      <c r="E1" s="70"/>
      <c r="F1" s="70"/>
      <c r="G1" s="70"/>
    </row>
    <row r="2" spans="1:7" ht="23.25" customHeight="1" x14ac:dyDescent="0.2">
      <c r="A2" s="71" t="s">
        <v>55</v>
      </c>
      <c r="B2" s="73" t="s">
        <v>54</v>
      </c>
      <c r="C2" s="74"/>
      <c r="D2" s="73" t="s">
        <v>53</v>
      </c>
      <c r="E2" s="74"/>
      <c r="F2" s="73" t="s">
        <v>52</v>
      </c>
      <c r="G2" s="75"/>
    </row>
    <row r="3" spans="1:7" x14ac:dyDescent="0.2">
      <c r="A3" s="72"/>
      <c r="B3" s="38" t="s">
        <v>51</v>
      </c>
      <c r="C3" s="39" t="s">
        <v>38</v>
      </c>
      <c r="D3" s="38" t="s">
        <v>51</v>
      </c>
      <c r="E3" s="39" t="s">
        <v>38</v>
      </c>
      <c r="F3" s="38" t="s">
        <v>51</v>
      </c>
      <c r="G3" s="37" t="s">
        <v>38</v>
      </c>
    </row>
    <row r="4" spans="1:7" ht="15.75" customHeight="1" x14ac:dyDescent="0.2">
      <c r="A4" s="36" t="s">
        <v>50</v>
      </c>
      <c r="B4" s="33">
        <v>5.1490665923655614</v>
      </c>
      <c r="C4" s="32">
        <v>924</v>
      </c>
      <c r="D4" s="33">
        <v>3.923098356088047</v>
      </c>
      <c r="E4" s="32">
        <v>704</v>
      </c>
      <c r="F4" s="33">
        <v>1.2259682362775146</v>
      </c>
      <c r="G4" s="32">
        <v>220</v>
      </c>
    </row>
    <row r="5" spans="1:7" ht="16.5" customHeight="1" x14ac:dyDescent="0.2">
      <c r="A5" s="35" t="s">
        <v>49</v>
      </c>
      <c r="B5" s="33">
        <v>6.798551128448036</v>
      </c>
      <c r="C5" s="34">
        <v>1220</v>
      </c>
      <c r="D5" s="33">
        <v>2.4185009752020061</v>
      </c>
      <c r="E5" s="32">
        <v>434</v>
      </c>
      <c r="F5" s="33">
        <v>4.3800501532460299</v>
      </c>
      <c r="G5" s="32">
        <v>786</v>
      </c>
    </row>
    <row r="6" spans="1:7" ht="18.75" customHeight="1" x14ac:dyDescent="0.2">
      <c r="A6" s="35" t="s">
        <v>48</v>
      </c>
      <c r="B6" s="33">
        <v>5.8735023683477294</v>
      </c>
      <c r="C6" s="34">
        <v>1054</v>
      </c>
      <c r="D6" s="33">
        <v>0.58512120367790466</v>
      </c>
      <c r="E6" s="32">
        <v>105</v>
      </c>
      <c r="F6" s="33">
        <v>5.2883811646698247</v>
      </c>
      <c r="G6" s="32">
        <v>949</v>
      </c>
    </row>
    <row r="7" spans="1:7" x14ac:dyDescent="0.2">
      <c r="A7" s="31" t="s">
        <v>47</v>
      </c>
      <c r="B7" s="17">
        <f t="shared" ref="B7:G7" si="0">SUM(B4:B6)</f>
        <v>17.821120089161326</v>
      </c>
      <c r="C7" s="18">
        <f t="shared" si="0"/>
        <v>3198</v>
      </c>
      <c r="D7" s="17">
        <f t="shared" si="0"/>
        <v>6.9267205349679584</v>
      </c>
      <c r="E7" s="30">
        <f t="shared" si="0"/>
        <v>1243</v>
      </c>
      <c r="F7" s="17">
        <f t="shared" si="0"/>
        <v>10.89439955419337</v>
      </c>
      <c r="G7" s="18">
        <f t="shared" si="0"/>
        <v>1955</v>
      </c>
    </row>
    <row r="9" spans="1:7" x14ac:dyDescent="0.2">
      <c r="A9" s="67" t="s">
        <v>46</v>
      </c>
      <c r="B9" s="67"/>
      <c r="C9" s="67"/>
      <c r="D9" s="67"/>
      <c r="E9" s="67"/>
      <c r="F9" s="67"/>
      <c r="G9" s="67"/>
    </row>
  </sheetData>
  <mergeCells count="6">
    <mergeCell ref="A9:G9"/>
    <mergeCell ref="A1:G1"/>
    <mergeCell ref="A2:A3"/>
    <mergeCell ref="B2:C2"/>
    <mergeCell ref="D2:E2"/>
    <mergeCell ref="F2:G2"/>
  </mergeCells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38"/>
  <sheetViews>
    <sheetView workbookViewId="0">
      <selection activeCell="A2" sqref="A2:A3"/>
    </sheetView>
  </sheetViews>
  <sheetFormatPr baseColWidth="10" defaultColWidth="9.140625" defaultRowHeight="12.75" x14ac:dyDescent="0.2"/>
  <cols>
    <col min="1" max="1" width="16.7109375" style="15" customWidth="1"/>
    <col min="2" max="3" width="9.140625" style="15" customWidth="1"/>
    <col min="4" max="4" width="8" style="15" customWidth="1"/>
    <col min="5" max="5" width="8.42578125" style="15" customWidth="1"/>
    <col min="6" max="6" width="8.85546875" style="15" customWidth="1"/>
    <col min="7" max="7" width="9.7109375" style="15" customWidth="1"/>
    <col min="8" max="8" width="14.85546875" style="15" customWidth="1"/>
    <col min="9" max="16384" width="9.140625" style="15"/>
  </cols>
  <sheetData>
    <row r="1" spans="1:8" ht="22.5" customHeight="1" x14ac:dyDescent="0.2">
      <c r="A1" s="76" t="s">
        <v>65</v>
      </c>
      <c r="B1" s="76"/>
      <c r="C1" s="76"/>
      <c r="D1" s="76"/>
      <c r="E1" s="76"/>
      <c r="F1" s="76"/>
      <c r="G1" s="76"/>
      <c r="H1" s="76"/>
    </row>
    <row r="2" spans="1:8" ht="39" customHeight="1" x14ac:dyDescent="0.2">
      <c r="A2" s="71" t="s">
        <v>57</v>
      </c>
      <c r="B2" s="78" t="s">
        <v>34</v>
      </c>
      <c r="C2" s="79"/>
      <c r="D2" s="78" t="s">
        <v>53</v>
      </c>
      <c r="E2" s="79"/>
      <c r="F2" s="78" t="s">
        <v>52</v>
      </c>
      <c r="G2" s="79"/>
      <c r="H2" s="80" t="s">
        <v>56</v>
      </c>
    </row>
    <row r="3" spans="1:8" ht="22.5" customHeight="1" x14ac:dyDescent="0.2">
      <c r="A3" s="77"/>
      <c r="B3" s="44" t="s">
        <v>51</v>
      </c>
      <c r="C3" s="42" t="s">
        <v>38</v>
      </c>
      <c r="D3" s="43" t="s">
        <v>51</v>
      </c>
      <c r="E3" s="42" t="s">
        <v>38</v>
      </c>
      <c r="F3" s="43" t="s">
        <v>51</v>
      </c>
      <c r="G3" s="42" t="s">
        <v>38</v>
      </c>
      <c r="H3" s="81"/>
    </row>
    <row r="4" spans="1:8" x14ac:dyDescent="0.2">
      <c r="A4" s="41" t="s">
        <v>0</v>
      </c>
      <c r="B4" s="21">
        <v>10.493827160493828</v>
      </c>
      <c r="C4" s="23">
        <v>17</v>
      </c>
      <c r="D4" s="21">
        <v>0</v>
      </c>
      <c r="E4" s="23">
        <v>0</v>
      </c>
      <c r="F4" s="21">
        <v>10.493827160493828</v>
      </c>
      <c r="G4" s="23">
        <v>17</v>
      </c>
      <c r="H4" s="23">
        <v>162</v>
      </c>
    </row>
    <row r="5" spans="1:8" x14ac:dyDescent="0.2">
      <c r="A5" s="41" t="s">
        <v>1</v>
      </c>
      <c r="B5" s="21">
        <v>35.869565217391305</v>
      </c>
      <c r="C5" s="23">
        <v>33</v>
      </c>
      <c r="D5" s="21">
        <v>19.565217391304348</v>
      </c>
      <c r="E5" s="23">
        <v>18</v>
      </c>
      <c r="F5" s="21">
        <v>16.304347826086957</v>
      </c>
      <c r="G5" s="23">
        <v>15</v>
      </c>
      <c r="H5" s="23">
        <v>92</v>
      </c>
    </row>
    <row r="6" spans="1:8" x14ac:dyDescent="0.2">
      <c r="A6" s="41" t="s">
        <v>2</v>
      </c>
      <c r="B6" s="21">
        <v>37.735849056603769</v>
      </c>
      <c r="C6" s="23">
        <v>20</v>
      </c>
      <c r="D6" s="21">
        <v>13.20754716981132</v>
      </c>
      <c r="E6" s="23">
        <v>7</v>
      </c>
      <c r="F6" s="21">
        <v>24.528301886792452</v>
      </c>
      <c r="G6" s="23">
        <v>13</v>
      </c>
      <c r="H6" s="23">
        <v>53</v>
      </c>
    </row>
    <row r="7" spans="1:8" x14ac:dyDescent="0.2">
      <c r="A7" s="41" t="s">
        <v>3</v>
      </c>
      <c r="B7" s="21">
        <v>21.656050955414013</v>
      </c>
      <c r="C7" s="23">
        <v>34</v>
      </c>
      <c r="D7" s="21">
        <v>0.63694267515923564</v>
      </c>
      <c r="E7" s="23">
        <v>1</v>
      </c>
      <c r="F7" s="21">
        <v>21.019108280254777</v>
      </c>
      <c r="G7" s="23">
        <v>33</v>
      </c>
      <c r="H7" s="23">
        <v>157</v>
      </c>
    </row>
    <row r="8" spans="1:8" x14ac:dyDescent="0.2">
      <c r="A8" s="41" t="s">
        <v>4</v>
      </c>
      <c r="B8" s="21">
        <v>56.43564356435644</v>
      </c>
      <c r="C8" s="23">
        <v>57</v>
      </c>
      <c r="D8" s="21">
        <v>28.712871287128714</v>
      </c>
      <c r="E8" s="23">
        <v>29</v>
      </c>
      <c r="F8" s="21">
        <v>27.722772277227723</v>
      </c>
      <c r="G8" s="23">
        <v>28</v>
      </c>
      <c r="H8" s="23">
        <v>101</v>
      </c>
    </row>
    <row r="9" spans="1:8" x14ac:dyDescent="0.2">
      <c r="A9" s="41" t="s">
        <v>5</v>
      </c>
      <c r="B9" s="21">
        <v>6.7796610169491522</v>
      </c>
      <c r="C9" s="23">
        <v>4</v>
      </c>
      <c r="D9" s="21">
        <v>0</v>
      </c>
      <c r="E9" s="23">
        <v>0</v>
      </c>
      <c r="F9" s="21">
        <v>6.7796610169491522</v>
      </c>
      <c r="G9" s="23">
        <v>4</v>
      </c>
      <c r="H9" s="23">
        <v>59</v>
      </c>
    </row>
    <row r="10" spans="1:8" x14ac:dyDescent="0.2">
      <c r="A10" s="41" t="s">
        <v>6</v>
      </c>
      <c r="B10" s="21">
        <v>2.2692889561270801</v>
      </c>
      <c r="C10" s="23">
        <v>30</v>
      </c>
      <c r="D10" s="21">
        <v>0.22692889561270801</v>
      </c>
      <c r="E10" s="23">
        <v>3</v>
      </c>
      <c r="F10" s="21">
        <v>2.0423600605143721</v>
      </c>
      <c r="G10" s="23">
        <v>27</v>
      </c>
      <c r="H10" s="20">
        <v>1322</v>
      </c>
    </row>
    <row r="11" spans="1:8" x14ac:dyDescent="0.2">
      <c r="A11" s="41" t="s">
        <v>7</v>
      </c>
      <c r="B11" s="21">
        <v>50.920245398773005</v>
      </c>
      <c r="C11" s="23">
        <v>166</v>
      </c>
      <c r="D11" s="21">
        <v>19.018404907975459</v>
      </c>
      <c r="E11" s="23">
        <v>62</v>
      </c>
      <c r="F11" s="21">
        <v>31.901840490797547</v>
      </c>
      <c r="G11" s="23">
        <v>104</v>
      </c>
      <c r="H11" s="23">
        <v>326</v>
      </c>
    </row>
    <row r="12" spans="1:8" x14ac:dyDescent="0.2">
      <c r="A12" s="41" t="s">
        <v>8</v>
      </c>
      <c r="B12" s="21">
        <v>0</v>
      </c>
      <c r="C12" s="23">
        <v>0</v>
      </c>
      <c r="D12" s="21">
        <v>0</v>
      </c>
      <c r="E12" s="23">
        <v>0</v>
      </c>
      <c r="F12" s="21">
        <v>0</v>
      </c>
      <c r="G12" s="23">
        <v>0</v>
      </c>
      <c r="H12" s="23">
        <v>49</v>
      </c>
    </row>
    <row r="13" spans="1:8" x14ac:dyDescent="0.2">
      <c r="A13" s="41" t="s">
        <v>9</v>
      </c>
      <c r="B13" s="21">
        <v>63.130434782608688</v>
      </c>
      <c r="C13" s="23">
        <v>363</v>
      </c>
      <c r="D13" s="21">
        <v>45.913043478260867</v>
      </c>
      <c r="E13" s="23">
        <v>264</v>
      </c>
      <c r="F13" s="21">
        <v>17.217391304347824</v>
      </c>
      <c r="G13" s="23">
        <v>99</v>
      </c>
      <c r="H13" s="23">
        <v>575</v>
      </c>
    </row>
    <row r="14" spans="1:8" x14ac:dyDescent="0.2">
      <c r="A14" s="41" t="s">
        <v>10</v>
      </c>
      <c r="B14" s="21">
        <v>7.7285579641847306</v>
      </c>
      <c r="C14" s="23">
        <v>82</v>
      </c>
      <c r="D14" s="21">
        <v>1.2252591894439209</v>
      </c>
      <c r="E14" s="23">
        <v>13</v>
      </c>
      <c r="F14" s="21">
        <v>6.5032987747408102</v>
      </c>
      <c r="G14" s="23">
        <v>69</v>
      </c>
      <c r="H14" s="20">
        <v>1061</v>
      </c>
    </row>
    <row r="15" spans="1:8" x14ac:dyDescent="0.2">
      <c r="A15" s="41" t="s">
        <v>11</v>
      </c>
      <c r="B15" s="21">
        <v>18.120805369127517</v>
      </c>
      <c r="C15" s="23">
        <v>162</v>
      </c>
      <c r="D15" s="21">
        <v>4.1387024608501122</v>
      </c>
      <c r="E15" s="23">
        <v>37</v>
      </c>
      <c r="F15" s="21">
        <v>13.982102908277405</v>
      </c>
      <c r="G15" s="23">
        <v>125</v>
      </c>
      <c r="H15" s="23">
        <v>894</v>
      </c>
    </row>
    <row r="16" spans="1:8" x14ac:dyDescent="0.2">
      <c r="A16" s="41" t="s">
        <v>12</v>
      </c>
      <c r="B16" s="21">
        <v>14.360313315926893</v>
      </c>
      <c r="C16" s="23">
        <v>110</v>
      </c>
      <c r="D16" s="21">
        <v>1.566579634464752</v>
      </c>
      <c r="E16" s="23">
        <v>12</v>
      </c>
      <c r="F16" s="21">
        <v>12.793733681462141</v>
      </c>
      <c r="G16" s="23">
        <v>98</v>
      </c>
      <c r="H16" s="23">
        <v>766</v>
      </c>
    </row>
    <row r="17" spans="1:8" x14ac:dyDescent="0.2">
      <c r="A17" s="41" t="s">
        <v>13</v>
      </c>
      <c r="B17" s="21">
        <v>18.153364632237874</v>
      </c>
      <c r="C17" s="23">
        <v>116</v>
      </c>
      <c r="D17" s="21">
        <v>0.93896713615023475</v>
      </c>
      <c r="E17" s="23">
        <v>6</v>
      </c>
      <c r="F17" s="21">
        <v>17.214397496087638</v>
      </c>
      <c r="G17" s="23">
        <v>110</v>
      </c>
      <c r="H17" s="23">
        <v>639</v>
      </c>
    </row>
    <row r="18" spans="1:8" x14ac:dyDescent="0.2">
      <c r="A18" s="41" t="s">
        <v>14</v>
      </c>
      <c r="B18" s="21">
        <v>6.4833005893909625</v>
      </c>
      <c r="C18" s="23">
        <v>66</v>
      </c>
      <c r="D18" s="21">
        <v>0.49115913555992141</v>
      </c>
      <c r="E18" s="23">
        <v>5</v>
      </c>
      <c r="F18" s="21">
        <v>5.9921414538310414</v>
      </c>
      <c r="G18" s="23">
        <v>61</v>
      </c>
      <c r="H18" s="20">
        <v>1018</v>
      </c>
    </row>
    <row r="19" spans="1:8" x14ac:dyDescent="0.2">
      <c r="A19" s="41" t="s">
        <v>15</v>
      </c>
      <c r="B19" s="21">
        <v>4.1474654377880187</v>
      </c>
      <c r="C19" s="23">
        <v>36</v>
      </c>
      <c r="D19" s="21">
        <v>0.69124423963133641</v>
      </c>
      <c r="E19" s="23">
        <v>6</v>
      </c>
      <c r="F19" s="21">
        <v>3.4562211981566819</v>
      </c>
      <c r="G19" s="23">
        <v>30</v>
      </c>
      <c r="H19" s="23">
        <v>868</v>
      </c>
    </row>
    <row r="20" spans="1:8" x14ac:dyDescent="0.2">
      <c r="A20" s="41" t="s">
        <v>16</v>
      </c>
      <c r="B20" s="21">
        <v>2.6143790849673203</v>
      </c>
      <c r="C20" s="23">
        <v>4</v>
      </c>
      <c r="D20" s="21">
        <v>0.65359477124183007</v>
      </c>
      <c r="E20" s="23">
        <v>1</v>
      </c>
      <c r="F20" s="21">
        <v>1.9607843137254901</v>
      </c>
      <c r="G20" s="23">
        <v>3</v>
      </c>
      <c r="H20" s="23">
        <v>153</v>
      </c>
    </row>
    <row r="21" spans="1:8" x14ac:dyDescent="0.2">
      <c r="A21" s="41" t="s">
        <v>17</v>
      </c>
      <c r="B21" s="21">
        <v>41.836734693877546</v>
      </c>
      <c r="C21" s="23">
        <v>123</v>
      </c>
      <c r="D21" s="21">
        <v>4.4217687074829932</v>
      </c>
      <c r="E21" s="23">
        <v>13</v>
      </c>
      <c r="F21" s="21">
        <v>37.414965986394556</v>
      </c>
      <c r="G21" s="23">
        <v>110</v>
      </c>
      <c r="H21" s="23">
        <v>294</v>
      </c>
    </row>
    <row r="22" spans="1:8" x14ac:dyDescent="0.2">
      <c r="A22" s="41" t="s">
        <v>18</v>
      </c>
      <c r="B22" s="21">
        <v>15.66265060240964</v>
      </c>
      <c r="C22" s="23">
        <v>13</v>
      </c>
      <c r="D22" s="21">
        <v>1.2048192771084338</v>
      </c>
      <c r="E22" s="23">
        <v>1</v>
      </c>
      <c r="F22" s="21">
        <v>14.457831325301205</v>
      </c>
      <c r="G22" s="23">
        <v>12</v>
      </c>
      <c r="H22" s="23">
        <v>83</v>
      </c>
    </row>
    <row r="23" spans="1:8" x14ac:dyDescent="0.2">
      <c r="A23" s="41" t="s">
        <v>19</v>
      </c>
      <c r="B23" s="21">
        <v>7.7709611451942742</v>
      </c>
      <c r="C23" s="23">
        <v>114</v>
      </c>
      <c r="D23" s="21">
        <v>1.4996591683708249</v>
      </c>
      <c r="E23" s="23">
        <v>22</v>
      </c>
      <c r="F23" s="21">
        <v>6.271301976823449</v>
      </c>
      <c r="G23" s="23">
        <v>92</v>
      </c>
      <c r="H23" s="20">
        <v>1467</v>
      </c>
    </row>
    <row r="24" spans="1:8" x14ac:dyDescent="0.2">
      <c r="A24" s="41" t="s">
        <v>20</v>
      </c>
      <c r="B24" s="21">
        <v>5.9205776173285196</v>
      </c>
      <c r="C24" s="23">
        <v>82</v>
      </c>
      <c r="D24" s="21">
        <v>1.0108303249097472</v>
      </c>
      <c r="E24" s="23">
        <v>14</v>
      </c>
      <c r="F24" s="21">
        <v>4.9097472924187722</v>
      </c>
      <c r="G24" s="23">
        <v>68</v>
      </c>
      <c r="H24" s="20">
        <v>1385</v>
      </c>
    </row>
    <row r="25" spans="1:8" x14ac:dyDescent="0.2">
      <c r="A25" s="41" t="s">
        <v>21</v>
      </c>
      <c r="B25" s="21">
        <v>0</v>
      </c>
      <c r="C25" s="23">
        <v>0</v>
      </c>
      <c r="D25" s="21">
        <v>0</v>
      </c>
      <c r="E25" s="23">
        <v>0</v>
      </c>
      <c r="F25" s="21">
        <v>0</v>
      </c>
      <c r="G25" s="23">
        <v>0</v>
      </c>
      <c r="H25" s="23">
        <v>239</v>
      </c>
    </row>
    <row r="26" spans="1:8" x14ac:dyDescent="0.2">
      <c r="A26" s="41" t="s">
        <v>22</v>
      </c>
      <c r="B26" s="21">
        <v>15.950920245398773</v>
      </c>
      <c r="C26" s="23">
        <v>26</v>
      </c>
      <c r="D26" s="21">
        <v>0</v>
      </c>
      <c r="E26" s="23">
        <v>0</v>
      </c>
      <c r="F26" s="21">
        <v>15.950920245398773</v>
      </c>
      <c r="G26" s="23">
        <v>26</v>
      </c>
      <c r="H26" s="23">
        <v>163</v>
      </c>
    </row>
    <row r="27" spans="1:8" x14ac:dyDescent="0.2">
      <c r="A27" s="41" t="s">
        <v>23</v>
      </c>
      <c r="B27" s="21">
        <v>40.254237288135599</v>
      </c>
      <c r="C27" s="23">
        <v>475</v>
      </c>
      <c r="D27" s="21">
        <v>21.864406779661017</v>
      </c>
      <c r="E27" s="23">
        <v>258</v>
      </c>
      <c r="F27" s="21">
        <v>18.389830508474578</v>
      </c>
      <c r="G27" s="23">
        <v>217</v>
      </c>
      <c r="H27" s="20">
        <v>1180</v>
      </c>
    </row>
    <row r="28" spans="1:8" x14ac:dyDescent="0.2">
      <c r="A28" s="41" t="s">
        <v>24</v>
      </c>
      <c r="B28" s="21">
        <v>16.61631419939577</v>
      </c>
      <c r="C28" s="23">
        <v>55</v>
      </c>
      <c r="D28" s="21">
        <v>0.60422960725075525</v>
      </c>
      <c r="E28" s="23">
        <v>2</v>
      </c>
      <c r="F28" s="21">
        <v>16.012084592145015</v>
      </c>
      <c r="G28" s="23">
        <v>53</v>
      </c>
      <c r="H28" s="23">
        <v>331</v>
      </c>
    </row>
    <row r="29" spans="1:8" x14ac:dyDescent="0.2">
      <c r="A29" s="41" t="s">
        <v>25</v>
      </c>
      <c r="B29" s="21">
        <v>52.721088435374149</v>
      </c>
      <c r="C29" s="23">
        <v>155</v>
      </c>
      <c r="D29" s="21">
        <v>38.435374149659864</v>
      </c>
      <c r="E29" s="23">
        <v>113</v>
      </c>
      <c r="F29" s="21">
        <v>14.285714285714286</v>
      </c>
      <c r="G29" s="23">
        <v>42</v>
      </c>
      <c r="H29" s="23">
        <v>294</v>
      </c>
    </row>
    <row r="30" spans="1:8" x14ac:dyDescent="0.2">
      <c r="A30" s="41" t="s">
        <v>26</v>
      </c>
      <c r="B30" s="21">
        <v>11.504424778761061</v>
      </c>
      <c r="C30" s="23">
        <v>52</v>
      </c>
      <c r="D30" s="21">
        <v>0</v>
      </c>
      <c r="E30" s="23">
        <v>0</v>
      </c>
      <c r="F30" s="21">
        <v>11.504424778761061</v>
      </c>
      <c r="G30" s="23">
        <v>52</v>
      </c>
      <c r="H30" s="23">
        <v>452</v>
      </c>
    </row>
    <row r="31" spans="1:8" x14ac:dyDescent="0.2">
      <c r="A31" s="41" t="s">
        <v>27</v>
      </c>
      <c r="B31" s="21">
        <v>20.327868852459016</v>
      </c>
      <c r="C31" s="23">
        <v>62</v>
      </c>
      <c r="D31" s="21">
        <v>2.9508196721311477</v>
      </c>
      <c r="E31" s="23">
        <v>9</v>
      </c>
      <c r="F31" s="21">
        <v>17.377049180327869</v>
      </c>
      <c r="G31" s="23">
        <v>53</v>
      </c>
      <c r="H31" s="23">
        <v>305</v>
      </c>
    </row>
    <row r="32" spans="1:8" x14ac:dyDescent="0.2">
      <c r="A32" s="41" t="s">
        <v>28</v>
      </c>
      <c r="B32" s="21">
        <v>1.4184397163120568</v>
      </c>
      <c r="C32" s="23">
        <v>2</v>
      </c>
      <c r="D32" s="21">
        <v>0.70921985815602839</v>
      </c>
      <c r="E32" s="23">
        <v>1</v>
      </c>
      <c r="F32" s="21">
        <v>0.70921985815602839</v>
      </c>
      <c r="G32" s="23">
        <v>1</v>
      </c>
      <c r="H32" s="23">
        <v>141</v>
      </c>
    </row>
    <row r="33" spans="1:8" x14ac:dyDescent="0.2">
      <c r="A33" s="41" t="s">
        <v>29</v>
      </c>
      <c r="B33" s="21">
        <v>9.4685127288968278</v>
      </c>
      <c r="C33" s="23">
        <v>212</v>
      </c>
      <c r="D33" s="21">
        <v>1.0272443054935239</v>
      </c>
      <c r="E33" s="23">
        <v>23</v>
      </c>
      <c r="F33" s="21">
        <v>8.4412684234033044</v>
      </c>
      <c r="G33" s="23">
        <v>189</v>
      </c>
      <c r="H33" s="20">
        <v>2239</v>
      </c>
    </row>
    <row r="34" spans="1:8" x14ac:dyDescent="0.2">
      <c r="A34" s="41" t="s">
        <v>30</v>
      </c>
      <c r="B34" s="21">
        <v>2.197802197802198</v>
      </c>
      <c r="C34" s="23">
        <v>4</v>
      </c>
      <c r="D34" s="21">
        <v>1.098901098901099</v>
      </c>
      <c r="E34" s="23">
        <v>2</v>
      </c>
      <c r="F34" s="21">
        <v>1.098901098901099</v>
      </c>
      <c r="G34" s="23">
        <v>2</v>
      </c>
      <c r="H34" s="23">
        <v>182</v>
      </c>
    </row>
    <row r="35" spans="1:8" x14ac:dyDescent="0.2">
      <c r="A35" s="41" t="s">
        <v>31</v>
      </c>
      <c r="B35" s="21">
        <v>58.435754189944134</v>
      </c>
      <c r="C35" s="23">
        <v>523</v>
      </c>
      <c r="D35" s="21">
        <v>35.865921787709496</v>
      </c>
      <c r="E35" s="23">
        <v>321</v>
      </c>
      <c r="F35" s="21">
        <v>22.569832402234638</v>
      </c>
      <c r="G35" s="23">
        <v>202</v>
      </c>
      <c r="H35" s="23">
        <v>895</v>
      </c>
    </row>
    <row r="36" spans="1:8" x14ac:dyDescent="0.2">
      <c r="A36" s="41" t="s">
        <v>32</v>
      </c>
      <c r="B36" s="17">
        <v>17.821120089161326</v>
      </c>
      <c r="C36" s="18">
        <v>3198</v>
      </c>
      <c r="D36" s="17">
        <v>6.9267205349679575</v>
      </c>
      <c r="E36" s="18">
        <v>1243</v>
      </c>
      <c r="F36" s="17">
        <v>10.894399554193368</v>
      </c>
      <c r="G36" s="18">
        <v>1955</v>
      </c>
      <c r="H36" s="18">
        <v>17945</v>
      </c>
    </row>
    <row r="37" spans="1:8" ht="6.75" customHeight="1" x14ac:dyDescent="0.2"/>
    <row r="38" spans="1:8" x14ac:dyDescent="0.2">
      <c r="A38" s="40" t="s">
        <v>46</v>
      </c>
    </row>
  </sheetData>
  <mergeCells count="6">
    <mergeCell ref="A1:H1"/>
    <mergeCell ref="A2:A3"/>
    <mergeCell ref="B2:C2"/>
    <mergeCell ref="D2:E2"/>
    <mergeCell ref="F2:G2"/>
    <mergeCell ref="H2:H3"/>
  </mergeCells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9"/>
  <sheetViews>
    <sheetView workbookViewId="0">
      <selection activeCell="A2" sqref="A2:A3"/>
    </sheetView>
  </sheetViews>
  <sheetFormatPr baseColWidth="10" defaultRowHeight="12.75" x14ac:dyDescent="0.2"/>
  <sheetData>
    <row r="1" spans="1:5" ht="27.75" customHeight="1" x14ac:dyDescent="0.2">
      <c r="A1" s="82" t="s">
        <v>66</v>
      </c>
      <c r="B1" s="82"/>
      <c r="C1" s="82"/>
      <c r="D1" s="82"/>
      <c r="E1" s="82"/>
    </row>
    <row r="2" spans="1:5" x14ac:dyDescent="0.2">
      <c r="A2" s="83" t="s">
        <v>58</v>
      </c>
      <c r="B2" s="83" t="s">
        <v>59</v>
      </c>
      <c r="C2" s="83"/>
      <c r="D2" s="83"/>
      <c r="E2" s="83"/>
    </row>
    <row r="3" spans="1:5" ht="22.5" x14ac:dyDescent="0.2">
      <c r="A3" s="84"/>
      <c r="B3" s="45">
        <v>1</v>
      </c>
      <c r="C3" s="45">
        <v>2</v>
      </c>
      <c r="D3" s="45">
        <v>3</v>
      </c>
      <c r="E3" s="45" t="s">
        <v>60</v>
      </c>
    </row>
    <row r="4" spans="1:5" x14ac:dyDescent="0.2">
      <c r="A4" s="46">
        <v>1</v>
      </c>
      <c r="B4" s="47">
        <v>95</v>
      </c>
      <c r="C4" s="48">
        <v>204</v>
      </c>
      <c r="D4" s="49">
        <v>1243</v>
      </c>
      <c r="E4" s="50">
        <v>1542</v>
      </c>
    </row>
    <row r="5" spans="1:5" x14ac:dyDescent="0.2">
      <c r="A5" s="46">
        <v>2</v>
      </c>
      <c r="B5" s="51">
        <v>7</v>
      </c>
      <c r="C5" s="47">
        <v>107</v>
      </c>
      <c r="D5" s="52">
        <v>1955</v>
      </c>
      <c r="E5" s="50">
        <v>2069</v>
      </c>
    </row>
    <row r="6" spans="1:5" x14ac:dyDescent="0.2">
      <c r="A6" s="46">
        <v>3</v>
      </c>
      <c r="B6" s="51">
        <v>0</v>
      </c>
      <c r="C6" s="51">
        <v>11</v>
      </c>
      <c r="D6" s="53">
        <v>14323</v>
      </c>
      <c r="E6" s="50">
        <v>14334</v>
      </c>
    </row>
    <row r="7" spans="1:5" x14ac:dyDescent="0.2">
      <c r="A7" s="46" t="s">
        <v>47</v>
      </c>
      <c r="B7" s="54">
        <f>SUM(B4:B6)</f>
        <v>102</v>
      </c>
      <c r="C7" s="54">
        <f t="shared" ref="C7:E7" si="0">SUM(C4:C6)</f>
        <v>322</v>
      </c>
      <c r="D7" s="55">
        <f t="shared" si="0"/>
        <v>17521</v>
      </c>
      <c r="E7" s="55">
        <f t="shared" si="0"/>
        <v>17945</v>
      </c>
    </row>
    <row r="8" spans="1:5" x14ac:dyDescent="0.2">
      <c r="A8" s="56"/>
      <c r="B8" s="56"/>
      <c r="C8" s="56"/>
      <c r="D8" s="56"/>
      <c r="E8" s="56"/>
    </row>
    <row r="9" spans="1:5" x14ac:dyDescent="0.2">
      <c r="A9" s="85" t="s">
        <v>61</v>
      </c>
      <c r="B9" s="85"/>
      <c r="C9" s="85"/>
      <c r="D9" s="85"/>
      <c r="E9" s="85"/>
    </row>
  </sheetData>
  <mergeCells count="4">
    <mergeCell ref="A1:E1"/>
    <mergeCell ref="A2:A3"/>
    <mergeCell ref="B2:E2"/>
    <mergeCell ref="A9:E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97C0CBD9-BB0F-44F8-B1A9-9FD846FF1FEB}"/>
</file>

<file path=customXml/itemProps2.xml><?xml version="1.0" encoding="utf-8"?>
<ds:datastoreItem xmlns:ds="http://schemas.openxmlformats.org/officeDocument/2006/customXml" ds:itemID="{B8B16E3D-FA8F-4410-BDDE-D05578B4D82A}"/>
</file>

<file path=customXml/itemProps3.xml><?xml version="1.0" encoding="utf-8"?>
<ds:datastoreItem xmlns:ds="http://schemas.openxmlformats.org/officeDocument/2006/customXml" ds:itemID="{618DBE83-37CA-4E29-A0DB-420D87CCE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Indice</vt:lpstr>
      <vt:lpstr>PG01c-1</vt:lpstr>
      <vt:lpstr>PG01c-2</vt:lpstr>
      <vt:lpstr>PG01c-3</vt:lpstr>
      <vt:lpstr>PG01c-4</vt:lpstr>
      <vt:lpstr>PG01c-5</vt:lpstr>
      <vt:lpstr>TVUBT1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Degante Mendez</dc:creator>
  <cp:lastModifiedBy>Luis Alberto Degante Mendez</cp:lastModifiedBy>
  <cp:lastPrinted>2011-04-08T20:52:38Z</cp:lastPrinted>
  <dcterms:created xsi:type="dcterms:W3CDTF">2011-02-14T22:11:38Z</dcterms:created>
  <dcterms:modified xsi:type="dcterms:W3CDTF">2013-12-05T20:11:29Z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