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D:\PLANEA\Planea_2018\Estim_escalas\Sintaxis_Tablas\Construye_Formato_SAS_CE\"/>
    </mc:Choice>
  </mc:AlternateContent>
  <bookViews>
    <workbookView xWindow="0" yWindow="0" windowWidth="28800" windowHeight="12000"/>
  </bookViews>
  <sheets>
    <sheet name="INDICE" sheetId="5" r:id="rId1"/>
    <sheet name="NOTAS" sheetId="6" r:id="rId2"/>
    <sheet name="1" sheetId="1" r:id="rId3"/>
    <sheet name="2" sheetId="2" r:id="rId4"/>
    <sheet name="3" sheetId="3" r:id="rId5"/>
    <sheet name="4" sheetId="4" r:id="rId6"/>
  </sheets>
  <externalReferences>
    <externalReference r:id="rId7"/>
  </externalReferences>
  <definedNames>
    <definedName name="_T21" localSheetId="0">#REF!</definedName>
    <definedName name="_T21" localSheetId="1">#REF!</definedName>
    <definedName name="_T21">#REF!</definedName>
    <definedName name="_T210" localSheetId="0">#REF!</definedName>
    <definedName name="_T210" localSheetId="1">#REF!</definedName>
    <definedName name="_T210">#REF!</definedName>
    <definedName name="_T22" localSheetId="0">#REF!</definedName>
    <definedName name="_T22" localSheetId="1">#REF!</definedName>
    <definedName name="_T22">#REF!</definedName>
    <definedName name="_T23" localSheetId="0">#REF!</definedName>
    <definedName name="_T23" localSheetId="1">#REF!</definedName>
    <definedName name="_T23">#REF!</definedName>
    <definedName name="_T24" localSheetId="0">#REF!</definedName>
    <definedName name="_T24" localSheetId="1">#REF!</definedName>
    <definedName name="_T24">#REF!</definedName>
    <definedName name="_T25" localSheetId="0">#REF!</definedName>
    <definedName name="_T25" localSheetId="1">#REF!</definedName>
    <definedName name="_T25">#REF!</definedName>
    <definedName name="_T26" localSheetId="0">#REF!</definedName>
    <definedName name="_T26" localSheetId="1">#REF!</definedName>
    <definedName name="_T26">#REF!</definedName>
    <definedName name="_T27" localSheetId="0">#REF!</definedName>
    <definedName name="_T27" localSheetId="1">#REF!</definedName>
    <definedName name="_T27">#REF!</definedName>
    <definedName name="_T28" localSheetId="0">#REF!</definedName>
    <definedName name="_T28" localSheetId="1">#REF!</definedName>
    <definedName name="_T28">#REF!</definedName>
    <definedName name="_T29" localSheetId="0">#REF!</definedName>
    <definedName name="_T29" localSheetId="1">#REF!</definedName>
    <definedName name="_T29">#REF!</definedName>
    <definedName name="_Tx" localSheetId="0">#REF!</definedName>
    <definedName name="_Tx" localSheetId="1">#REF!</definedName>
    <definedName name="_Tx">#REF!</definedName>
    <definedName name="_xlnm.Print_Area" localSheetId="0">INDICE!$B$1:$M$20</definedName>
    <definedName name="_xlnm.Print_Area" localSheetId="1">NOTAS!$A$2:$E$16</definedName>
    <definedName name="sas" localSheetId="0">#REF!</definedName>
    <definedName name="sas" localSheetId="1">#REF!</definedName>
    <definedName name="sas">#REF!</definedName>
    <definedName name="TAB_8DIF" localSheetId="0">#REF!</definedName>
    <definedName name="TAB_8DIF" localSheetId="1">#REF!</definedName>
    <definedName name="TAB_8DIF">#REF!</definedName>
    <definedName name="TABLA5" localSheetId="0">#REF!</definedName>
    <definedName name="TABLA5" localSheetId="1">#REF!</definedName>
    <definedName name="TABLA5">#REF!</definedName>
    <definedName name="teee" localSheetId="1">#REF!</definedName>
    <definedName name="teee">#REF!</definedName>
    <definedName name="tes" localSheetId="0">#REF!</definedName>
    <definedName name="tes" localSheetId="1">#REF!</definedName>
    <definedName name="tes">#REF!</definedName>
    <definedName name="Tss" localSheetId="1">#REF!</definedName>
    <definedName name="Tss">#REF!</definedName>
  </definedNames>
  <calcPr calcId="162913" concurrentCalc="0"/>
</workbook>
</file>

<file path=xl/calcChain.xml><?xml version="1.0" encoding="utf-8"?>
<calcChain xmlns="http://schemas.openxmlformats.org/spreadsheetml/2006/main">
  <c r="C19" i="5" l="1"/>
  <c r="B19" i="5"/>
  <c r="C18" i="5"/>
  <c r="B18" i="5"/>
  <c r="C17" i="5"/>
  <c r="B17" i="5"/>
  <c r="C14" i="5"/>
  <c r="B14" i="5"/>
</calcChain>
</file>

<file path=xl/sharedStrings.xml><?xml version="1.0" encoding="utf-8"?>
<sst xmlns="http://schemas.openxmlformats.org/spreadsheetml/2006/main" count="1434" uniqueCount="132">
  <si>
    <t>Puntaje promedio, desviación estándar y mediana de las Escalas del Cuestionario B de contexto. Resultados  nacionales por tipo de escuela.</t>
  </si>
  <si>
    <t>Subpoblaciones</t>
  </si>
  <si>
    <t>Total</t>
  </si>
  <si>
    <t>Puntaje
promedio</t>
  </si>
  <si>
    <t>(EE)</t>
  </si>
  <si>
    <t>Desviación
estándar</t>
  </si>
  <si>
    <t>Mediana</t>
  </si>
  <si>
    <t>UPM</t>
  </si>
  <si>
    <t>USM</t>
  </si>
  <si>
    <t>Clima de participación y
respeto en el aula</t>
  </si>
  <si>
    <t/>
  </si>
  <si>
    <t>50</t>
  </si>
  <si>
    <t>(0.1)</t>
  </si>
  <si>
    <t>10</t>
  </si>
  <si>
    <t>49</t>
  </si>
  <si>
    <t>(0.0)</t>
  </si>
  <si>
    <t>Tipo de escuela</t>
  </si>
  <si>
    <t>General Pública</t>
  </si>
  <si>
    <t>Indígena</t>
  </si>
  <si>
    <t>48</t>
  </si>
  <si>
    <t>(0.8)</t>
  </si>
  <si>
    <t>9</t>
  </si>
  <si>
    <t>46</t>
  </si>
  <si>
    <t>(0.6)</t>
  </si>
  <si>
    <t>Comunitaria</t>
  </si>
  <si>
    <t>(0.5)</t>
  </si>
  <si>
    <t>(0.4)</t>
  </si>
  <si>
    <t>47</t>
  </si>
  <si>
    <t>Privada</t>
  </si>
  <si>
    <t>52</t>
  </si>
  <si>
    <t>(0.3)</t>
  </si>
  <si>
    <t>11</t>
  </si>
  <si>
    <t>(0.2)</t>
  </si>
  <si>
    <t>(1.4)</t>
  </si>
  <si>
    <t>Compromiso con las tareas
escolares</t>
  </si>
  <si>
    <t>(0.9)</t>
  </si>
  <si>
    <t>45</t>
  </si>
  <si>
    <t>(2.3)</t>
  </si>
  <si>
    <t>51</t>
  </si>
  <si>
    <t>(0.7)</t>
  </si>
  <si>
    <t>Recursos familiares asociados
al bienestar</t>
  </si>
  <si>
    <t>38</t>
  </si>
  <si>
    <t>39</t>
  </si>
  <si>
    <t>(1.2)</t>
  </si>
  <si>
    <t>36</t>
  </si>
  <si>
    <t>60</t>
  </si>
  <si>
    <t>61</t>
  </si>
  <si>
    <t> </t>
  </si>
  <si>
    <t>Celdas vacías indican ausencia de valores para la estimación.</t>
  </si>
  <si>
    <t>Las estimaciones en color verde son aquellas que no cumplen con el criterio de tasa de participación.</t>
  </si>
  <si>
    <t>Las estimaciones en color azul son aquellas que no cumplen con el criterio precisión.</t>
  </si>
  <si>
    <t>Las estimaciones en color rojo son aquellas que no cumplen con el criterio tasa de participación ni con el de precisión.</t>
  </si>
  <si>
    <t>Puntaje promedio, desviación estándar y mediana de la escala Clima de participación y respeto en el aula. Resultados por tipo de escuela  para cada entidad federativa.</t>
  </si>
  <si>
    <t>Subpoblaciones 
 para cada entidad federativa</t>
  </si>
  <si>
    <t>Estatal</t>
  </si>
  <si>
    <t>Puntaje
Promedio</t>
  </si>
  <si>
    <t>Aguascalientes</t>
  </si>
  <si>
    <t>(1.0)</t>
  </si>
  <si>
    <t>Baja California</t>
  </si>
  <si>
    <t>(1.6)</t>
  </si>
  <si>
    <t>(1.1)</t>
  </si>
  <si>
    <t>(1.3)</t>
  </si>
  <si>
    <t>Baja California Sur</t>
  </si>
  <si>
    <t>(1.7)</t>
  </si>
  <si>
    <t>(2.9)</t>
  </si>
  <si>
    <t>Campeche</t>
  </si>
  <si>
    <t>Coahuila</t>
  </si>
  <si>
    <t>Colima</t>
  </si>
  <si>
    <t>(1.9)</t>
  </si>
  <si>
    <t>(2.0)</t>
  </si>
  <si>
    <t>Chihuahua</t>
  </si>
  <si>
    <t>(1.8)</t>
  </si>
  <si>
    <t>Ciudad de México</t>
  </si>
  <si>
    <t>Durango</t>
  </si>
  <si>
    <t>Guanajuato</t>
  </si>
  <si>
    <t>Guerrero</t>
  </si>
  <si>
    <t>(2.1)</t>
  </si>
  <si>
    <t>Hidalgo</t>
  </si>
  <si>
    <t>Jalisco</t>
  </si>
  <si>
    <t>México</t>
  </si>
  <si>
    <t>Morelos</t>
  </si>
  <si>
    <t>Nayarit</t>
  </si>
  <si>
    <t>(3.0)</t>
  </si>
  <si>
    <t>Nuevo León</t>
  </si>
  <si>
    <t>Puebla</t>
  </si>
  <si>
    <t>(1.5)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</si>
  <si>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</si>
  <si>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</si>
  <si>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</si>
  <si>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</si>
  <si>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</si>
  <si>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</si>
  <si>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</si>
  <si>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</si>
  <si>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</si>
  <si>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</si>
  <si>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</si>
  <si>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(2.2)</t>
  </si>
  <si>
    <t>Se excluyen las entidades de Chiapas, Michoacán y Oaxaca debido a que la cuota de escuelas evaluadas en la muestra fue menor al 50% de la planeada.</t>
  </si>
  <si>
    <t>Puntaje promedio, desviación estándar y mediana de la escala Compromiso con las tareas escolares. Resultados por tipo de escuela  para cada entidad federativa.</t>
  </si>
  <si>
    <t>(2.6)</t>
  </si>
  <si>
    <t>(2.4)</t>
  </si>
  <si>
    <t>(3.5)</t>
  </si>
  <si>
    <t>(3.3)</t>
  </si>
  <si>
    <t>(3.7)</t>
  </si>
  <si>
    <t>Puntaje promedio, desviación estándar y mediana de la escala Recursos familiares asociados al bienestar. Resultados por tipo de escuela  para cada entidad federativa.</t>
  </si>
  <si>
    <t>(3.1)</t>
  </si>
  <si>
    <r>
      <rPr>
        <b/>
        <sz val="8.5"/>
        <color rgb="FF000000"/>
        <rFont val="Verdana"/>
        <family val="2"/>
      </rPr>
      <t>(EE):</t>
    </r>
    <r>
      <rPr>
        <sz val="8.5"/>
        <color rgb="FF000000"/>
        <rFont val="Verdana"/>
        <family val="2"/>
      </rPr>
      <t>  Error Estándar.</t>
    </r>
  </si>
  <si>
    <r>
      <rPr>
        <b/>
        <sz val="8.5"/>
        <color rgb="FF000000"/>
        <rFont val="Verdana"/>
        <family val="2"/>
      </rPr>
      <t>UPM:</t>
    </r>
    <r>
      <rPr>
        <sz val="8.5"/>
        <color rgb="FF000000"/>
        <rFont val="Verdana"/>
        <family val="2"/>
      </rPr>
      <t>  Unidades primarias de muestreo. Es el número de escuelas en la muestra. Una escuela se identifica con su CCT, turno y extensión.</t>
    </r>
  </si>
  <si>
    <r>
      <rPr>
        <b/>
        <sz val="8.5"/>
        <color rgb="FF000000"/>
        <rFont val="Verdana"/>
        <family val="2"/>
      </rPr>
      <t>USM:</t>
    </r>
    <r>
      <rPr>
        <sz val="8.5"/>
        <color rgb="FF000000"/>
        <rFont val="Verdana"/>
        <family val="2"/>
      </rPr>
      <t>  Unidades secundarias de muestreo. Es el número de alumnos en la muestra.</t>
    </r>
  </si>
  <si>
    <t>Unidad de Evaluación del Sistema Educativo Nacional</t>
  </si>
  <si>
    <t>Dirección General de Evaluación de Resultados Educativos</t>
  </si>
  <si>
    <t>Dirección General de Medición y Tratamiento de Datos</t>
  </si>
  <si>
    <t>INDICE DE TABLAS</t>
  </si>
  <si>
    <t>Resultados Nacionales y por subpoblaciones para todas las escalas</t>
  </si>
  <si>
    <t>1</t>
  </si>
  <si>
    <t>Resultados por Entidad federativa y por subpoblaciones para cada escala</t>
  </si>
  <si>
    <t>2</t>
  </si>
  <si>
    <t>3</t>
  </si>
  <si>
    <t>4</t>
  </si>
  <si>
    <t>Para mayor información o aclaración de dudas favor de contactar a la Dirección de Tratamiento de Datos del INEE</t>
  </si>
  <si>
    <t>Correo electrónico: planea.analisis@inee.edu.mx</t>
  </si>
  <si>
    <t>Teléfono: (55) 54 82 09 00 Ext. 32025.</t>
  </si>
  <si>
    <t>Domicilio: Barranca del Muerto No. 341. 3er piso. Col. San José Insurgentes.</t>
  </si>
  <si>
    <t>Del. Benito Juárez. C.P. 03900, Ciudad de México.</t>
  </si>
  <si>
    <t>Descripción de los criterios para publicar resultados</t>
  </si>
  <si>
    <t>Criterio de tasa de participación:</t>
  </si>
  <si>
    <t xml:space="preserve">Cuando la tasa de participación es menor al 80% pero mayor al 50% se incorporan notas para que los usuarios consideren con precaución los resultados. Cuando las tasas de participación son del 50% o menores no se generan resultados porque puede presentar sesgos grandes. </t>
  </si>
  <si>
    <t>Criterio de precisión:</t>
  </si>
  <si>
    <t>La precisión en términos del valor de la razón del Error estándar del estimador de la media (EE) entre la Desviación estándar poblacional (SD): EE/SD debe ser  menor o igual al 15%.</t>
  </si>
  <si>
    <r>
      <t xml:space="preserve">1 </t>
    </r>
    <r>
      <rPr>
        <i/>
        <sz val="10"/>
        <color rgb="FF000000"/>
        <rFont val="Arial"/>
        <family val="2"/>
      </rPr>
      <t>UNESCO-OREALC. (2016). Reporte Técnico. Tercer Estudio Regional Comparativo y Explicativo, TERCE. Santiago, Chile.</t>
    </r>
  </si>
  <si>
    <t>PLANEA 2018, 6° de Primaria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</si>
</sst>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 x14ac:knownFonts="1">
    <font>
      <sz val="9.5"/>
      <color rgb="FF000000"/>
      <name val="Arial"/>
    </font>
    <font>
      <sz val="11"/>
      <color theme="1"/>
      <name val="Courier New"/>
      <family val="2"/>
      <scheme val="minor"/>
    </font>
    <font>
      <b/>
      <sz val="11"/>
      <color rgb="FF000000"/>
      <name val="Arial"/>
      <family val="2"/>
    </font>
    <font>
      <b/>
      <sz val="9.5"/>
      <color rgb="FF000000"/>
      <name val="Arial"/>
      <family val="2"/>
    </font>
    <font>
      <sz val="9.5"/>
      <color rgb="FF008000"/>
      <name val="Arial"/>
      <family val="2"/>
    </font>
    <font>
      <sz val="9.5"/>
      <color rgb="FF112277"/>
      <name val="Arial"/>
      <family val="2"/>
    </font>
    <font>
      <sz val="9.5"/>
      <color rgb="FF0000FF"/>
      <name val="Arial"/>
      <family val="2"/>
    </font>
    <font>
      <sz val="9.5"/>
      <color rgb="FFFF0000"/>
      <name val="Arial"/>
      <family val="2"/>
    </font>
    <font>
      <sz val="9.5"/>
      <color rgb="FF000000"/>
      <name val="Arial"/>
      <family val="2"/>
    </font>
    <font>
      <sz val="8.5"/>
      <color rgb="FF000000"/>
      <name val="Verdana"/>
      <family val="2"/>
    </font>
    <font>
      <b/>
      <sz val="8.5"/>
      <color rgb="FF000000"/>
      <name val="Verdana"/>
      <family val="2"/>
    </font>
    <font>
      <sz val="8.5"/>
      <color rgb="FF008000"/>
      <name val="Verdana"/>
      <family val="2"/>
    </font>
    <font>
      <sz val="8.5"/>
      <color rgb="FF0000FF"/>
      <name val="Verdana"/>
      <family val="2"/>
    </font>
    <font>
      <sz val="8.5"/>
      <color rgb="FFFF0000"/>
      <name val="Verdana"/>
      <family val="2"/>
    </font>
    <font>
      <sz val="11"/>
      <color theme="1"/>
      <name val="Arial"/>
      <family val="2"/>
    </font>
    <font>
      <b/>
      <sz val="16"/>
      <color theme="1"/>
      <name val="Arial"/>
      <family val="2"/>
    </font>
    <font>
      <b/>
      <sz val="12"/>
      <color theme="1"/>
      <name val="Arial"/>
      <family val="2"/>
    </font>
    <font>
      <sz val="16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u/>
      <sz val="10"/>
      <color theme="10"/>
      <name val="Arial"/>
      <family val="2"/>
    </font>
    <font>
      <sz val="8"/>
      <color theme="1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  <font>
      <vertAlign val="superscript"/>
      <sz val="10"/>
      <color rgb="FF000000"/>
      <name val="Arial"/>
      <family val="2"/>
    </font>
    <font>
      <i/>
      <sz val="10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AFBFE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59999389629810485"/>
        <bgColor indexed="64"/>
      </patternFill>
    </fill>
  </fills>
  <borders count="31">
    <border>
      <left/>
      <right/>
      <top/>
      <bottom/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 style="thick">
        <color rgb="FFFDE9D9"/>
      </right>
      <top style="thick">
        <color rgb="FF000000"/>
      </top>
      <bottom style="thin">
        <color rgb="FF000000"/>
      </bottom>
      <diagonal/>
    </border>
    <border>
      <left style="thin">
        <color rgb="FFFDE9D9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C1C1C1"/>
      </left>
      <right style="thin">
        <color rgb="FFFFFFFF"/>
      </right>
      <top style="thick">
        <color rgb="FF000000"/>
      </top>
      <bottom style="thin">
        <color rgb="FFFFFFFF"/>
      </bottom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</borders>
  <cellStyleXfs count="5">
    <xf numFmtId="0" fontId="0" fillId="0" borderId="0"/>
    <xf numFmtId="0" fontId="1" fillId="0" borderId="0"/>
    <xf numFmtId="0" fontId="21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8" fillId="0" borderId="0"/>
  </cellStyleXfs>
  <cellXfs count="88">
    <xf numFmtId="0" fontId="0" fillId="2" borderId="0" xfId="0" applyFont="1" applyFill="1" applyBorder="1" applyAlignment="1">
      <alignment horizontal="left"/>
    </xf>
    <xf numFmtId="0" fontId="3" fillId="3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left" vertical="center" wrapText="1"/>
    </xf>
    <xf numFmtId="0" fontId="3" fillId="4" borderId="5" xfId="0" applyFont="1" applyFill="1" applyBorder="1" applyAlignment="1">
      <alignment horizontal="left" vertical="center"/>
    </xf>
    <xf numFmtId="0" fontId="0" fillId="4" borderId="6" xfId="0" applyFont="1" applyFill="1" applyBorder="1" applyAlignment="1">
      <alignment horizontal="center" vertical="center"/>
    </xf>
    <xf numFmtId="0" fontId="0" fillId="4" borderId="7" xfId="0" applyFont="1" applyFill="1" applyBorder="1" applyAlignment="1">
      <alignment horizontal="center" vertical="center"/>
    </xf>
    <xf numFmtId="0" fontId="3" fillId="5" borderId="7" xfId="0" applyFont="1" applyFill="1" applyBorder="1" applyAlignment="1">
      <alignment horizontal="left" vertical="center"/>
    </xf>
    <xf numFmtId="0" fontId="0" fillId="6" borderId="6" xfId="0" applyFont="1" applyFill="1" applyBorder="1" applyAlignment="1">
      <alignment horizontal="center" vertical="center"/>
    </xf>
    <xf numFmtId="0" fontId="0" fillId="6" borderId="7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left" vertical="center"/>
    </xf>
    <xf numFmtId="0" fontId="4" fillId="6" borderId="10" xfId="0" applyFont="1" applyFill="1" applyBorder="1" applyAlignment="1">
      <alignment horizontal="center" vertical="center"/>
    </xf>
    <xf numFmtId="0" fontId="4" fillId="6" borderId="9" xfId="0" applyFont="1" applyFill="1" applyBorder="1" applyAlignment="1">
      <alignment horizontal="center" vertical="center"/>
    </xf>
    <xf numFmtId="0" fontId="0" fillId="6" borderId="10" xfId="0" applyFont="1" applyFill="1" applyBorder="1" applyAlignment="1">
      <alignment horizontal="center" vertical="center"/>
    </xf>
    <xf numFmtId="0" fontId="0" fillId="6" borderId="9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left" vertical="center"/>
    </xf>
    <xf numFmtId="0" fontId="6" fillId="6" borderId="10" xfId="0" applyFont="1" applyFill="1" applyBorder="1" applyAlignment="1">
      <alignment horizontal="center" vertical="center"/>
    </xf>
    <xf numFmtId="0" fontId="6" fillId="6" borderId="9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4" fillId="6" borderId="6" xfId="0" applyFont="1" applyFill="1" applyBorder="1" applyAlignment="1">
      <alignment horizontal="center" vertical="center"/>
    </xf>
    <xf numFmtId="0" fontId="4" fillId="6" borderId="7" xfId="0" applyFont="1" applyFill="1" applyBorder="1" applyAlignment="1">
      <alignment horizontal="center" vertical="center"/>
    </xf>
    <xf numFmtId="0" fontId="7" fillId="6" borderId="10" xfId="0" applyFont="1" applyFill="1" applyBorder="1" applyAlignment="1">
      <alignment horizontal="center" vertical="center"/>
    </xf>
    <xf numFmtId="0" fontId="7" fillId="6" borderId="9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5" borderId="8" xfId="0" applyFont="1" applyFill="1" applyBorder="1" applyAlignment="1">
      <alignment horizontal="left" vertical="center"/>
    </xf>
    <xf numFmtId="0" fontId="5" fillId="2" borderId="11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 vertical="center" wrapText="1"/>
    </xf>
    <xf numFmtId="0" fontId="9" fillId="2" borderId="0" xfId="0" applyFont="1" applyFill="1" applyBorder="1" applyAlignment="1">
      <alignment horizontal="left"/>
    </xf>
    <xf numFmtId="0" fontId="11" fillId="2" borderId="0" xfId="0" applyFont="1" applyFill="1" applyBorder="1" applyAlignment="1">
      <alignment horizontal="left"/>
    </xf>
    <xf numFmtId="0" fontId="12" fillId="2" borderId="0" xfId="0" applyFont="1" applyFill="1" applyBorder="1" applyAlignment="1">
      <alignment horizontal="left"/>
    </xf>
    <xf numFmtId="0" fontId="13" fillId="2" borderId="0" xfId="0" applyFont="1" applyFill="1" applyBorder="1" applyAlignment="1">
      <alignment horizontal="left"/>
    </xf>
    <xf numFmtId="0" fontId="3" fillId="3" borderId="12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14" fillId="0" borderId="0" xfId="1" applyFont="1"/>
    <xf numFmtId="0" fontId="15" fillId="0" borderId="0" xfId="1" applyFont="1" applyAlignment="1">
      <alignment horizontal="center"/>
    </xf>
    <xf numFmtId="0" fontId="16" fillId="0" borderId="0" xfId="1" applyFont="1" applyAlignment="1">
      <alignment horizontal="center"/>
    </xf>
    <xf numFmtId="0" fontId="15" fillId="7" borderId="0" xfId="1" applyFont="1" applyFill="1" applyAlignment="1">
      <alignment horizontal="center"/>
    </xf>
    <xf numFmtId="0" fontId="17" fillId="7" borderId="0" xfId="1" applyFont="1" applyFill="1" applyAlignment="1">
      <alignment horizontal="center"/>
    </xf>
    <xf numFmtId="0" fontId="18" fillId="0" borderId="16" xfId="1" applyFont="1" applyBorder="1" applyAlignment="1">
      <alignment horizontal="center" vertical="center"/>
    </xf>
    <xf numFmtId="0" fontId="18" fillId="0" borderId="17" xfId="1" applyFont="1" applyBorder="1" applyAlignment="1">
      <alignment horizontal="center" vertical="center"/>
    </xf>
    <xf numFmtId="0" fontId="18" fillId="0" borderId="18" xfId="1" applyFont="1" applyBorder="1" applyAlignment="1">
      <alignment horizontal="center" vertical="center"/>
    </xf>
    <xf numFmtId="0" fontId="19" fillId="0" borderId="19" xfId="1" applyFont="1" applyBorder="1" applyAlignment="1">
      <alignment horizontal="left" vertical="center"/>
    </xf>
    <xf numFmtId="0" fontId="19" fillId="0" borderId="20" xfId="1" applyFont="1" applyBorder="1" applyAlignment="1">
      <alignment horizontal="left" vertical="center"/>
    </xf>
    <xf numFmtId="0" fontId="19" fillId="0" borderId="21" xfId="1" applyFont="1" applyBorder="1" applyAlignment="1">
      <alignment horizontal="left" vertical="center"/>
    </xf>
    <xf numFmtId="49" fontId="20" fillId="0" borderId="0" xfId="1" applyNumberFormat="1" applyFont="1" applyAlignment="1">
      <alignment horizontal="center"/>
    </xf>
    <xf numFmtId="0" fontId="21" fillId="0" borderId="19" xfId="2" applyFont="1" applyFill="1" applyBorder="1" applyAlignment="1" applyProtection="1">
      <alignment horizontal="center" vertical="center"/>
    </xf>
    <xf numFmtId="0" fontId="20" fillId="0" borderId="20" xfId="1" applyFont="1" applyBorder="1" applyAlignment="1">
      <alignment horizontal="left" vertical="center" wrapText="1"/>
    </xf>
    <xf numFmtId="0" fontId="20" fillId="0" borderId="21" xfId="1" applyFont="1" applyBorder="1" applyAlignment="1">
      <alignment horizontal="left" vertical="center" wrapText="1"/>
    </xf>
    <xf numFmtId="0" fontId="20" fillId="0" borderId="19" xfId="1" applyFont="1" applyBorder="1" applyAlignment="1">
      <alignment horizontal="right"/>
    </xf>
    <xf numFmtId="0" fontId="20" fillId="0" borderId="20" xfId="1" applyFont="1" applyBorder="1"/>
    <xf numFmtId="0" fontId="20" fillId="0" borderId="21" xfId="1" applyFont="1" applyBorder="1"/>
    <xf numFmtId="49" fontId="20" fillId="0" borderId="0" xfId="1" applyNumberFormat="1" applyFont="1"/>
    <xf numFmtId="0" fontId="20" fillId="0" borderId="22" xfId="1" applyFont="1" applyBorder="1" applyAlignment="1">
      <alignment horizontal="center" vertical="center"/>
    </xf>
    <xf numFmtId="0" fontId="20" fillId="0" borderId="23" xfId="1" applyFont="1" applyBorder="1" applyAlignment="1">
      <alignment horizontal="left" vertical="center"/>
    </xf>
    <xf numFmtId="0" fontId="20" fillId="0" borderId="24" xfId="1" applyFont="1" applyBorder="1" applyAlignment="1">
      <alignment horizontal="left" vertical="center"/>
    </xf>
    <xf numFmtId="0" fontId="20" fillId="0" borderId="0" xfId="1" applyFont="1"/>
    <xf numFmtId="0" fontId="22" fillId="0" borderId="0" xfId="1" applyFont="1"/>
    <xf numFmtId="0" fontId="14" fillId="0" borderId="0" xfId="3" applyFont="1"/>
    <xf numFmtId="0" fontId="15" fillId="0" borderId="0" xfId="1" applyFont="1" applyAlignment="1"/>
    <xf numFmtId="0" fontId="16" fillId="0" borderId="0" xfId="1" applyFont="1" applyAlignment="1"/>
    <xf numFmtId="0" fontId="15" fillId="7" borderId="0" xfId="3" applyFont="1" applyFill="1" applyAlignment="1">
      <alignment horizontal="center"/>
    </xf>
    <xf numFmtId="0" fontId="17" fillId="7" borderId="0" xfId="3" applyFont="1" applyFill="1" applyAlignment="1">
      <alignment horizontal="center"/>
    </xf>
    <xf numFmtId="0" fontId="18" fillId="0" borderId="16" xfId="3" applyFont="1" applyBorder="1" applyAlignment="1">
      <alignment horizontal="center" vertical="center"/>
    </xf>
    <xf numFmtId="0" fontId="18" fillId="0" borderId="17" xfId="3" applyFont="1" applyBorder="1" applyAlignment="1">
      <alignment horizontal="center" vertical="center"/>
    </xf>
    <xf numFmtId="0" fontId="18" fillId="0" borderId="18" xfId="3" applyFont="1" applyBorder="1" applyAlignment="1">
      <alignment horizontal="center" vertical="center"/>
    </xf>
    <xf numFmtId="0" fontId="18" fillId="0" borderId="25" xfId="3" applyFont="1" applyBorder="1" applyAlignment="1">
      <alignment horizontal="center" vertical="center"/>
    </xf>
    <xf numFmtId="0" fontId="18" fillId="0" borderId="26" xfId="3" applyFont="1" applyBorder="1" applyAlignment="1">
      <alignment horizontal="center" vertical="center"/>
    </xf>
    <xf numFmtId="0" fontId="18" fillId="0" borderId="27" xfId="3" applyFont="1" applyBorder="1" applyAlignment="1">
      <alignment horizontal="center" vertical="center"/>
    </xf>
    <xf numFmtId="0" fontId="23" fillId="0" borderId="28" xfId="2" applyFont="1" applyFill="1" applyBorder="1" applyAlignment="1" applyProtection="1">
      <alignment horizontal="left" vertical="center" wrapText="1"/>
    </xf>
    <xf numFmtId="0" fontId="24" fillId="0" borderId="29" xfId="4" applyFont="1" applyFill="1" applyBorder="1" applyAlignment="1">
      <alignment horizontal="left" vertical="center" wrapText="1"/>
    </xf>
    <xf numFmtId="0" fontId="24" fillId="0" borderId="30" xfId="4" applyFont="1" applyFill="1" applyBorder="1" applyAlignment="1">
      <alignment horizontal="left" vertical="center" wrapText="1"/>
    </xf>
    <xf numFmtId="0" fontId="23" fillId="0" borderId="19" xfId="2" applyFont="1" applyFill="1" applyBorder="1" applyAlignment="1" applyProtection="1">
      <alignment horizontal="left" vertical="center"/>
    </xf>
    <xf numFmtId="0" fontId="24" fillId="0" borderId="20" xfId="4" applyFont="1" applyFill="1" applyBorder="1" applyAlignment="1">
      <alignment horizontal="left" vertical="center" wrapText="1"/>
    </xf>
    <xf numFmtId="0" fontId="24" fillId="0" borderId="21" xfId="4" applyFont="1" applyFill="1" applyBorder="1" applyAlignment="1">
      <alignment horizontal="left" vertical="center" wrapText="1"/>
    </xf>
    <xf numFmtId="0" fontId="20" fillId="0" borderId="22" xfId="3" applyFont="1" applyBorder="1" applyAlignment="1">
      <alignment horizontal="center" vertical="center"/>
    </xf>
    <xf numFmtId="0" fontId="20" fillId="0" borderId="23" xfId="3" applyFont="1" applyBorder="1" applyAlignment="1">
      <alignment horizontal="left" vertical="center"/>
    </xf>
    <xf numFmtId="0" fontId="20" fillId="0" borderId="24" xfId="3" applyFont="1" applyBorder="1" applyAlignment="1">
      <alignment horizontal="left" vertical="center"/>
    </xf>
    <xf numFmtId="0" fontId="20" fillId="0" borderId="0" xfId="3" applyFont="1"/>
    <xf numFmtId="0" fontId="25" fillId="0" borderId="0" xfId="4" applyFont="1" applyFill="1" applyBorder="1" applyAlignment="1">
      <alignment horizontal="left"/>
    </xf>
    <xf numFmtId="0" fontId="22" fillId="0" borderId="0" xfId="3" applyFont="1"/>
  </cellXfs>
  <cellStyles count="5">
    <cellStyle name="Hipervínculo" xfId="2" builtinId="8"/>
    <cellStyle name="Normal" xfId="0" builtinId="0"/>
    <cellStyle name="Normal 2" xfId="4"/>
    <cellStyle name="Normal 3" xfId="1"/>
    <cellStyle name="Normal 3 2 2" xfId="3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152400</xdr:rowOff>
    </xdr:from>
    <xdr:to>
      <xdr:col>2</xdr:col>
      <xdr:colOff>414758</xdr:colOff>
      <xdr:row>5</xdr:row>
      <xdr:rowOff>47536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52400"/>
          <a:ext cx="1548233" cy="91431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238125</xdr:colOff>
      <xdr:row>1</xdr:row>
      <xdr:rowOff>133350</xdr:rowOff>
    </xdr:from>
    <xdr:to>
      <xdr:col>0</xdr:col>
      <xdr:colOff>1786358</xdr:colOff>
      <xdr:row>6</xdr:row>
      <xdr:rowOff>123736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125" y="314325"/>
          <a:ext cx="1548233" cy="93336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acro_reporte_PLANEA_062018_Escala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NOTA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DS Theme">
  <a:themeElements>
    <a:clrScheme name="ODS Them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DS Theme">
      <a:majorFont>
        <a:latin typeface="Courier New"/>
        <a:ea typeface=""/>
        <a:cs typeface=""/>
      </a:majorFont>
      <a:minorFont>
        <a:latin typeface="Courier New"/>
        <a:ea typeface=""/>
        <a:cs typeface=""/>
      </a:minorFont>
    </a:fontScheme>
    <a:fmtScheme name="ODS Them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M28"/>
  <sheetViews>
    <sheetView showGridLines="0" tabSelected="1" topLeftCell="B1" workbookViewId="0">
      <selection activeCell="B1" sqref="B1"/>
    </sheetView>
  </sheetViews>
  <sheetFormatPr baseColWidth="10" defaultColWidth="17" defaultRowHeight="14.25" x14ac:dyDescent="0.2"/>
  <cols>
    <col min="1" max="1" width="8.85546875" style="41" hidden="1" customWidth="1"/>
    <col min="2" max="16384" width="17" style="41"/>
  </cols>
  <sheetData>
    <row r="1" spans="1:13" ht="20.25" x14ac:dyDescent="0.3">
      <c r="D1" s="42" t="s">
        <v>110</v>
      </c>
      <c r="E1" s="42"/>
      <c r="F1" s="42"/>
      <c r="G1" s="42"/>
      <c r="H1" s="42"/>
      <c r="I1" s="42"/>
      <c r="J1" s="42"/>
      <c r="K1" s="42"/>
      <c r="L1" s="42"/>
      <c r="M1" s="42"/>
    </row>
    <row r="3" spans="1:13" ht="15.75" x14ac:dyDescent="0.25">
      <c r="D3" s="43" t="s">
        <v>111</v>
      </c>
      <c r="E3" s="43"/>
      <c r="F3" s="43"/>
      <c r="G3" s="43"/>
      <c r="H3" s="43"/>
      <c r="I3" s="43"/>
      <c r="J3" s="43"/>
      <c r="K3" s="43"/>
      <c r="L3" s="43"/>
      <c r="M3" s="43"/>
    </row>
    <row r="4" spans="1:13" ht="15.75" x14ac:dyDescent="0.25">
      <c r="D4" s="43" t="s">
        <v>112</v>
      </c>
      <c r="E4" s="43"/>
      <c r="F4" s="43"/>
      <c r="G4" s="43"/>
      <c r="H4" s="43"/>
      <c r="I4" s="43"/>
      <c r="J4" s="43"/>
      <c r="K4" s="43"/>
      <c r="L4" s="43"/>
      <c r="M4" s="43"/>
    </row>
    <row r="8" spans="1:13" ht="19.5" customHeight="1" x14ac:dyDescent="0.3">
      <c r="B8" s="44" t="s">
        <v>131</v>
      </c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</row>
    <row r="9" spans="1:13" ht="19.5" customHeight="1" x14ac:dyDescent="0.3"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</row>
    <row r="11" spans="1:13" ht="12" customHeight="1" thickBot="1" x14ac:dyDescent="0.25"/>
    <row r="12" spans="1:13" ht="15" customHeight="1" x14ac:dyDescent="0.2">
      <c r="B12" s="46" t="s">
        <v>113</v>
      </c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8"/>
    </row>
    <row r="13" spans="1:13" ht="15" customHeight="1" x14ac:dyDescent="0.2">
      <c r="B13" s="49" t="s">
        <v>114</v>
      </c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1"/>
    </row>
    <row r="14" spans="1:13" ht="38.25" customHeight="1" x14ac:dyDescent="0.2">
      <c r="A14" s="52" t="s">
        <v>115</v>
      </c>
      <c r="B14" s="53" t="str">
        <f ca="1">IF(ISERROR(INDIRECT("'"&amp;$A14&amp;"'!A8")),"",HYPERLINK("#'"&amp;$A14&amp;"'!A1",$A14))</f>
        <v>1</v>
      </c>
      <c r="C14" s="54" t="str">
        <f t="shared" ref="C14" ca="1" si="0">INDIRECT(""&amp;$A14&amp;""&amp;"!"&amp;"a1")</f>
        <v>Puntaje promedio, desviación estándar y mediana de las Escalas del Cuestionario B de contexto. Resultados  nacionales por tipo de escuela.</v>
      </c>
      <c r="D14" s="54"/>
      <c r="E14" s="54"/>
      <c r="F14" s="54"/>
      <c r="G14" s="54"/>
      <c r="H14" s="54"/>
      <c r="I14" s="54"/>
      <c r="J14" s="54"/>
      <c r="K14" s="54"/>
      <c r="L14" s="54"/>
      <c r="M14" s="55"/>
    </row>
    <row r="15" spans="1:13" x14ac:dyDescent="0.2">
      <c r="A15" s="52"/>
      <c r="B15" s="56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8"/>
    </row>
    <row r="16" spans="1:13" ht="15" customHeight="1" x14ac:dyDescent="0.2">
      <c r="A16" s="52"/>
      <c r="B16" s="49" t="s">
        <v>116</v>
      </c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1"/>
    </row>
    <row r="17" spans="1:13" ht="38.25" customHeight="1" x14ac:dyDescent="0.2">
      <c r="A17" s="52" t="s">
        <v>117</v>
      </c>
      <c r="B17" s="53" t="str">
        <f t="shared" ref="B17:B19" ca="1" si="1">IF(ISERROR(INDIRECT("'"&amp;$A17&amp;"'!A8")),"",HYPERLINK("#'"&amp;$A17&amp;"'!A1",$A17))</f>
        <v>2</v>
      </c>
      <c r="C17" s="54" t="str">
        <f t="shared" ref="C17:C19" ca="1" si="2">INDIRECT(""&amp;$A17&amp;""&amp;"!"&amp;"a1")</f>
        <v>Puntaje promedio, desviación estándar y mediana de la escala Clima de participación y respeto en el aula. Resultados por tipo de escuela  para cada entidad federativa.</v>
      </c>
      <c r="D17" s="54"/>
      <c r="E17" s="54"/>
      <c r="F17" s="54"/>
      <c r="G17" s="54"/>
      <c r="H17" s="54"/>
      <c r="I17" s="54"/>
      <c r="J17" s="54"/>
      <c r="K17" s="54"/>
      <c r="L17" s="54"/>
      <c r="M17" s="55"/>
    </row>
    <row r="18" spans="1:13" ht="38.25" customHeight="1" x14ac:dyDescent="0.2">
      <c r="A18" s="52" t="s">
        <v>118</v>
      </c>
      <c r="B18" s="53" t="str">
        <f t="shared" ca="1" si="1"/>
        <v>3</v>
      </c>
      <c r="C18" s="54" t="str">
        <f t="shared" ca="1" si="2"/>
        <v>Puntaje promedio, desviación estándar y mediana de la escala Compromiso con las tareas escolares. Resultados por tipo de escuela  para cada entidad federativa.</v>
      </c>
      <c r="D18" s="54"/>
      <c r="E18" s="54"/>
      <c r="F18" s="54"/>
      <c r="G18" s="54"/>
      <c r="H18" s="54"/>
      <c r="I18" s="54"/>
      <c r="J18" s="54"/>
      <c r="K18" s="54"/>
      <c r="L18" s="54"/>
      <c r="M18" s="55"/>
    </row>
    <row r="19" spans="1:13" ht="38.25" customHeight="1" x14ac:dyDescent="0.2">
      <c r="A19" s="52" t="s">
        <v>119</v>
      </c>
      <c r="B19" s="53" t="str">
        <f t="shared" ca="1" si="1"/>
        <v>4</v>
      </c>
      <c r="C19" s="54" t="str">
        <f t="shared" ca="1" si="2"/>
        <v>Puntaje promedio, desviación estándar y mediana de la escala Recursos familiares asociados al bienestar. Resultados por tipo de escuela  para cada entidad federativa.</v>
      </c>
      <c r="D19" s="54"/>
      <c r="E19" s="54"/>
      <c r="F19" s="54"/>
      <c r="G19" s="54"/>
      <c r="H19" s="54"/>
      <c r="I19" s="54"/>
      <c r="J19" s="54"/>
      <c r="K19" s="54"/>
      <c r="L19" s="54"/>
      <c r="M19" s="55"/>
    </row>
    <row r="20" spans="1:13" s="63" customFormat="1" ht="15.75" customHeight="1" thickBot="1" x14ac:dyDescent="0.25">
      <c r="A20" s="59"/>
      <c r="B20" s="60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2"/>
    </row>
    <row r="22" spans="1:13" x14ac:dyDescent="0.2">
      <c r="B22" s="64" t="s">
        <v>120</v>
      </c>
    </row>
    <row r="23" spans="1:13" x14ac:dyDescent="0.2">
      <c r="B23" s="64" t="s">
        <v>121</v>
      </c>
    </row>
    <row r="24" spans="1:13" x14ac:dyDescent="0.2">
      <c r="B24" s="64" t="s">
        <v>122</v>
      </c>
    </row>
    <row r="25" spans="1:13" x14ac:dyDescent="0.2">
      <c r="B25" s="64" t="s">
        <v>123</v>
      </c>
    </row>
    <row r="26" spans="1:13" x14ac:dyDescent="0.2">
      <c r="B26" s="64" t="s">
        <v>124</v>
      </c>
    </row>
    <row r="27" spans="1:13" x14ac:dyDescent="0.2">
      <c r="B27" s="64"/>
    </row>
    <row r="28" spans="1:13" x14ac:dyDescent="0.2">
      <c r="B28" s="64"/>
    </row>
  </sheetData>
  <mergeCells count="13">
    <mergeCell ref="C20:M20"/>
    <mergeCell ref="B13:M13"/>
    <mergeCell ref="C14:M14"/>
    <mergeCell ref="B16:M16"/>
    <mergeCell ref="C17:M17"/>
    <mergeCell ref="C18:M18"/>
    <mergeCell ref="C19:M19"/>
    <mergeCell ref="D1:M1"/>
    <mergeCell ref="D3:M3"/>
    <mergeCell ref="D4:M4"/>
    <mergeCell ref="B8:M8"/>
    <mergeCell ref="B9:M9"/>
    <mergeCell ref="B12:M12"/>
  </mergeCells>
  <pageMargins left="0.7" right="0.7" top="0.75" bottom="0.75" header="0.3" footer="0.3"/>
  <pageSetup scale="60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2:O22"/>
  <sheetViews>
    <sheetView showGridLines="0" zoomScaleNormal="100" workbookViewId="0"/>
  </sheetViews>
  <sheetFormatPr baseColWidth="10" defaultColWidth="17" defaultRowHeight="14.25" x14ac:dyDescent="0.2"/>
  <cols>
    <col min="1" max="1" width="48.7109375" style="65" customWidth="1"/>
    <col min="2" max="4" width="27.5703125" style="65" customWidth="1"/>
    <col min="5" max="5" width="53.28515625" style="65" customWidth="1"/>
    <col min="6" max="16384" width="17" style="65"/>
  </cols>
  <sheetData>
    <row r="2" spans="1:15" ht="17.25" customHeight="1" x14ac:dyDescent="0.3">
      <c r="B2" s="42" t="s">
        <v>110</v>
      </c>
      <c r="C2" s="42"/>
      <c r="D2" s="42"/>
      <c r="E2" s="42"/>
      <c r="G2" s="66"/>
      <c r="H2" s="66"/>
      <c r="I2" s="66"/>
      <c r="J2" s="66"/>
      <c r="K2" s="66"/>
      <c r="L2" s="66"/>
      <c r="M2" s="66"/>
      <c r="N2" s="66"/>
      <c r="O2" s="66"/>
    </row>
    <row r="3" spans="1:15" x14ac:dyDescent="0.2">
      <c r="B3" s="41"/>
      <c r="G3" s="41"/>
      <c r="H3" s="41"/>
      <c r="I3" s="41"/>
      <c r="J3" s="41"/>
      <c r="K3" s="41"/>
      <c r="L3" s="41"/>
      <c r="M3" s="41"/>
      <c r="N3" s="41"/>
      <c r="O3" s="41"/>
    </row>
    <row r="4" spans="1:15" ht="14.25" customHeight="1" x14ac:dyDescent="0.25">
      <c r="B4" s="43" t="s">
        <v>111</v>
      </c>
      <c r="C4" s="43"/>
      <c r="D4" s="43"/>
      <c r="E4" s="43"/>
      <c r="G4" s="67"/>
      <c r="H4" s="67"/>
      <c r="I4" s="67"/>
      <c r="J4" s="67"/>
      <c r="K4" s="67"/>
      <c r="L4" s="67"/>
      <c r="M4" s="67"/>
      <c r="N4" s="67"/>
      <c r="O4" s="67"/>
    </row>
    <row r="5" spans="1:15" ht="14.25" customHeight="1" x14ac:dyDescent="0.25">
      <c r="B5" s="43" t="s">
        <v>112</v>
      </c>
      <c r="C5" s="43"/>
      <c r="D5" s="43"/>
      <c r="E5" s="43"/>
      <c r="G5" s="67"/>
      <c r="H5" s="67"/>
      <c r="I5" s="67"/>
      <c r="J5" s="67"/>
      <c r="K5" s="67"/>
      <c r="L5" s="67"/>
      <c r="M5" s="67"/>
      <c r="N5" s="67"/>
      <c r="O5" s="67"/>
    </row>
    <row r="8" spans="1:15" ht="19.5" customHeight="1" x14ac:dyDescent="0.3">
      <c r="A8" s="68" t="s">
        <v>131</v>
      </c>
      <c r="B8" s="68"/>
      <c r="C8" s="68"/>
      <c r="D8" s="68"/>
      <c r="E8" s="68"/>
    </row>
    <row r="9" spans="1:15" ht="19.5" customHeight="1" x14ac:dyDescent="0.3">
      <c r="A9" s="69"/>
      <c r="B9" s="69"/>
      <c r="C9" s="69"/>
      <c r="D9" s="69"/>
      <c r="E9" s="69"/>
    </row>
    <row r="11" spans="1:15" ht="12" customHeight="1" thickBot="1" x14ac:dyDescent="0.25"/>
    <row r="12" spans="1:15" ht="30.75" customHeight="1" x14ac:dyDescent="0.2">
      <c r="A12" s="70" t="s">
        <v>125</v>
      </c>
      <c r="B12" s="71"/>
      <c r="C12" s="71"/>
      <c r="D12" s="71"/>
      <c r="E12" s="72"/>
    </row>
    <row r="13" spans="1:15" ht="17.25" customHeight="1" x14ac:dyDescent="0.2">
      <c r="A13" s="73"/>
      <c r="B13" s="74"/>
      <c r="C13" s="74"/>
      <c r="D13" s="74"/>
      <c r="E13" s="75"/>
    </row>
    <row r="14" spans="1:15" ht="55.5" customHeight="1" x14ac:dyDescent="0.2">
      <c r="A14" s="76" t="s">
        <v>126</v>
      </c>
      <c r="B14" s="77" t="s">
        <v>127</v>
      </c>
      <c r="C14" s="77"/>
      <c r="D14" s="77"/>
      <c r="E14" s="78"/>
    </row>
    <row r="15" spans="1:15" ht="45" customHeight="1" x14ac:dyDescent="0.2">
      <c r="A15" s="79" t="s">
        <v>128</v>
      </c>
      <c r="B15" s="80" t="s">
        <v>129</v>
      </c>
      <c r="C15" s="80"/>
      <c r="D15" s="80"/>
      <c r="E15" s="81"/>
    </row>
    <row r="16" spans="1:15" s="85" customFormat="1" ht="18.75" customHeight="1" thickBot="1" x14ac:dyDescent="0.25">
      <c r="A16" s="82"/>
      <c r="B16" s="83"/>
      <c r="C16" s="83"/>
      <c r="D16" s="83"/>
      <c r="E16" s="84"/>
    </row>
    <row r="18" spans="1:5" x14ac:dyDescent="0.2">
      <c r="A18" s="86" t="s">
        <v>130</v>
      </c>
      <c r="B18" s="86"/>
      <c r="C18" s="86"/>
      <c r="D18" s="86"/>
      <c r="E18" s="86"/>
    </row>
    <row r="19" spans="1:5" x14ac:dyDescent="0.2">
      <c r="A19" s="87"/>
    </row>
    <row r="20" spans="1:5" x14ac:dyDescent="0.2">
      <c r="A20" s="87"/>
    </row>
    <row r="21" spans="1:5" x14ac:dyDescent="0.2">
      <c r="A21" s="87"/>
    </row>
    <row r="22" spans="1:5" x14ac:dyDescent="0.2">
      <c r="A22" s="87"/>
    </row>
  </sheetData>
  <mergeCells count="10">
    <mergeCell ref="B14:E14"/>
    <mergeCell ref="B15:E15"/>
    <mergeCell ref="B16:E16"/>
    <mergeCell ref="A18:E18"/>
    <mergeCell ref="B2:E2"/>
    <mergeCell ref="B4:E4"/>
    <mergeCell ref="B5:E5"/>
    <mergeCell ref="A8:E8"/>
    <mergeCell ref="A9:E9"/>
    <mergeCell ref="A12:E12"/>
  </mergeCells>
  <pageMargins left="0.7" right="0.7" top="0.75" bottom="0.75" header="0.3" footer="0.3"/>
  <pageSetup scale="60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zoomScaleNormal="100" workbookViewId="0">
      <selection sqref="A1:J1"/>
    </sheetView>
  </sheetViews>
  <sheetFormatPr baseColWidth="10" defaultRowHeight="12" customHeight="1" x14ac:dyDescent="0.2"/>
  <cols>
    <col min="1" max="2" width="37" bestFit="1" customWidth="1"/>
    <col min="3" max="3" width="13" bestFit="1" customWidth="1"/>
    <col min="4" max="4" width="11" bestFit="1" customWidth="1"/>
    <col min="5" max="5" width="13" bestFit="1" customWidth="1"/>
    <col min="6" max="6" width="11" bestFit="1" customWidth="1"/>
    <col min="7" max="7" width="13" bestFit="1" customWidth="1"/>
    <col min="8" max="10" width="11" bestFit="1" customWidth="1"/>
  </cols>
  <sheetData>
    <row r="1" spans="1:10" ht="50.1" customHeight="1" x14ac:dyDescent="0.2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</row>
    <row r="2" spans="1:10" ht="30" customHeight="1" thickBot="1" x14ac:dyDescent="0.25"/>
    <row r="3" spans="1:10" ht="30" customHeight="1" thickTop="1" thickBot="1" x14ac:dyDescent="0.25">
      <c r="A3" s="33" t="s">
        <v>1</v>
      </c>
      <c r="B3" s="34"/>
      <c r="C3" s="25" t="s">
        <v>2</v>
      </c>
      <c r="D3" s="25"/>
      <c r="E3" s="25"/>
      <c r="F3" s="25"/>
      <c r="G3" s="25"/>
      <c r="H3" s="25"/>
      <c r="I3" s="25"/>
      <c r="J3" s="25"/>
    </row>
    <row r="4" spans="1:10" ht="30" customHeight="1" thickTop="1" thickBot="1" x14ac:dyDescent="0.25">
      <c r="A4" s="35"/>
      <c r="B4" s="36"/>
      <c r="C4" s="1" t="s">
        <v>3</v>
      </c>
      <c r="D4" s="2" t="s">
        <v>4</v>
      </c>
      <c r="E4" s="1" t="s">
        <v>5</v>
      </c>
      <c r="F4" s="2" t="s">
        <v>4</v>
      </c>
      <c r="G4" s="2" t="s">
        <v>6</v>
      </c>
      <c r="H4" s="2" t="s">
        <v>4</v>
      </c>
      <c r="I4" s="2" t="s">
        <v>7</v>
      </c>
      <c r="J4" s="3" t="s">
        <v>8</v>
      </c>
    </row>
    <row r="5" spans="1:10" ht="33" customHeight="1" thickTop="1" thickBot="1" x14ac:dyDescent="0.25">
      <c r="A5" s="4" t="s">
        <v>9</v>
      </c>
      <c r="B5" s="5" t="s">
        <v>10</v>
      </c>
      <c r="C5" s="6" t="s">
        <v>11</v>
      </c>
      <c r="D5" s="6" t="s">
        <v>12</v>
      </c>
      <c r="E5" s="6" t="s">
        <v>13</v>
      </c>
      <c r="F5" s="6" t="s">
        <v>12</v>
      </c>
      <c r="G5" s="6" t="s">
        <v>14</v>
      </c>
      <c r="H5" s="6" t="s">
        <v>15</v>
      </c>
      <c r="I5" s="6">
        <v>3573</v>
      </c>
      <c r="J5" s="7">
        <v>104973</v>
      </c>
    </row>
    <row r="6" spans="1:10" ht="33" customHeight="1" x14ac:dyDescent="0.2">
      <c r="A6" s="26" t="s">
        <v>16</v>
      </c>
      <c r="B6" s="8" t="s">
        <v>17</v>
      </c>
      <c r="C6" s="9" t="s">
        <v>11</v>
      </c>
      <c r="D6" s="9" t="s">
        <v>12</v>
      </c>
      <c r="E6" s="9" t="s">
        <v>13</v>
      </c>
      <c r="F6" s="9" t="s">
        <v>12</v>
      </c>
      <c r="G6" s="9" t="s">
        <v>14</v>
      </c>
      <c r="H6" s="9" t="s">
        <v>15</v>
      </c>
      <c r="I6" s="9">
        <v>2534</v>
      </c>
      <c r="J6" s="10">
        <v>86564</v>
      </c>
    </row>
    <row r="7" spans="1:10" ht="33" customHeight="1" x14ac:dyDescent="0.2">
      <c r="A7" s="26"/>
      <c r="B7" s="11" t="s">
        <v>18</v>
      </c>
      <c r="C7" s="12" t="s">
        <v>19</v>
      </c>
      <c r="D7" s="12" t="s">
        <v>20</v>
      </c>
      <c r="E7" s="12" t="s">
        <v>21</v>
      </c>
      <c r="F7" s="12" t="s">
        <v>20</v>
      </c>
      <c r="G7" s="12" t="s">
        <v>22</v>
      </c>
      <c r="H7" s="12" t="s">
        <v>23</v>
      </c>
      <c r="I7" s="12">
        <v>329</v>
      </c>
      <c r="J7" s="13">
        <v>5394</v>
      </c>
    </row>
    <row r="8" spans="1:10" ht="33" customHeight="1" x14ac:dyDescent="0.2">
      <c r="A8" s="26"/>
      <c r="B8" s="11" t="s">
        <v>24</v>
      </c>
      <c r="C8" s="14" t="s">
        <v>14</v>
      </c>
      <c r="D8" s="14" t="s">
        <v>25</v>
      </c>
      <c r="E8" s="14" t="s">
        <v>13</v>
      </c>
      <c r="F8" s="14" t="s">
        <v>26</v>
      </c>
      <c r="G8" s="14" t="s">
        <v>27</v>
      </c>
      <c r="H8" s="14" t="s">
        <v>26</v>
      </c>
      <c r="I8" s="14">
        <v>346</v>
      </c>
      <c r="J8" s="15">
        <v>990</v>
      </c>
    </row>
    <row r="9" spans="1:10" ht="33" customHeight="1" x14ac:dyDescent="0.2">
      <c r="A9" s="26"/>
      <c r="B9" s="11" t="s">
        <v>28</v>
      </c>
      <c r="C9" s="14" t="s">
        <v>29</v>
      </c>
      <c r="D9" s="14" t="s">
        <v>30</v>
      </c>
      <c r="E9" s="14" t="s">
        <v>31</v>
      </c>
      <c r="F9" s="14" t="s">
        <v>32</v>
      </c>
      <c r="G9" s="14" t="s">
        <v>11</v>
      </c>
      <c r="H9" s="14" t="s">
        <v>33</v>
      </c>
      <c r="I9" s="14">
        <v>364</v>
      </c>
      <c r="J9" s="15">
        <v>12025</v>
      </c>
    </row>
    <row r="10" spans="1:10" ht="33" customHeight="1" x14ac:dyDescent="0.2">
      <c r="A10" s="4" t="s">
        <v>34</v>
      </c>
      <c r="B10" s="5" t="s">
        <v>10</v>
      </c>
      <c r="C10" s="6" t="s">
        <v>11</v>
      </c>
      <c r="D10" s="6" t="s">
        <v>12</v>
      </c>
      <c r="E10" s="6" t="s">
        <v>13</v>
      </c>
      <c r="F10" s="6" t="s">
        <v>12</v>
      </c>
      <c r="G10" s="6" t="s">
        <v>14</v>
      </c>
      <c r="H10" s="6" t="s">
        <v>15</v>
      </c>
      <c r="I10" s="6">
        <v>3573</v>
      </c>
      <c r="J10" s="7">
        <v>104973</v>
      </c>
    </row>
    <row r="11" spans="1:10" ht="33" customHeight="1" x14ac:dyDescent="0.2">
      <c r="A11" s="26" t="s">
        <v>16</v>
      </c>
      <c r="B11" s="8" t="s">
        <v>17</v>
      </c>
      <c r="C11" s="9" t="s">
        <v>11</v>
      </c>
      <c r="D11" s="9" t="s">
        <v>12</v>
      </c>
      <c r="E11" s="9" t="s">
        <v>13</v>
      </c>
      <c r="F11" s="9" t="s">
        <v>12</v>
      </c>
      <c r="G11" s="9" t="s">
        <v>14</v>
      </c>
      <c r="H11" s="9" t="s">
        <v>15</v>
      </c>
      <c r="I11" s="9">
        <v>2534</v>
      </c>
      <c r="J11" s="10">
        <v>86564</v>
      </c>
    </row>
    <row r="12" spans="1:10" ht="33" customHeight="1" x14ac:dyDescent="0.2">
      <c r="A12" s="26"/>
      <c r="B12" s="11" t="s">
        <v>18</v>
      </c>
      <c r="C12" s="12" t="s">
        <v>19</v>
      </c>
      <c r="D12" s="12" t="s">
        <v>35</v>
      </c>
      <c r="E12" s="12" t="s">
        <v>21</v>
      </c>
      <c r="F12" s="12" t="s">
        <v>32</v>
      </c>
      <c r="G12" s="12" t="s">
        <v>36</v>
      </c>
      <c r="H12" s="12" t="s">
        <v>37</v>
      </c>
      <c r="I12" s="12">
        <v>329</v>
      </c>
      <c r="J12" s="13">
        <v>5394</v>
      </c>
    </row>
    <row r="13" spans="1:10" ht="33" customHeight="1" x14ac:dyDescent="0.2">
      <c r="A13" s="26"/>
      <c r="B13" s="11" t="s">
        <v>24</v>
      </c>
      <c r="C13" s="14" t="s">
        <v>38</v>
      </c>
      <c r="D13" s="14" t="s">
        <v>26</v>
      </c>
      <c r="E13" s="14" t="s">
        <v>13</v>
      </c>
      <c r="F13" s="14" t="s">
        <v>30</v>
      </c>
      <c r="G13" s="14" t="s">
        <v>14</v>
      </c>
      <c r="H13" s="14" t="s">
        <v>37</v>
      </c>
      <c r="I13" s="14">
        <v>346</v>
      </c>
      <c r="J13" s="15">
        <v>990</v>
      </c>
    </row>
    <row r="14" spans="1:10" ht="33" customHeight="1" x14ac:dyDescent="0.2">
      <c r="A14" s="26"/>
      <c r="B14" s="11" t="s">
        <v>28</v>
      </c>
      <c r="C14" s="14" t="s">
        <v>38</v>
      </c>
      <c r="D14" s="14" t="s">
        <v>32</v>
      </c>
      <c r="E14" s="14" t="s">
        <v>21</v>
      </c>
      <c r="F14" s="14" t="s">
        <v>32</v>
      </c>
      <c r="G14" s="14" t="s">
        <v>14</v>
      </c>
      <c r="H14" s="14" t="s">
        <v>39</v>
      </c>
      <c r="I14" s="14">
        <v>364</v>
      </c>
      <c r="J14" s="15">
        <v>12025</v>
      </c>
    </row>
    <row r="15" spans="1:10" ht="33" customHeight="1" x14ac:dyDescent="0.2">
      <c r="A15" s="4" t="s">
        <v>40</v>
      </c>
      <c r="B15" s="5" t="s">
        <v>10</v>
      </c>
      <c r="C15" s="6" t="s">
        <v>11</v>
      </c>
      <c r="D15" s="6" t="s">
        <v>12</v>
      </c>
      <c r="E15" s="6" t="s">
        <v>13</v>
      </c>
      <c r="F15" s="6" t="s">
        <v>12</v>
      </c>
      <c r="G15" s="6" t="s">
        <v>14</v>
      </c>
      <c r="H15" s="6" t="s">
        <v>15</v>
      </c>
      <c r="I15" s="6">
        <v>3573</v>
      </c>
      <c r="J15" s="7">
        <v>104973</v>
      </c>
    </row>
    <row r="16" spans="1:10" ht="33" customHeight="1" x14ac:dyDescent="0.2">
      <c r="A16" s="26" t="s">
        <v>16</v>
      </c>
      <c r="B16" s="8" t="s">
        <v>17</v>
      </c>
      <c r="C16" s="9" t="s">
        <v>11</v>
      </c>
      <c r="D16" s="9" t="s">
        <v>12</v>
      </c>
      <c r="E16" s="9" t="s">
        <v>21</v>
      </c>
      <c r="F16" s="9" t="s">
        <v>12</v>
      </c>
      <c r="G16" s="9" t="s">
        <v>14</v>
      </c>
      <c r="H16" s="9" t="s">
        <v>15</v>
      </c>
      <c r="I16" s="9">
        <v>2534</v>
      </c>
      <c r="J16" s="10">
        <v>86564</v>
      </c>
    </row>
    <row r="17" spans="1:10" ht="33" customHeight="1" x14ac:dyDescent="0.2">
      <c r="A17" s="26"/>
      <c r="B17" s="11" t="s">
        <v>18</v>
      </c>
      <c r="C17" s="12" t="s">
        <v>41</v>
      </c>
      <c r="D17" s="12" t="s">
        <v>23</v>
      </c>
      <c r="E17" s="12" t="s">
        <v>13</v>
      </c>
      <c r="F17" s="12" t="s">
        <v>23</v>
      </c>
      <c r="G17" s="12" t="s">
        <v>42</v>
      </c>
      <c r="H17" s="12" t="s">
        <v>43</v>
      </c>
      <c r="I17" s="12">
        <v>329</v>
      </c>
      <c r="J17" s="13">
        <v>5394</v>
      </c>
    </row>
    <row r="18" spans="1:10" ht="33" customHeight="1" x14ac:dyDescent="0.2">
      <c r="A18" s="26"/>
      <c r="B18" s="11" t="s">
        <v>24</v>
      </c>
      <c r="C18" s="14" t="s">
        <v>44</v>
      </c>
      <c r="D18" s="14" t="s">
        <v>25</v>
      </c>
      <c r="E18" s="14" t="s">
        <v>31</v>
      </c>
      <c r="F18" s="14" t="s">
        <v>26</v>
      </c>
      <c r="G18" s="14" t="s">
        <v>41</v>
      </c>
      <c r="H18" s="14" t="s">
        <v>20</v>
      </c>
      <c r="I18" s="14">
        <v>346</v>
      </c>
      <c r="J18" s="15">
        <v>990</v>
      </c>
    </row>
    <row r="19" spans="1:10" ht="33" customHeight="1" x14ac:dyDescent="0.2">
      <c r="A19" s="26"/>
      <c r="B19" s="11" t="s">
        <v>28</v>
      </c>
      <c r="C19" s="14" t="s">
        <v>45</v>
      </c>
      <c r="D19" s="14" t="s">
        <v>32</v>
      </c>
      <c r="E19" s="14" t="s">
        <v>21</v>
      </c>
      <c r="F19" s="14" t="s">
        <v>32</v>
      </c>
      <c r="G19" s="14" t="s">
        <v>46</v>
      </c>
      <c r="H19" s="14" t="s">
        <v>15</v>
      </c>
      <c r="I19" s="14">
        <v>364</v>
      </c>
      <c r="J19" s="15">
        <v>12025</v>
      </c>
    </row>
    <row r="20" spans="1:10" ht="14.1" customHeight="1" x14ac:dyDescent="0.2">
      <c r="A20" s="27" t="s">
        <v>47</v>
      </c>
      <c r="B20" s="27"/>
      <c r="C20" s="27"/>
      <c r="D20" s="27"/>
      <c r="E20" s="27"/>
      <c r="F20" s="27"/>
      <c r="G20" s="27"/>
      <c r="H20" s="27"/>
      <c r="I20" s="27"/>
      <c r="J20" s="27"/>
    </row>
    <row r="22" spans="1:10" ht="12.75" x14ac:dyDescent="0.2">
      <c r="A22" s="29" t="s">
        <v>107</v>
      </c>
      <c r="B22" s="29"/>
      <c r="C22" s="29"/>
      <c r="D22" s="29"/>
      <c r="E22" s="29"/>
      <c r="F22" s="29"/>
      <c r="G22" s="29"/>
      <c r="H22" s="29"/>
      <c r="I22" s="29"/>
      <c r="J22" s="29"/>
    </row>
    <row r="23" spans="1:10" ht="12.75" x14ac:dyDescent="0.2">
      <c r="A23" s="29" t="s">
        <v>108</v>
      </c>
      <c r="B23" s="29"/>
      <c r="C23" s="29"/>
      <c r="D23" s="29"/>
      <c r="E23" s="29"/>
      <c r="F23" s="29"/>
      <c r="G23" s="29"/>
      <c r="H23" s="29"/>
      <c r="I23" s="29"/>
      <c r="J23" s="29"/>
    </row>
    <row r="24" spans="1:10" ht="12.75" x14ac:dyDescent="0.2">
      <c r="A24" s="29" t="s">
        <v>109</v>
      </c>
      <c r="B24" s="29"/>
      <c r="C24" s="29"/>
      <c r="D24" s="29"/>
      <c r="E24" s="29"/>
      <c r="F24" s="29"/>
      <c r="G24" s="29"/>
      <c r="H24" s="29"/>
      <c r="I24" s="29"/>
      <c r="J24" s="29"/>
    </row>
    <row r="25" spans="1:10" ht="12.75" x14ac:dyDescent="0.2">
      <c r="A25" s="29" t="s">
        <v>48</v>
      </c>
      <c r="B25" s="29"/>
      <c r="C25" s="29"/>
      <c r="D25" s="29"/>
      <c r="E25" s="29"/>
      <c r="F25" s="29"/>
      <c r="G25" s="29"/>
      <c r="H25" s="29"/>
      <c r="I25" s="29"/>
      <c r="J25" s="29"/>
    </row>
    <row r="26" spans="1:10" ht="12.75" x14ac:dyDescent="0.2">
      <c r="A26" s="30" t="s">
        <v>49</v>
      </c>
      <c r="B26" s="29"/>
      <c r="C26" s="29"/>
      <c r="D26" s="29"/>
      <c r="E26" s="29"/>
      <c r="F26" s="29"/>
      <c r="G26" s="29"/>
      <c r="H26" s="29"/>
      <c r="I26" s="29"/>
      <c r="J26" s="29"/>
    </row>
    <row r="27" spans="1:10" ht="12.75" x14ac:dyDescent="0.2">
      <c r="A27" s="31" t="s">
        <v>50</v>
      </c>
      <c r="B27" s="29"/>
      <c r="C27" s="29"/>
      <c r="D27" s="29"/>
      <c r="E27" s="29"/>
      <c r="F27" s="29"/>
      <c r="G27" s="29"/>
      <c r="H27" s="29"/>
      <c r="I27" s="29"/>
      <c r="J27" s="29"/>
    </row>
    <row r="28" spans="1:10" ht="12.75" x14ac:dyDescent="0.2">
      <c r="A28" s="32" t="s">
        <v>51</v>
      </c>
      <c r="B28" s="29"/>
      <c r="C28" s="29"/>
      <c r="D28" s="29"/>
      <c r="E28" s="29"/>
      <c r="F28" s="29"/>
      <c r="G28" s="29"/>
      <c r="H28" s="29"/>
      <c r="I28" s="29"/>
      <c r="J28" s="29"/>
    </row>
  </sheetData>
  <mergeCells count="14">
    <mergeCell ref="A25:J25"/>
    <mergeCell ref="A26:J26"/>
    <mergeCell ref="A27:J27"/>
    <mergeCell ref="A28:J28"/>
    <mergeCell ref="A3:B4"/>
    <mergeCell ref="A20:J20"/>
    <mergeCell ref="A1:J1"/>
    <mergeCell ref="A22:J22"/>
    <mergeCell ref="A23:J23"/>
    <mergeCell ref="A24:J24"/>
    <mergeCell ref="C3:J3"/>
    <mergeCell ref="A6:A9"/>
    <mergeCell ref="A11:A14"/>
    <mergeCell ref="A16:A19"/>
  </mergeCells>
  <printOptions horizontalCentered="1" verticalCentered="1" gridLines="1"/>
  <pageMargins left="0.05" right="0.05" top="0.5" bottom="0.5" header="0" footer="0"/>
  <pageSetup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1"/>
  <sheetViews>
    <sheetView zoomScaleNormal="100" workbookViewId="0">
      <selection sqref="A1:J1"/>
    </sheetView>
  </sheetViews>
  <sheetFormatPr baseColWidth="10" defaultRowHeight="12" customHeight="1" x14ac:dyDescent="0.2"/>
  <cols>
    <col min="1" max="2" width="37" bestFit="1" customWidth="1"/>
    <col min="3" max="3" width="13" bestFit="1" customWidth="1"/>
    <col min="4" max="4" width="11" bestFit="1" customWidth="1"/>
    <col min="5" max="5" width="13" bestFit="1" customWidth="1"/>
    <col min="6" max="6" width="11" bestFit="1" customWidth="1"/>
    <col min="7" max="7" width="13" bestFit="1" customWidth="1"/>
    <col min="8" max="10" width="11" bestFit="1" customWidth="1"/>
  </cols>
  <sheetData>
    <row r="1" spans="1:10" ht="50.1" customHeight="1" x14ac:dyDescent="0.2">
      <c r="A1" s="28" t="s">
        <v>52</v>
      </c>
      <c r="B1" s="28"/>
      <c r="C1" s="28"/>
      <c r="D1" s="28"/>
      <c r="E1" s="28"/>
      <c r="F1" s="28"/>
      <c r="G1" s="28"/>
      <c r="H1" s="28"/>
      <c r="I1" s="28"/>
      <c r="J1" s="28"/>
    </row>
    <row r="2" spans="1:10" ht="30" customHeight="1" thickBot="1" x14ac:dyDescent="0.25"/>
    <row r="3" spans="1:10" ht="29.1" customHeight="1" thickTop="1" thickBot="1" x14ac:dyDescent="0.25">
      <c r="A3" s="37" t="s">
        <v>53</v>
      </c>
      <c r="B3" s="38"/>
      <c r="C3" s="25" t="s">
        <v>54</v>
      </c>
      <c r="D3" s="25"/>
      <c r="E3" s="25"/>
      <c r="F3" s="25"/>
      <c r="G3" s="25"/>
      <c r="H3" s="25"/>
      <c r="I3" s="25"/>
      <c r="J3" s="25"/>
    </row>
    <row r="4" spans="1:10" ht="29.1" customHeight="1" thickTop="1" thickBot="1" x14ac:dyDescent="0.25">
      <c r="A4" s="39"/>
      <c r="B4" s="40"/>
      <c r="C4" s="1" t="s">
        <v>55</v>
      </c>
      <c r="D4" s="2" t="s">
        <v>4</v>
      </c>
      <c r="E4" s="1" t="s">
        <v>5</v>
      </c>
      <c r="F4" s="2" t="s">
        <v>4</v>
      </c>
      <c r="G4" s="2" t="s">
        <v>6</v>
      </c>
      <c r="H4" s="2" t="s">
        <v>4</v>
      </c>
      <c r="I4" s="2" t="s">
        <v>7</v>
      </c>
      <c r="J4" s="3" t="s">
        <v>8</v>
      </c>
    </row>
    <row r="5" spans="1:10" ht="33" customHeight="1" thickTop="1" thickBot="1" x14ac:dyDescent="0.25">
      <c r="A5" s="16" t="s">
        <v>56</v>
      </c>
      <c r="B5" s="5" t="s">
        <v>10</v>
      </c>
      <c r="C5" s="6">
        <v>51</v>
      </c>
      <c r="D5" s="6" t="s">
        <v>30</v>
      </c>
      <c r="E5" s="6">
        <v>10</v>
      </c>
      <c r="F5" s="6" t="s">
        <v>32</v>
      </c>
      <c r="G5" s="6">
        <v>49</v>
      </c>
      <c r="H5" s="6" t="s">
        <v>57</v>
      </c>
      <c r="I5" s="6">
        <v>97</v>
      </c>
      <c r="J5" s="7">
        <v>3937</v>
      </c>
    </row>
    <row r="6" spans="1:10" ht="33" customHeight="1" x14ac:dyDescent="0.2">
      <c r="A6" s="26" t="s">
        <v>16</v>
      </c>
      <c r="B6" s="8" t="s">
        <v>17</v>
      </c>
      <c r="C6" s="9">
        <v>51</v>
      </c>
      <c r="D6" s="9" t="s">
        <v>26</v>
      </c>
      <c r="E6" s="9">
        <v>10</v>
      </c>
      <c r="F6" s="9" t="s">
        <v>32</v>
      </c>
      <c r="G6" s="9">
        <v>49</v>
      </c>
      <c r="H6" s="9" t="s">
        <v>20</v>
      </c>
      <c r="I6" s="9">
        <v>81</v>
      </c>
      <c r="J6" s="10">
        <v>3506</v>
      </c>
    </row>
    <row r="7" spans="1:10" ht="33" customHeight="1" x14ac:dyDescent="0.2">
      <c r="A7" s="26"/>
      <c r="B7" s="11" t="s">
        <v>28</v>
      </c>
      <c r="C7" s="14">
        <v>51</v>
      </c>
      <c r="D7" s="14" t="s">
        <v>43</v>
      </c>
      <c r="E7" s="14">
        <v>11</v>
      </c>
      <c r="F7" s="14" t="s">
        <v>20</v>
      </c>
      <c r="G7" s="14">
        <v>50</v>
      </c>
      <c r="H7" s="14" t="s">
        <v>43</v>
      </c>
      <c r="I7" s="14">
        <v>11</v>
      </c>
      <c r="J7" s="15">
        <v>416</v>
      </c>
    </row>
    <row r="8" spans="1:10" ht="33" customHeight="1" x14ac:dyDescent="0.2">
      <c r="A8" s="16" t="s">
        <v>58</v>
      </c>
      <c r="B8" s="5" t="s">
        <v>10</v>
      </c>
      <c r="C8" s="6">
        <v>50</v>
      </c>
      <c r="D8" s="6" t="s">
        <v>26</v>
      </c>
      <c r="E8" s="6">
        <v>10</v>
      </c>
      <c r="F8" s="6" t="s">
        <v>30</v>
      </c>
      <c r="G8" s="6">
        <v>49</v>
      </c>
      <c r="H8" s="6" t="s">
        <v>59</v>
      </c>
      <c r="I8" s="6">
        <v>103</v>
      </c>
      <c r="J8" s="7">
        <v>4126</v>
      </c>
    </row>
    <row r="9" spans="1:10" ht="33" customHeight="1" x14ac:dyDescent="0.2">
      <c r="A9" s="26" t="s">
        <v>16</v>
      </c>
      <c r="B9" s="8" t="s">
        <v>17</v>
      </c>
      <c r="C9" s="9">
        <v>50</v>
      </c>
      <c r="D9" s="9" t="s">
        <v>25</v>
      </c>
      <c r="E9" s="9">
        <v>10</v>
      </c>
      <c r="F9" s="9" t="s">
        <v>30</v>
      </c>
      <c r="G9" s="9">
        <v>49</v>
      </c>
      <c r="H9" s="9" t="s">
        <v>33</v>
      </c>
      <c r="I9" s="9">
        <v>74</v>
      </c>
      <c r="J9" s="10">
        <v>3367</v>
      </c>
    </row>
    <row r="10" spans="1:10" ht="33" customHeight="1" x14ac:dyDescent="0.2">
      <c r="A10" s="26"/>
      <c r="B10" s="11" t="s">
        <v>28</v>
      </c>
      <c r="C10" s="14">
        <v>51</v>
      </c>
      <c r="D10" s="14" t="s">
        <v>60</v>
      </c>
      <c r="E10" s="14">
        <v>11</v>
      </c>
      <c r="F10" s="14" t="s">
        <v>26</v>
      </c>
      <c r="G10" s="14">
        <v>50</v>
      </c>
      <c r="H10" s="14" t="s">
        <v>61</v>
      </c>
      <c r="I10" s="14">
        <v>19</v>
      </c>
      <c r="J10" s="15">
        <v>629</v>
      </c>
    </row>
    <row r="11" spans="1:10" ht="33" customHeight="1" x14ac:dyDescent="0.2">
      <c r="A11" s="16" t="s">
        <v>62</v>
      </c>
      <c r="B11" s="5" t="s">
        <v>10</v>
      </c>
      <c r="C11" s="6">
        <v>50</v>
      </c>
      <c r="D11" s="6" t="s">
        <v>30</v>
      </c>
      <c r="E11" s="6">
        <v>10</v>
      </c>
      <c r="F11" s="6" t="s">
        <v>32</v>
      </c>
      <c r="G11" s="6">
        <v>49</v>
      </c>
      <c r="H11" s="6" t="s">
        <v>39</v>
      </c>
      <c r="I11" s="6">
        <v>92</v>
      </c>
      <c r="J11" s="7">
        <v>2994</v>
      </c>
    </row>
    <row r="12" spans="1:10" ht="33" customHeight="1" x14ac:dyDescent="0.2">
      <c r="A12" s="26" t="s">
        <v>16</v>
      </c>
      <c r="B12" s="8" t="s">
        <v>17</v>
      </c>
      <c r="C12" s="9">
        <v>49</v>
      </c>
      <c r="D12" s="9" t="s">
        <v>30</v>
      </c>
      <c r="E12" s="9">
        <v>9</v>
      </c>
      <c r="F12" s="9" t="s">
        <v>32</v>
      </c>
      <c r="G12" s="9">
        <v>48</v>
      </c>
      <c r="H12" s="9" t="s">
        <v>43</v>
      </c>
      <c r="I12" s="9">
        <v>73</v>
      </c>
      <c r="J12" s="10">
        <v>2667</v>
      </c>
    </row>
    <row r="13" spans="1:10" ht="33" customHeight="1" x14ac:dyDescent="0.2">
      <c r="A13" s="26"/>
      <c r="B13" s="11" t="s">
        <v>28</v>
      </c>
      <c r="C13" s="14">
        <v>53</v>
      </c>
      <c r="D13" s="14" t="s">
        <v>63</v>
      </c>
      <c r="E13" s="14">
        <v>12</v>
      </c>
      <c r="F13" s="14" t="s">
        <v>23</v>
      </c>
      <c r="G13" s="14">
        <v>51</v>
      </c>
      <c r="H13" s="14" t="s">
        <v>64</v>
      </c>
      <c r="I13" s="14">
        <v>14</v>
      </c>
      <c r="J13" s="15">
        <v>317</v>
      </c>
    </row>
    <row r="14" spans="1:10" ht="33" customHeight="1" x14ac:dyDescent="0.2">
      <c r="A14" s="16" t="s">
        <v>65</v>
      </c>
      <c r="B14" s="5" t="s">
        <v>10</v>
      </c>
      <c r="C14" s="6">
        <v>50</v>
      </c>
      <c r="D14" s="6" t="s">
        <v>30</v>
      </c>
      <c r="E14" s="6">
        <v>10</v>
      </c>
      <c r="F14" s="6" t="s">
        <v>32</v>
      </c>
      <c r="G14" s="6">
        <v>49</v>
      </c>
      <c r="H14" s="6" t="s">
        <v>26</v>
      </c>
      <c r="I14" s="6">
        <v>104</v>
      </c>
      <c r="J14" s="7">
        <v>2483</v>
      </c>
    </row>
    <row r="15" spans="1:10" ht="33" customHeight="1" x14ac:dyDescent="0.2">
      <c r="A15" s="26" t="s">
        <v>16</v>
      </c>
      <c r="B15" s="8" t="s">
        <v>17</v>
      </c>
      <c r="C15" s="9">
        <v>50</v>
      </c>
      <c r="D15" s="9" t="s">
        <v>26</v>
      </c>
      <c r="E15" s="9">
        <v>10</v>
      </c>
      <c r="F15" s="9" t="s">
        <v>30</v>
      </c>
      <c r="G15" s="9">
        <v>47</v>
      </c>
      <c r="H15" s="9" t="s">
        <v>61</v>
      </c>
      <c r="I15" s="9">
        <v>78</v>
      </c>
      <c r="J15" s="10">
        <v>2083</v>
      </c>
    </row>
    <row r="16" spans="1:10" ht="33" customHeight="1" x14ac:dyDescent="0.2">
      <c r="A16" s="26"/>
      <c r="B16" s="11" t="s">
        <v>28</v>
      </c>
      <c r="C16" s="14">
        <v>53</v>
      </c>
      <c r="D16" s="14" t="s">
        <v>59</v>
      </c>
      <c r="E16" s="14">
        <v>11</v>
      </c>
      <c r="F16" s="14" t="s">
        <v>30</v>
      </c>
      <c r="G16" s="14">
        <v>51</v>
      </c>
      <c r="H16" s="14" t="s">
        <v>59</v>
      </c>
      <c r="I16" s="14">
        <v>8</v>
      </c>
      <c r="J16" s="15">
        <v>241</v>
      </c>
    </row>
    <row r="17" spans="1:10" ht="33" customHeight="1" x14ac:dyDescent="0.2">
      <c r="A17" s="16" t="s">
        <v>66</v>
      </c>
      <c r="B17" s="5" t="s">
        <v>10</v>
      </c>
      <c r="C17" s="6">
        <v>50</v>
      </c>
      <c r="D17" s="6" t="s">
        <v>30</v>
      </c>
      <c r="E17" s="6">
        <v>10</v>
      </c>
      <c r="F17" s="6" t="s">
        <v>30</v>
      </c>
      <c r="G17" s="6">
        <v>49</v>
      </c>
      <c r="H17" s="6" t="s">
        <v>12</v>
      </c>
      <c r="I17" s="6">
        <v>108</v>
      </c>
      <c r="J17" s="7">
        <v>3605</v>
      </c>
    </row>
    <row r="18" spans="1:10" ht="33" customHeight="1" x14ac:dyDescent="0.2">
      <c r="A18" s="26" t="s">
        <v>16</v>
      </c>
      <c r="B18" s="8" t="s">
        <v>17</v>
      </c>
      <c r="C18" s="9">
        <v>50</v>
      </c>
      <c r="D18" s="9" t="s">
        <v>26</v>
      </c>
      <c r="E18" s="9">
        <v>10</v>
      </c>
      <c r="F18" s="9" t="s">
        <v>30</v>
      </c>
      <c r="G18" s="9">
        <v>49</v>
      </c>
      <c r="H18" s="9" t="s">
        <v>15</v>
      </c>
      <c r="I18" s="9">
        <v>91</v>
      </c>
      <c r="J18" s="10">
        <v>3037</v>
      </c>
    </row>
    <row r="19" spans="1:10" ht="33" customHeight="1" x14ac:dyDescent="0.2">
      <c r="A19" s="26"/>
      <c r="B19" s="11" t="s">
        <v>28</v>
      </c>
      <c r="C19" s="14">
        <v>52</v>
      </c>
      <c r="D19" s="14" t="s">
        <v>43</v>
      </c>
      <c r="E19" s="14">
        <v>10</v>
      </c>
      <c r="F19" s="14" t="s">
        <v>39</v>
      </c>
      <c r="G19" s="14">
        <v>50</v>
      </c>
      <c r="H19" s="14" t="s">
        <v>60</v>
      </c>
      <c r="I19" s="14">
        <v>13</v>
      </c>
      <c r="J19" s="15">
        <v>561</v>
      </c>
    </row>
    <row r="20" spans="1:10" ht="33" customHeight="1" x14ac:dyDescent="0.2">
      <c r="A20" s="16" t="s">
        <v>67</v>
      </c>
      <c r="B20" s="5" t="s">
        <v>10</v>
      </c>
      <c r="C20" s="6">
        <v>50</v>
      </c>
      <c r="D20" s="6" t="s">
        <v>25</v>
      </c>
      <c r="E20" s="6">
        <v>11</v>
      </c>
      <c r="F20" s="6" t="s">
        <v>32</v>
      </c>
      <c r="G20" s="6">
        <v>47</v>
      </c>
      <c r="H20" s="6" t="s">
        <v>59</v>
      </c>
      <c r="I20" s="6">
        <v>92</v>
      </c>
      <c r="J20" s="7">
        <v>2714</v>
      </c>
    </row>
    <row r="21" spans="1:10" ht="33" customHeight="1" x14ac:dyDescent="0.2">
      <c r="A21" s="26" t="s">
        <v>16</v>
      </c>
      <c r="B21" s="8" t="s">
        <v>17</v>
      </c>
      <c r="C21" s="9">
        <v>50</v>
      </c>
      <c r="D21" s="9" t="s">
        <v>25</v>
      </c>
      <c r="E21" s="9">
        <v>11</v>
      </c>
      <c r="F21" s="9" t="s">
        <v>30</v>
      </c>
      <c r="G21" s="9">
        <v>47</v>
      </c>
      <c r="H21" s="9" t="s">
        <v>43</v>
      </c>
      <c r="I21" s="9">
        <v>79</v>
      </c>
      <c r="J21" s="10">
        <v>2427</v>
      </c>
    </row>
    <row r="22" spans="1:10" ht="33" customHeight="1" x14ac:dyDescent="0.2">
      <c r="A22" s="26"/>
      <c r="B22" s="11" t="s">
        <v>28</v>
      </c>
      <c r="C22" s="17">
        <v>51</v>
      </c>
      <c r="D22" s="17" t="s">
        <v>68</v>
      </c>
      <c r="E22" s="17">
        <v>11</v>
      </c>
      <c r="F22" s="17" t="s">
        <v>39</v>
      </c>
      <c r="G22" s="17">
        <v>50</v>
      </c>
      <c r="H22" s="17" t="s">
        <v>69</v>
      </c>
      <c r="I22" s="17">
        <v>9</v>
      </c>
      <c r="J22" s="18">
        <v>281</v>
      </c>
    </row>
    <row r="23" spans="1:10" ht="33" customHeight="1" x14ac:dyDescent="0.2">
      <c r="A23" s="16" t="s">
        <v>70</v>
      </c>
      <c r="B23" s="5" t="s">
        <v>10</v>
      </c>
      <c r="C23" s="6">
        <v>50</v>
      </c>
      <c r="D23" s="6" t="s">
        <v>30</v>
      </c>
      <c r="E23" s="6">
        <v>10</v>
      </c>
      <c r="F23" s="6" t="s">
        <v>32</v>
      </c>
      <c r="G23" s="6">
        <v>49</v>
      </c>
      <c r="H23" s="6" t="s">
        <v>32</v>
      </c>
      <c r="I23" s="6">
        <v>120</v>
      </c>
      <c r="J23" s="7">
        <v>3663</v>
      </c>
    </row>
    <row r="24" spans="1:10" ht="33" customHeight="1" x14ac:dyDescent="0.2">
      <c r="A24" s="26" t="s">
        <v>16</v>
      </c>
      <c r="B24" s="8" t="s">
        <v>17</v>
      </c>
      <c r="C24" s="9">
        <v>51</v>
      </c>
      <c r="D24" s="9" t="s">
        <v>30</v>
      </c>
      <c r="E24" s="9">
        <v>10</v>
      </c>
      <c r="F24" s="9" t="s">
        <v>32</v>
      </c>
      <c r="G24" s="9">
        <v>49</v>
      </c>
      <c r="H24" s="9" t="s">
        <v>26</v>
      </c>
      <c r="I24" s="9">
        <v>86</v>
      </c>
      <c r="J24" s="10">
        <v>3088</v>
      </c>
    </row>
    <row r="25" spans="1:10" ht="33" customHeight="1" x14ac:dyDescent="0.2">
      <c r="A25" s="26"/>
      <c r="B25" s="11" t="s">
        <v>28</v>
      </c>
      <c r="C25" s="17">
        <v>51</v>
      </c>
      <c r="D25" s="17" t="s">
        <v>68</v>
      </c>
      <c r="E25" s="17">
        <v>11</v>
      </c>
      <c r="F25" s="17" t="s">
        <v>35</v>
      </c>
      <c r="G25" s="17">
        <v>50</v>
      </c>
      <c r="H25" s="17" t="s">
        <v>71</v>
      </c>
      <c r="I25" s="17">
        <v>10</v>
      </c>
      <c r="J25" s="18">
        <v>322</v>
      </c>
    </row>
    <row r="26" spans="1:10" ht="33" customHeight="1" x14ac:dyDescent="0.2">
      <c r="A26" s="16" t="s">
        <v>72</v>
      </c>
      <c r="B26" s="5" t="s">
        <v>10</v>
      </c>
      <c r="C26" s="6">
        <v>51</v>
      </c>
      <c r="D26" s="6" t="s">
        <v>26</v>
      </c>
      <c r="E26" s="6">
        <v>11</v>
      </c>
      <c r="F26" s="6" t="s">
        <v>32</v>
      </c>
      <c r="G26" s="6">
        <v>50</v>
      </c>
      <c r="H26" s="6" t="s">
        <v>15</v>
      </c>
      <c r="I26" s="6">
        <v>105</v>
      </c>
      <c r="J26" s="7">
        <v>4826</v>
      </c>
    </row>
    <row r="27" spans="1:10" ht="33" customHeight="1" x14ac:dyDescent="0.2">
      <c r="A27" s="26" t="s">
        <v>16</v>
      </c>
      <c r="B27" s="8" t="s">
        <v>17</v>
      </c>
      <c r="C27" s="9">
        <v>51</v>
      </c>
      <c r="D27" s="9" t="s">
        <v>26</v>
      </c>
      <c r="E27" s="9">
        <v>10</v>
      </c>
      <c r="F27" s="9" t="s">
        <v>32</v>
      </c>
      <c r="G27" s="9">
        <v>50</v>
      </c>
      <c r="H27" s="9" t="s">
        <v>30</v>
      </c>
      <c r="I27" s="9">
        <v>71</v>
      </c>
      <c r="J27" s="10">
        <v>3621</v>
      </c>
    </row>
    <row r="28" spans="1:10" ht="33" customHeight="1" x14ac:dyDescent="0.2">
      <c r="A28" s="26"/>
      <c r="B28" s="11" t="s">
        <v>28</v>
      </c>
      <c r="C28" s="14">
        <v>53</v>
      </c>
      <c r="D28" s="14" t="s">
        <v>35</v>
      </c>
      <c r="E28" s="14">
        <v>11</v>
      </c>
      <c r="F28" s="14" t="s">
        <v>23</v>
      </c>
      <c r="G28" s="14">
        <v>51</v>
      </c>
      <c r="H28" s="14" t="s">
        <v>61</v>
      </c>
      <c r="I28" s="14">
        <v>34</v>
      </c>
      <c r="J28" s="15">
        <v>1205</v>
      </c>
    </row>
    <row r="29" spans="1:10" ht="33" customHeight="1" x14ac:dyDescent="0.2">
      <c r="A29" s="16" t="s">
        <v>73</v>
      </c>
      <c r="B29" s="5" t="s">
        <v>10</v>
      </c>
      <c r="C29" s="6">
        <v>50</v>
      </c>
      <c r="D29" s="6" t="s">
        <v>30</v>
      </c>
      <c r="E29" s="6">
        <v>10</v>
      </c>
      <c r="F29" s="6" t="s">
        <v>32</v>
      </c>
      <c r="G29" s="6">
        <v>49</v>
      </c>
      <c r="H29" s="6" t="s">
        <v>15</v>
      </c>
      <c r="I29" s="6">
        <v>129</v>
      </c>
      <c r="J29" s="7">
        <v>2536</v>
      </c>
    </row>
    <row r="30" spans="1:10" ht="33" customHeight="1" x14ac:dyDescent="0.2">
      <c r="A30" s="26" t="s">
        <v>16</v>
      </c>
      <c r="B30" s="8" t="s">
        <v>17</v>
      </c>
      <c r="C30" s="9">
        <v>50</v>
      </c>
      <c r="D30" s="9" t="s">
        <v>30</v>
      </c>
      <c r="E30" s="9">
        <v>9</v>
      </c>
      <c r="F30" s="9" t="s">
        <v>32</v>
      </c>
      <c r="G30" s="9">
        <v>49</v>
      </c>
      <c r="H30" s="9" t="s">
        <v>15</v>
      </c>
      <c r="I30" s="9">
        <v>94</v>
      </c>
      <c r="J30" s="10">
        <v>2099</v>
      </c>
    </row>
    <row r="31" spans="1:10" ht="33" customHeight="1" x14ac:dyDescent="0.2">
      <c r="A31" s="26"/>
      <c r="B31" s="11" t="s">
        <v>28</v>
      </c>
      <c r="C31" s="14">
        <v>53</v>
      </c>
      <c r="D31" s="14" t="s">
        <v>43</v>
      </c>
      <c r="E31" s="14">
        <v>11</v>
      </c>
      <c r="F31" s="14" t="s">
        <v>25</v>
      </c>
      <c r="G31" s="14">
        <v>51</v>
      </c>
      <c r="H31" s="14" t="s">
        <v>69</v>
      </c>
      <c r="I31" s="14">
        <v>5</v>
      </c>
      <c r="J31" s="15">
        <v>209</v>
      </c>
    </row>
    <row r="32" spans="1:10" ht="33" customHeight="1" x14ac:dyDescent="0.2">
      <c r="A32" s="16" t="s">
        <v>74</v>
      </c>
      <c r="B32" s="5" t="s">
        <v>10</v>
      </c>
      <c r="C32" s="6">
        <v>51</v>
      </c>
      <c r="D32" s="6" t="s">
        <v>30</v>
      </c>
      <c r="E32" s="6">
        <v>10</v>
      </c>
      <c r="F32" s="6" t="s">
        <v>32</v>
      </c>
      <c r="G32" s="6">
        <v>49</v>
      </c>
      <c r="H32" s="6" t="s">
        <v>23</v>
      </c>
      <c r="I32" s="6">
        <v>113</v>
      </c>
      <c r="J32" s="7">
        <v>3557</v>
      </c>
    </row>
    <row r="33" spans="1:10" ht="33" customHeight="1" x14ac:dyDescent="0.2">
      <c r="A33" s="26" t="s">
        <v>16</v>
      </c>
      <c r="B33" s="8" t="s">
        <v>17</v>
      </c>
      <c r="C33" s="9">
        <v>51</v>
      </c>
      <c r="D33" s="9" t="s">
        <v>30</v>
      </c>
      <c r="E33" s="9">
        <v>10</v>
      </c>
      <c r="F33" s="9" t="s">
        <v>32</v>
      </c>
      <c r="G33" s="9">
        <v>49</v>
      </c>
      <c r="H33" s="9" t="s">
        <v>15</v>
      </c>
      <c r="I33" s="9">
        <v>92</v>
      </c>
      <c r="J33" s="10">
        <v>3071</v>
      </c>
    </row>
    <row r="34" spans="1:10" ht="33" customHeight="1" x14ac:dyDescent="0.2">
      <c r="A34" s="26"/>
      <c r="B34" s="11" t="s">
        <v>28</v>
      </c>
      <c r="C34" s="14">
        <v>53</v>
      </c>
      <c r="D34" s="14" t="s">
        <v>23</v>
      </c>
      <c r="E34" s="14">
        <v>10</v>
      </c>
      <c r="F34" s="14" t="s">
        <v>23</v>
      </c>
      <c r="G34" s="14">
        <v>52</v>
      </c>
      <c r="H34" s="14" t="s">
        <v>61</v>
      </c>
      <c r="I34" s="14">
        <v>10</v>
      </c>
      <c r="J34" s="15">
        <v>397</v>
      </c>
    </row>
    <row r="35" spans="1:10" ht="33" customHeight="1" x14ac:dyDescent="0.2">
      <c r="A35" s="16" t="s">
        <v>75</v>
      </c>
      <c r="B35" s="5" t="s">
        <v>10</v>
      </c>
      <c r="C35" s="19">
        <v>48</v>
      </c>
      <c r="D35" s="19" t="s">
        <v>30</v>
      </c>
      <c r="E35" s="19">
        <v>9</v>
      </c>
      <c r="F35" s="19" t="s">
        <v>30</v>
      </c>
      <c r="G35" s="19">
        <v>46</v>
      </c>
      <c r="H35" s="19" t="s">
        <v>15</v>
      </c>
      <c r="I35" s="19">
        <v>131</v>
      </c>
      <c r="J35" s="20">
        <v>2858</v>
      </c>
    </row>
    <row r="36" spans="1:10" ht="33" customHeight="1" x14ac:dyDescent="0.2">
      <c r="A36" s="26" t="s">
        <v>16</v>
      </c>
      <c r="B36" s="8" t="s">
        <v>17</v>
      </c>
      <c r="C36" s="21">
        <v>48</v>
      </c>
      <c r="D36" s="21" t="s">
        <v>30</v>
      </c>
      <c r="E36" s="21">
        <v>10</v>
      </c>
      <c r="F36" s="21" t="s">
        <v>30</v>
      </c>
      <c r="G36" s="21">
        <v>46</v>
      </c>
      <c r="H36" s="21" t="s">
        <v>43</v>
      </c>
      <c r="I36" s="21">
        <v>77</v>
      </c>
      <c r="J36" s="22">
        <v>2034</v>
      </c>
    </row>
    <row r="37" spans="1:10" ht="33" customHeight="1" x14ac:dyDescent="0.2">
      <c r="A37" s="26"/>
      <c r="B37" s="11" t="s">
        <v>28</v>
      </c>
      <c r="C37" s="12">
        <v>53</v>
      </c>
      <c r="D37" s="12" t="s">
        <v>25</v>
      </c>
      <c r="E37" s="12">
        <v>11</v>
      </c>
      <c r="F37" s="12" t="s">
        <v>60</v>
      </c>
      <c r="G37" s="12">
        <v>50</v>
      </c>
      <c r="H37" s="12" t="s">
        <v>76</v>
      </c>
      <c r="I37" s="12">
        <v>5</v>
      </c>
      <c r="J37" s="13">
        <v>166</v>
      </c>
    </row>
    <row r="38" spans="1:10" ht="33" customHeight="1" x14ac:dyDescent="0.2">
      <c r="A38" s="16" t="s">
        <v>77</v>
      </c>
      <c r="B38" s="5" t="s">
        <v>10</v>
      </c>
      <c r="C38" s="6">
        <v>50</v>
      </c>
      <c r="D38" s="6" t="s">
        <v>30</v>
      </c>
      <c r="E38" s="6">
        <v>10</v>
      </c>
      <c r="F38" s="6" t="s">
        <v>32</v>
      </c>
      <c r="G38" s="6">
        <v>49</v>
      </c>
      <c r="H38" s="6" t="s">
        <v>57</v>
      </c>
      <c r="I38" s="6">
        <v>128</v>
      </c>
      <c r="J38" s="7">
        <v>3279</v>
      </c>
    </row>
    <row r="39" spans="1:10" ht="33" customHeight="1" x14ac:dyDescent="0.2">
      <c r="A39" s="26" t="s">
        <v>16</v>
      </c>
      <c r="B39" s="8" t="s">
        <v>17</v>
      </c>
      <c r="C39" s="9">
        <v>51</v>
      </c>
      <c r="D39" s="9" t="s">
        <v>26</v>
      </c>
      <c r="E39" s="9">
        <v>10</v>
      </c>
      <c r="F39" s="9" t="s">
        <v>32</v>
      </c>
      <c r="G39" s="9">
        <v>50</v>
      </c>
      <c r="H39" s="9" t="s">
        <v>59</v>
      </c>
      <c r="I39" s="9">
        <v>80</v>
      </c>
      <c r="J39" s="10">
        <v>2611</v>
      </c>
    </row>
    <row r="40" spans="1:10" ht="33" customHeight="1" x14ac:dyDescent="0.2">
      <c r="A40" s="26"/>
      <c r="B40" s="11" t="s">
        <v>28</v>
      </c>
      <c r="C40" s="14">
        <v>50</v>
      </c>
      <c r="D40" s="14" t="s">
        <v>61</v>
      </c>
      <c r="E40" s="14">
        <v>9</v>
      </c>
      <c r="F40" s="14" t="s">
        <v>23</v>
      </c>
      <c r="G40" s="14">
        <v>49</v>
      </c>
      <c r="H40" s="14" t="s">
        <v>59</v>
      </c>
      <c r="I40" s="14">
        <v>8</v>
      </c>
      <c r="J40" s="15">
        <v>211</v>
      </c>
    </row>
    <row r="41" spans="1:10" ht="33" customHeight="1" x14ac:dyDescent="0.2">
      <c r="A41" s="16" t="s">
        <v>78</v>
      </c>
      <c r="B41" s="5" t="s">
        <v>10</v>
      </c>
      <c r="C41" s="6">
        <v>50</v>
      </c>
      <c r="D41" s="6" t="s">
        <v>30</v>
      </c>
      <c r="E41" s="6">
        <v>10</v>
      </c>
      <c r="F41" s="6" t="s">
        <v>32</v>
      </c>
      <c r="G41" s="6">
        <v>49</v>
      </c>
      <c r="H41" s="6" t="s">
        <v>43</v>
      </c>
      <c r="I41" s="6">
        <v>122</v>
      </c>
      <c r="J41" s="7">
        <v>4187</v>
      </c>
    </row>
    <row r="42" spans="1:10" ht="33" customHeight="1" x14ac:dyDescent="0.2">
      <c r="A42" s="26" t="s">
        <v>16</v>
      </c>
      <c r="B42" s="8" t="s">
        <v>17</v>
      </c>
      <c r="C42" s="9">
        <v>50</v>
      </c>
      <c r="D42" s="9" t="s">
        <v>26</v>
      </c>
      <c r="E42" s="9">
        <v>10</v>
      </c>
      <c r="F42" s="9" t="s">
        <v>32</v>
      </c>
      <c r="G42" s="9">
        <v>49</v>
      </c>
      <c r="H42" s="9" t="s">
        <v>20</v>
      </c>
      <c r="I42" s="9">
        <v>97</v>
      </c>
      <c r="J42" s="10">
        <v>3562</v>
      </c>
    </row>
    <row r="43" spans="1:10" ht="33" customHeight="1" x14ac:dyDescent="0.2">
      <c r="A43" s="26"/>
      <c r="B43" s="11" t="s">
        <v>28</v>
      </c>
      <c r="C43" s="14">
        <v>52</v>
      </c>
      <c r="D43" s="14" t="s">
        <v>39</v>
      </c>
      <c r="E43" s="14">
        <v>10</v>
      </c>
      <c r="F43" s="14" t="s">
        <v>39</v>
      </c>
      <c r="G43" s="14">
        <v>50</v>
      </c>
      <c r="H43" s="14" t="s">
        <v>35</v>
      </c>
      <c r="I43" s="14">
        <v>12</v>
      </c>
      <c r="J43" s="15">
        <v>526</v>
      </c>
    </row>
    <row r="44" spans="1:10" ht="33" customHeight="1" x14ac:dyDescent="0.2">
      <c r="A44" s="16" t="s">
        <v>79</v>
      </c>
      <c r="B44" s="5" t="s">
        <v>10</v>
      </c>
      <c r="C44" s="6">
        <v>51</v>
      </c>
      <c r="D44" s="6" t="s">
        <v>26</v>
      </c>
      <c r="E44" s="6">
        <v>10</v>
      </c>
      <c r="F44" s="6" t="s">
        <v>32</v>
      </c>
      <c r="G44" s="6">
        <v>49</v>
      </c>
      <c r="H44" s="6" t="s">
        <v>61</v>
      </c>
      <c r="I44" s="6">
        <v>146</v>
      </c>
      <c r="J44" s="7">
        <v>6218</v>
      </c>
    </row>
    <row r="45" spans="1:10" ht="33" customHeight="1" x14ac:dyDescent="0.2">
      <c r="A45" s="26" t="s">
        <v>16</v>
      </c>
      <c r="B45" s="8" t="s">
        <v>17</v>
      </c>
      <c r="C45" s="9">
        <v>51</v>
      </c>
      <c r="D45" s="9" t="s">
        <v>26</v>
      </c>
      <c r="E45" s="9">
        <v>10</v>
      </c>
      <c r="F45" s="9" t="s">
        <v>32</v>
      </c>
      <c r="G45" s="9">
        <v>49</v>
      </c>
      <c r="H45" s="9" t="s">
        <v>60</v>
      </c>
      <c r="I45" s="9">
        <v>111</v>
      </c>
      <c r="J45" s="10">
        <v>5462</v>
      </c>
    </row>
    <row r="46" spans="1:10" ht="33" customHeight="1" x14ac:dyDescent="0.2">
      <c r="A46" s="26"/>
      <c r="B46" s="11" t="s">
        <v>28</v>
      </c>
      <c r="C46" s="14">
        <v>52</v>
      </c>
      <c r="D46" s="14" t="s">
        <v>60</v>
      </c>
      <c r="E46" s="14">
        <v>10</v>
      </c>
      <c r="F46" s="14" t="s">
        <v>23</v>
      </c>
      <c r="G46" s="14">
        <v>50</v>
      </c>
      <c r="H46" s="14" t="s">
        <v>59</v>
      </c>
      <c r="I46" s="14">
        <v>14</v>
      </c>
      <c r="J46" s="15">
        <v>505</v>
      </c>
    </row>
    <row r="47" spans="1:10" ht="33" customHeight="1" x14ac:dyDescent="0.2">
      <c r="A47" s="16" t="s">
        <v>80</v>
      </c>
      <c r="B47" s="5" t="s">
        <v>10</v>
      </c>
      <c r="C47" s="6">
        <v>50</v>
      </c>
      <c r="D47" s="6" t="s">
        <v>30</v>
      </c>
      <c r="E47" s="6">
        <v>10</v>
      </c>
      <c r="F47" s="6" t="s">
        <v>32</v>
      </c>
      <c r="G47" s="6">
        <v>49</v>
      </c>
      <c r="H47" s="6" t="s">
        <v>15</v>
      </c>
      <c r="I47" s="6">
        <v>122</v>
      </c>
      <c r="J47" s="7">
        <v>3770</v>
      </c>
    </row>
    <row r="48" spans="1:10" ht="33" customHeight="1" x14ac:dyDescent="0.2">
      <c r="A48" s="26" t="s">
        <v>16</v>
      </c>
      <c r="B48" s="8" t="s">
        <v>17</v>
      </c>
      <c r="C48" s="9">
        <v>50</v>
      </c>
      <c r="D48" s="9" t="s">
        <v>30</v>
      </c>
      <c r="E48" s="9">
        <v>10</v>
      </c>
      <c r="F48" s="9" t="s">
        <v>32</v>
      </c>
      <c r="G48" s="9">
        <v>49</v>
      </c>
      <c r="H48" s="9" t="s">
        <v>26</v>
      </c>
      <c r="I48" s="9">
        <v>77</v>
      </c>
      <c r="J48" s="10">
        <v>3006</v>
      </c>
    </row>
    <row r="49" spans="1:10" ht="33" customHeight="1" x14ac:dyDescent="0.2">
      <c r="A49" s="26"/>
      <c r="B49" s="11" t="s">
        <v>28</v>
      </c>
      <c r="C49" s="14">
        <v>52</v>
      </c>
      <c r="D49" s="14" t="s">
        <v>60</v>
      </c>
      <c r="E49" s="14">
        <v>11</v>
      </c>
      <c r="F49" s="14" t="s">
        <v>23</v>
      </c>
      <c r="G49" s="14">
        <v>51</v>
      </c>
      <c r="H49" s="14" t="s">
        <v>68</v>
      </c>
      <c r="I49" s="14">
        <v>30</v>
      </c>
      <c r="J49" s="15">
        <v>601</v>
      </c>
    </row>
    <row r="50" spans="1:10" ht="33" customHeight="1" x14ac:dyDescent="0.2">
      <c r="A50" s="16" t="s">
        <v>81</v>
      </c>
      <c r="B50" s="5" t="s">
        <v>10</v>
      </c>
      <c r="C50" s="6">
        <v>50</v>
      </c>
      <c r="D50" s="6" t="s">
        <v>30</v>
      </c>
      <c r="E50" s="6">
        <v>10</v>
      </c>
      <c r="F50" s="6" t="s">
        <v>32</v>
      </c>
      <c r="G50" s="6">
        <v>49</v>
      </c>
      <c r="H50" s="6" t="s">
        <v>43</v>
      </c>
      <c r="I50" s="6">
        <v>118</v>
      </c>
      <c r="J50" s="7">
        <v>2755</v>
      </c>
    </row>
    <row r="51" spans="1:10" ht="33" customHeight="1" x14ac:dyDescent="0.2">
      <c r="A51" s="26" t="s">
        <v>16</v>
      </c>
      <c r="B51" s="8" t="s">
        <v>17</v>
      </c>
      <c r="C51" s="9">
        <v>50</v>
      </c>
      <c r="D51" s="9" t="s">
        <v>30</v>
      </c>
      <c r="E51" s="9">
        <v>10</v>
      </c>
      <c r="F51" s="9" t="s">
        <v>30</v>
      </c>
      <c r="G51" s="9">
        <v>49</v>
      </c>
      <c r="H51" s="9" t="s">
        <v>32</v>
      </c>
      <c r="I51" s="9">
        <v>80</v>
      </c>
      <c r="J51" s="10">
        <v>2237</v>
      </c>
    </row>
    <row r="52" spans="1:10" ht="33" customHeight="1" x14ac:dyDescent="0.2">
      <c r="A52" s="26"/>
      <c r="B52" s="11" t="s">
        <v>28</v>
      </c>
      <c r="C52" s="14">
        <v>53</v>
      </c>
      <c r="D52" s="14" t="s">
        <v>32</v>
      </c>
      <c r="E52" s="14">
        <v>10</v>
      </c>
      <c r="F52" s="14" t="s">
        <v>23</v>
      </c>
      <c r="G52" s="14">
        <v>51</v>
      </c>
      <c r="H52" s="14" t="s">
        <v>82</v>
      </c>
      <c r="I52" s="14">
        <v>7</v>
      </c>
      <c r="J52" s="15">
        <v>222</v>
      </c>
    </row>
    <row r="53" spans="1:10" ht="33" customHeight="1" x14ac:dyDescent="0.2">
      <c r="A53" s="16" t="s">
        <v>83</v>
      </c>
      <c r="B53" s="5" t="s">
        <v>10</v>
      </c>
      <c r="C53" s="6">
        <v>51</v>
      </c>
      <c r="D53" s="6" t="s">
        <v>30</v>
      </c>
      <c r="E53" s="6">
        <v>10</v>
      </c>
      <c r="F53" s="6" t="s">
        <v>32</v>
      </c>
      <c r="G53" s="6">
        <v>50</v>
      </c>
      <c r="H53" s="6" t="s">
        <v>30</v>
      </c>
      <c r="I53" s="6">
        <v>115</v>
      </c>
      <c r="J53" s="7">
        <v>4516</v>
      </c>
    </row>
    <row r="54" spans="1:10" ht="33" customHeight="1" x14ac:dyDescent="0.2">
      <c r="A54" s="26" t="s">
        <v>16</v>
      </c>
      <c r="B54" s="8" t="s">
        <v>17</v>
      </c>
      <c r="C54" s="9">
        <v>51</v>
      </c>
      <c r="D54" s="9" t="s">
        <v>30</v>
      </c>
      <c r="E54" s="9">
        <v>10</v>
      </c>
      <c r="F54" s="9" t="s">
        <v>32</v>
      </c>
      <c r="G54" s="9">
        <v>50</v>
      </c>
      <c r="H54" s="9" t="s">
        <v>30</v>
      </c>
      <c r="I54" s="9">
        <v>99</v>
      </c>
      <c r="J54" s="10">
        <v>3980</v>
      </c>
    </row>
    <row r="55" spans="1:10" ht="33" customHeight="1" x14ac:dyDescent="0.2">
      <c r="A55" s="26"/>
      <c r="B55" s="11" t="s">
        <v>28</v>
      </c>
      <c r="C55" s="14">
        <v>52</v>
      </c>
      <c r="D55" s="14" t="s">
        <v>33</v>
      </c>
      <c r="E55" s="14">
        <v>11</v>
      </c>
      <c r="F55" s="14" t="s">
        <v>43</v>
      </c>
      <c r="G55" s="14">
        <v>51</v>
      </c>
      <c r="H55" s="14" t="s">
        <v>59</v>
      </c>
      <c r="I55" s="14">
        <v>13</v>
      </c>
      <c r="J55" s="15">
        <v>531</v>
      </c>
    </row>
    <row r="56" spans="1:10" ht="33" customHeight="1" x14ac:dyDescent="0.2">
      <c r="A56" s="16" t="s">
        <v>84</v>
      </c>
      <c r="B56" s="5" t="s">
        <v>10</v>
      </c>
      <c r="C56" s="6">
        <v>50</v>
      </c>
      <c r="D56" s="6" t="s">
        <v>30</v>
      </c>
      <c r="E56" s="6">
        <v>10</v>
      </c>
      <c r="F56" s="6" t="s">
        <v>32</v>
      </c>
      <c r="G56" s="6">
        <v>49</v>
      </c>
      <c r="H56" s="6" t="s">
        <v>15</v>
      </c>
      <c r="I56" s="6">
        <v>133</v>
      </c>
      <c r="J56" s="7">
        <v>4411</v>
      </c>
    </row>
    <row r="57" spans="1:10" ht="33" customHeight="1" x14ac:dyDescent="0.2">
      <c r="A57" s="26" t="s">
        <v>16</v>
      </c>
      <c r="B57" s="8" t="s">
        <v>17</v>
      </c>
      <c r="C57" s="9">
        <v>50</v>
      </c>
      <c r="D57" s="9" t="s">
        <v>26</v>
      </c>
      <c r="E57" s="9">
        <v>10</v>
      </c>
      <c r="F57" s="9" t="s">
        <v>32</v>
      </c>
      <c r="G57" s="9">
        <v>49</v>
      </c>
      <c r="H57" s="9" t="s">
        <v>15</v>
      </c>
      <c r="I57" s="9">
        <v>82</v>
      </c>
      <c r="J57" s="10">
        <v>3475</v>
      </c>
    </row>
    <row r="58" spans="1:10" ht="33" customHeight="1" x14ac:dyDescent="0.2">
      <c r="A58" s="26"/>
      <c r="B58" s="11" t="s">
        <v>28</v>
      </c>
      <c r="C58" s="14">
        <v>51</v>
      </c>
      <c r="D58" s="14" t="s">
        <v>43</v>
      </c>
      <c r="E58" s="14">
        <v>10</v>
      </c>
      <c r="F58" s="14" t="s">
        <v>35</v>
      </c>
      <c r="G58" s="14">
        <v>50</v>
      </c>
      <c r="H58" s="14" t="s">
        <v>85</v>
      </c>
      <c r="I58" s="14">
        <v>12</v>
      </c>
      <c r="J58" s="15">
        <v>365</v>
      </c>
    </row>
    <row r="59" spans="1:10" ht="33" customHeight="1" x14ac:dyDescent="0.2">
      <c r="A59" s="16" t="s">
        <v>86</v>
      </c>
      <c r="B59" s="5" t="s">
        <v>10</v>
      </c>
      <c r="C59" s="6">
        <v>50</v>
      </c>
      <c r="D59" s="6" t="s">
        <v>26</v>
      </c>
      <c r="E59" s="6">
        <v>10</v>
      </c>
      <c r="F59" s="6" t="s">
        <v>32</v>
      </c>
      <c r="G59" s="6">
        <v>49</v>
      </c>
      <c r="H59" s="6" t="s">
        <v>15</v>
      </c>
      <c r="I59" s="6">
        <v>115</v>
      </c>
      <c r="J59" s="7">
        <v>3762</v>
      </c>
    </row>
    <row r="60" spans="1:10" ht="33" customHeight="1" x14ac:dyDescent="0.2">
      <c r="A60" s="26" t="s">
        <v>16</v>
      </c>
      <c r="B60" s="8" t="s">
        <v>17</v>
      </c>
      <c r="C60" s="9">
        <v>50</v>
      </c>
      <c r="D60" s="9" t="s">
        <v>26</v>
      </c>
      <c r="E60" s="9">
        <v>9</v>
      </c>
      <c r="F60" s="9" t="s">
        <v>32</v>
      </c>
      <c r="G60" s="9">
        <v>49</v>
      </c>
      <c r="H60" s="9" t="s">
        <v>39</v>
      </c>
      <c r="I60" s="9">
        <v>80</v>
      </c>
      <c r="J60" s="10">
        <v>2962</v>
      </c>
    </row>
    <row r="61" spans="1:10" ht="33" customHeight="1" x14ac:dyDescent="0.2">
      <c r="A61" s="26"/>
      <c r="B61" s="11" t="s">
        <v>28</v>
      </c>
      <c r="C61" s="14">
        <v>53</v>
      </c>
      <c r="D61" s="14" t="s">
        <v>61</v>
      </c>
      <c r="E61" s="14">
        <v>11</v>
      </c>
      <c r="F61" s="14" t="s">
        <v>25</v>
      </c>
      <c r="G61" s="14">
        <v>53</v>
      </c>
      <c r="H61" s="14" t="s">
        <v>33</v>
      </c>
      <c r="I61" s="14">
        <v>14</v>
      </c>
      <c r="J61" s="15">
        <v>581</v>
      </c>
    </row>
    <row r="62" spans="1:10" ht="33" customHeight="1" x14ac:dyDescent="0.2">
      <c r="A62" s="16" t="s">
        <v>87</v>
      </c>
      <c r="B62" s="5" t="s">
        <v>10</v>
      </c>
      <c r="C62" s="6">
        <v>49</v>
      </c>
      <c r="D62" s="6" t="s">
        <v>32</v>
      </c>
      <c r="E62" s="6">
        <v>10</v>
      </c>
      <c r="F62" s="6" t="s">
        <v>32</v>
      </c>
      <c r="G62" s="6">
        <v>49</v>
      </c>
      <c r="H62" s="6" t="s">
        <v>30</v>
      </c>
      <c r="I62" s="6">
        <v>104</v>
      </c>
      <c r="J62" s="7">
        <v>3281</v>
      </c>
    </row>
    <row r="63" spans="1:10" ht="33" customHeight="1" x14ac:dyDescent="0.2">
      <c r="A63" s="26" t="s">
        <v>16</v>
      </c>
      <c r="B63" s="8" t="s">
        <v>17</v>
      </c>
      <c r="C63" s="21">
        <v>49</v>
      </c>
      <c r="D63" s="21" t="s">
        <v>32</v>
      </c>
      <c r="E63" s="21">
        <v>10</v>
      </c>
      <c r="F63" s="21" t="s">
        <v>32</v>
      </c>
      <c r="G63" s="21">
        <v>49</v>
      </c>
      <c r="H63" s="21" t="s">
        <v>20</v>
      </c>
      <c r="I63" s="21">
        <v>70</v>
      </c>
      <c r="J63" s="22">
        <v>2574</v>
      </c>
    </row>
    <row r="64" spans="1:10" ht="33" customHeight="1" x14ac:dyDescent="0.2">
      <c r="A64" s="26"/>
      <c r="B64" s="11" t="s">
        <v>28</v>
      </c>
      <c r="C64" s="14">
        <v>50</v>
      </c>
      <c r="D64" s="14" t="s">
        <v>23</v>
      </c>
      <c r="E64" s="14">
        <v>10</v>
      </c>
      <c r="F64" s="14" t="s">
        <v>23</v>
      </c>
      <c r="G64" s="14">
        <v>49</v>
      </c>
      <c r="H64" s="14" t="s">
        <v>30</v>
      </c>
      <c r="I64" s="14">
        <v>16</v>
      </c>
      <c r="J64" s="15">
        <v>501</v>
      </c>
    </row>
    <row r="65" spans="1:10" ht="33" customHeight="1" x14ac:dyDescent="0.2">
      <c r="A65" s="16" t="s">
        <v>88</v>
      </c>
      <c r="B65" s="5" t="s">
        <v>10</v>
      </c>
      <c r="C65" s="6">
        <v>50</v>
      </c>
      <c r="D65" s="6" t="s">
        <v>30</v>
      </c>
      <c r="E65" s="6">
        <v>10</v>
      </c>
      <c r="F65" s="6" t="s">
        <v>30</v>
      </c>
      <c r="G65" s="6">
        <v>49</v>
      </c>
      <c r="H65" s="6" t="s">
        <v>43</v>
      </c>
      <c r="I65" s="6">
        <v>123</v>
      </c>
      <c r="J65" s="7">
        <v>2994</v>
      </c>
    </row>
    <row r="66" spans="1:10" ht="33" customHeight="1" x14ac:dyDescent="0.2">
      <c r="A66" s="26" t="s">
        <v>16</v>
      </c>
      <c r="B66" s="8" t="s">
        <v>17</v>
      </c>
      <c r="C66" s="9">
        <v>49</v>
      </c>
      <c r="D66" s="9" t="s">
        <v>26</v>
      </c>
      <c r="E66" s="9">
        <v>10</v>
      </c>
      <c r="F66" s="9" t="s">
        <v>32</v>
      </c>
      <c r="G66" s="9">
        <v>47</v>
      </c>
      <c r="H66" s="9" t="s">
        <v>33</v>
      </c>
      <c r="I66" s="9">
        <v>85</v>
      </c>
      <c r="J66" s="10">
        <v>2493</v>
      </c>
    </row>
    <row r="67" spans="1:10" ht="33" customHeight="1" x14ac:dyDescent="0.2">
      <c r="A67" s="26"/>
      <c r="B67" s="11" t="s">
        <v>28</v>
      </c>
      <c r="C67" s="14">
        <v>52</v>
      </c>
      <c r="D67" s="14" t="s">
        <v>20</v>
      </c>
      <c r="E67" s="14">
        <v>11</v>
      </c>
      <c r="F67" s="14" t="s">
        <v>61</v>
      </c>
      <c r="G67" s="14">
        <v>51</v>
      </c>
      <c r="H67" s="14" t="s">
        <v>33</v>
      </c>
      <c r="I67" s="14">
        <v>6</v>
      </c>
      <c r="J67" s="15">
        <v>246</v>
      </c>
    </row>
    <row r="68" spans="1:10" ht="33" customHeight="1" x14ac:dyDescent="0.2">
      <c r="A68" s="16" t="s">
        <v>89</v>
      </c>
      <c r="B68" s="5" t="s">
        <v>10</v>
      </c>
      <c r="C68" s="6">
        <v>50</v>
      </c>
      <c r="D68" s="6" t="s">
        <v>30</v>
      </c>
      <c r="E68" s="6">
        <v>10</v>
      </c>
      <c r="F68" s="6" t="s">
        <v>30</v>
      </c>
      <c r="G68" s="6">
        <v>49</v>
      </c>
      <c r="H68" s="6" t="s">
        <v>12</v>
      </c>
      <c r="I68" s="6">
        <v>121</v>
      </c>
      <c r="J68" s="7">
        <v>3174</v>
      </c>
    </row>
    <row r="69" spans="1:10" ht="33" customHeight="1" x14ac:dyDescent="0.2">
      <c r="A69" s="26" t="s">
        <v>16</v>
      </c>
      <c r="B69" s="8" t="s">
        <v>17</v>
      </c>
      <c r="C69" s="9">
        <v>50</v>
      </c>
      <c r="D69" s="9" t="s">
        <v>26</v>
      </c>
      <c r="E69" s="9">
        <v>10</v>
      </c>
      <c r="F69" s="9" t="s">
        <v>30</v>
      </c>
      <c r="G69" s="9">
        <v>49</v>
      </c>
      <c r="H69" s="9" t="s">
        <v>15</v>
      </c>
      <c r="I69" s="9">
        <v>95</v>
      </c>
      <c r="J69" s="10">
        <v>2724</v>
      </c>
    </row>
    <row r="70" spans="1:10" ht="33" customHeight="1" x14ac:dyDescent="0.2">
      <c r="A70" s="26"/>
      <c r="B70" s="11" t="s">
        <v>28</v>
      </c>
      <c r="C70" s="14">
        <v>52</v>
      </c>
      <c r="D70" s="14" t="s">
        <v>33</v>
      </c>
      <c r="E70" s="14">
        <v>11</v>
      </c>
      <c r="F70" s="14" t="s">
        <v>20</v>
      </c>
      <c r="G70" s="14">
        <v>51</v>
      </c>
      <c r="H70" s="14" t="s">
        <v>57</v>
      </c>
      <c r="I70" s="14">
        <v>7</v>
      </c>
      <c r="J70" s="15">
        <v>286</v>
      </c>
    </row>
    <row r="71" spans="1:10" ht="33" customHeight="1" x14ac:dyDescent="0.2">
      <c r="A71" s="16" t="s">
        <v>90</v>
      </c>
      <c r="B71" s="5" t="s">
        <v>10</v>
      </c>
      <c r="C71" s="6">
        <v>49</v>
      </c>
      <c r="D71" s="6" t="s">
        <v>30</v>
      </c>
      <c r="E71" s="6">
        <v>10</v>
      </c>
      <c r="F71" s="6" t="s">
        <v>32</v>
      </c>
      <c r="G71" s="6">
        <v>47</v>
      </c>
      <c r="H71" s="6" t="s">
        <v>25</v>
      </c>
      <c r="I71" s="6">
        <v>111</v>
      </c>
      <c r="J71" s="7">
        <v>3693</v>
      </c>
    </row>
    <row r="72" spans="1:10" ht="33" customHeight="1" x14ac:dyDescent="0.2">
      <c r="A72" s="26" t="s">
        <v>16</v>
      </c>
      <c r="B72" s="8" t="s">
        <v>17</v>
      </c>
      <c r="C72" s="9">
        <v>49</v>
      </c>
      <c r="D72" s="9" t="s">
        <v>26</v>
      </c>
      <c r="E72" s="9">
        <v>9</v>
      </c>
      <c r="F72" s="9" t="s">
        <v>30</v>
      </c>
      <c r="G72" s="9">
        <v>47</v>
      </c>
      <c r="H72" s="9" t="s">
        <v>15</v>
      </c>
      <c r="I72" s="9">
        <v>85</v>
      </c>
      <c r="J72" s="10">
        <v>3010</v>
      </c>
    </row>
    <row r="73" spans="1:10" ht="33" customHeight="1" x14ac:dyDescent="0.2">
      <c r="A73" s="26"/>
      <c r="B73" s="11" t="s">
        <v>28</v>
      </c>
      <c r="C73" s="14">
        <v>52</v>
      </c>
      <c r="D73" s="14" t="s">
        <v>25</v>
      </c>
      <c r="E73" s="14">
        <v>10</v>
      </c>
      <c r="F73" s="14" t="s">
        <v>25</v>
      </c>
      <c r="G73" s="14">
        <v>51</v>
      </c>
      <c r="H73" s="14" t="s">
        <v>15</v>
      </c>
      <c r="I73" s="14">
        <v>12</v>
      </c>
      <c r="J73" s="15">
        <v>500</v>
      </c>
    </row>
    <row r="74" spans="1:10" ht="33" customHeight="1" x14ac:dyDescent="0.2">
      <c r="A74" s="16" t="s">
        <v>91</v>
      </c>
      <c r="B74" s="5" t="s">
        <v>10</v>
      </c>
      <c r="C74" s="6">
        <v>50</v>
      </c>
      <c r="D74" s="6" t="s">
        <v>30</v>
      </c>
      <c r="E74" s="6">
        <v>10</v>
      </c>
      <c r="F74" s="6" t="s">
        <v>32</v>
      </c>
      <c r="G74" s="6">
        <v>49</v>
      </c>
      <c r="H74" s="6" t="s">
        <v>26</v>
      </c>
      <c r="I74" s="6">
        <v>120</v>
      </c>
      <c r="J74" s="7">
        <v>3247</v>
      </c>
    </row>
    <row r="75" spans="1:10" ht="33" customHeight="1" x14ac:dyDescent="0.2">
      <c r="A75" s="26" t="s">
        <v>16</v>
      </c>
      <c r="B75" s="8" t="s">
        <v>17</v>
      </c>
      <c r="C75" s="9">
        <v>49</v>
      </c>
      <c r="D75" s="9" t="s">
        <v>30</v>
      </c>
      <c r="E75" s="9">
        <v>10</v>
      </c>
      <c r="F75" s="9" t="s">
        <v>32</v>
      </c>
      <c r="G75" s="9">
        <v>49</v>
      </c>
      <c r="H75" s="9" t="s">
        <v>35</v>
      </c>
      <c r="I75" s="9">
        <v>96</v>
      </c>
      <c r="J75" s="10">
        <v>2878</v>
      </c>
    </row>
    <row r="76" spans="1:10" ht="33" customHeight="1" x14ac:dyDescent="0.2">
      <c r="A76" s="26"/>
      <c r="B76" s="11" t="s">
        <v>28</v>
      </c>
      <c r="C76" s="14">
        <v>53</v>
      </c>
      <c r="D76" s="14" t="s">
        <v>39</v>
      </c>
      <c r="E76" s="14">
        <v>12</v>
      </c>
      <c r="F76" s="14" t="s">
        <v>61</v>
      </c>
      <c r="G76" s="14">
        <v>53</v>
      </c>
      <c r="H76" s="14" t="s">
        <v>33</v>
      </c>
      <c r="I76" s="14">
        <v>5</v>
      </c>
      <c r="J76" s="15">
        <v>164</v>
      </c>
    </row>
    <row r="77" spans="1:10" ht="33" customHeight="1" x14ac:dyDescent="0.2">
      <c r="A77" s="16" t="s">
        <v>92</v>
      </c>
      <c r="B77" s="5" t="s">
        <v>10</v>
      </c>
      <c r="C77" s="6">
        <v>50</v>
      </c>
      <c r="D77" s="6" t="s">
        <v>30</v>
      </c>
      <c r="E77" s="6">
        <v>10</v>
      </c>
      <c r="F77" s="6" t="s">
        <v>32</v>
      </c>
      <c r="G77" s="6">
        <v>49</v>
      </c>
      <c r="H77" s="6" t="s">
        <v>15</v>
      </c>
      <c r="I77" s="6">
        <v>113</v>
      </c>
      <c r="J77" s="7">
        <v>3412</v>
      </c>
    </row>
    <row r="78" spans="1:10" ht="33" customHeight="1" x14ac:dyDescent="0.2">
      <c r="A78" s="26" t="s">
        <v>16</v>
      </c>
      <c r="B78" s="8" t="s">
        <v>17</v>
      </c>
      <c r="C78" s="9">
        <v>50</v>
      </c>
      <c r="D78" s="9" t="s">
        <v>30</v>
      </c>
      <c r="E78" s="9">
        <v>10</v>
      </c>
      <c r="F78" s="9" t="s">
        <v>32</v>
      </c>
      <c r="G78" s="9">
        <v>49</v>
      </c>
      <c r="H78" s="9" t="s">
        <v>15</v>
      </c>
      <c r="I78" s="9">
        <v>93</v>
      </c>
      <c r="J78" s="10">
        <v>3005</v>
      </c>
    </row>
    <row r="79" spans="1:10" ht="33" customHeight="1" x14ac:dyDescent="0.2">
      <c r="A79" s="26"/>
      <c r="B79" s="11" t="s">
        <v>28</v>
      </c>
      <c r="C79" s="14">
        <v>52</v>
      </c>
      <c r="D79" s="14" t="s">
        <v>59</v>
      </c>
      <c r="E79" s="14">
        <v>11</v>
      </c>
      <c r="F79" s="14" t="s">
        <v>57</v>
      </c>
      <c r="G79" s="14">
        <v>51</v>
      </c>
      <c r="H79" s="14" t="s">
        <v>71</v>
      </c>
      <c r="I79" s="14">
        <v>14</v>
      </c>
      <c r="J79" s="15">
        <v>392</v>
      </c>
    </row>
    <row r="80" spans="1:10" ht="33" customHeight="1" x14ac:dyDescent="0.2">
      <c r="A80" s="16" t="s">
        <v>93</v>
      </c>
      <c r="B80" s="5" t="s">
        <v>10</v>
      </c>
      <c r="C80" s="6">
        <v>49</v>
      </c>
      <c r="D80" s="6" t="s">
        <v>30</v>
      </c>
      <c r="E80" s="6">
        <v>9</v>
      </c>
      <c r="F80" s="6" t="s">
        <v>32</v>
      </c>
      <c r="G80" s="6">
        <v>47</v>
      </c>
      <c r="H80" s="6" t="s">
        <v>85</v>
      </c>
      <c r="I80" s="6">
        <v>97</v>
      </c>
      <c r="J80" s="7">
        <v>3467</v>
      </c>
    </row>
    <row r="81" spans="1:10" ht="33" customHeight="1" x14ac:dyDescent="0.2">
      <c r="A81" s="26" t="s">
        <v>16</v>
      </c>
      <c r="B81" s="8" t="s">
        <v>17</v>
      </c>
      <c r="C81" s="9">
        <v>49</v>
      </c>
      <c r="D81" s="9" t="s">
        <v>30</v>
      </c>
      <c r="E81" s="9">
        <v>9</v>
      </c>
      <c r="F81" s="9" t="s">
        <v>32</v>
      </c>
      <c r="G81" s="9">
        <v>47</v>
      </c>
      <c r="H81" s="9" t="s">
        <v>26</v>
      </c>
      <c r="I81" s="9">
        <v>70</v>
      </c>
      <c r="J81" s="10">
        <v>2820</v>
      </c>
    </row>
    <row r="82" spans="1:10" ht="33" customHeight="1" x14ac:dyDescent="0.2">
      <c r="A82" s="26"/>
      <c r="B82" s="11" t="s">
        <v>28</v>
      </c>
      <c r="C82" s="14">
        <v>51</v>
      </c>
      <c r="D82" s="14" t="s">
        <v>20</v>
      </c>
      <c r="E82" s="14">
        <v>10</v>
      </c>
      <c r="F82" s="14" t="s">
        <v>23</v>
      </c>
      <c r="G82" s="14">
        <v>51</v>
      </c>
      <c r="H82" s="14" t="s">
        <v>59</v>
      </c>
      <c r="I82" s="14">
        <v>14</v>
      </c>
      <c r="J82" s="15">
        <v>423</v>
      </c>
    </row>
    <row r="83" spans="1:10" ht="33" customHeight="1" x14ac:dyDescent="0.2">
      <c r="A83" s="16" t="s">
        <v>94</v>
      </c>
      <c r="B83" s="5" t="s">
        <v>10</v>
      </c>
      <c r="C83" s="6">
        <v>50</v>
      </c>
      <c r="D83" s="6" t="s">
        <v>30</v>
      </c>
      <c r="E83" s="6">
        <v>10</v>
      </c>
      <c r="F83" s="6" t="s">
        <v>32</v>
      </c>
      <c r="G83" s="6">
        <v>49</v>
      </c>
      <c r="H83" s="6" t="s">
        <v>15</v>
      </c>
      <c r="I83" s="6">
        <v>154</v>
      </c>
      <c r="J83" s="7">
        <v>3133</v>
      </c>
    </row>
    <row r="84" spans="1:10" ht="33" customHeight="1" x14ac:dyDescent="0.2">
      <c r="A84" s="26" t="s">
        <v>16</v>
      </c>
      <c r="B84" s="8" t="s">
        <v>17</v>
      </c>
      <c r="C84" s="9">
        <v>50</v>
      </c>
      <c r="D84" s="9" t="s">
        <v>30</v>
      </c>
      <c r="E84" s="9">
        <v>10</v>
      </c>
      <c r="F84" s="9" t="s">
        <v>32</v>
      </c>
      <c r="G84" s="9">
        <v>49</v>
      </c>
      <c r="H84" s="9" t="s">
        <v>15</v>
      </c>
      <c r="I84" s="9">
        <v>101</v>
      </c>
      <c r="J84" s="10">
        <v>2439</v>
      </c>
    </row>
    <row r="85" spans="1:10" ht="33" customHeight="1" x14ac:dyDescent="0.2">
      <c r="A85" s="26"/>
      <c r="B85" s="11" t="s">
        <v>28</v>
      </c>
      <c r="C85" s="14">
        <v>50</v>
      </c>
      <c r="D85" s="14" t="s">
        <v>60</v>
      </c>
      <c r="E85" s="14">
        <v>9</v>
      </c>
      <c r="F85" s="14" t="s">
        <v>43</v>
      </c>
      <c r="G85" s="14">
        <v>50</v>
      </c>
      <c r="H85" s="14" t="s">
        <v>61</v>
      </c>
      <c r="I85" s="14">
        <v>5</v>
      </c>
      <c r="J85" s="15">
        <v>114</v>
      </c>
    </row>
    <row r="86" spans="1:10" ht="33" customHeight="1" x14ac:dyDescent="0.2">
      <c r="A86" s="16" t="s">
        <v>95</v>
      </c>
      <c r="B86" s="5" t="s">
        <v>10</v>
      </c>
      <c r="C86" s="6">
        <v>51</v>
      </c>
      <c r="D86" s="6" t="s">
        <v>26</v>
      </c>
      <c r="E86" s="6">
        <v>10</v>
      </c>
      <c r="F86" s="6" t="s">
        <v>32</v>
      </c>
      <c r="G86" s="6">
        <v>49</v>
      </c>
      <c r="H86" s="6" t="s">
        <v>43</v>
      </c>
      <c r="I86" s="6">
        <v>116</v>
      </c>
      <c r="J86" s="7">
        <v>3433</v>
      </c>
    </row>
    <row r="87" spans="1:10" ht="33" customHeight="1" x14ac:dyDescent="0.2">
      <c r="A87" s="26" t="s">
        <v>16</v>
      </c>
      <c r="B87" s="8" t="s">
        <v>17</v>
      </c>
      <c r="C87" s="9">
        <v>50</v>
      </c>
      <c r="D87" s="9" t="s">
        <v>26</v>
      </c>
      <c r="E87" s="9">
        <v>10</v>
      </c>
      <c r="F87" s="9" t="s">
        <v>30</v>
      </c>
      <c r="G87" s="9">
        <v>49</v>
      </c>
      <c r="H87" s="9" t="s">
        <v>15</v>
      </c>
      <c r="I87" s="9">
        <v>82</v>
      </c>
      <c r="J87" s="10">
        <v>2787</v>
      </c>
    </row>
    <row r="88" spans="1:10" ht="33" customHeight="1" x14ac:dyDescent="0.2">
      <c r="A88" s="26"/>
      <c r="B88" s="11" t="s">
        <v>28</v>
      </c>
      <c r="C88" s="14">
        <v>53</v>
      </c>
      <c r="D88" s="14" t="s">
        <v>20</v>
      </c>
      <c r="E88" s="14">
        <v>10</v>
      </c>
      <c r="F88" s="14" t="s">
        <v>23</v>
      </c>
      <c r="G88" s="14">
        <v>51</v>
      </c>
      <c r="H88" s="14" t="s">
        <v>20</v>
      </c>
      <c r="I88" s="14">
        <v>13</v>
      </c>
      <c r="J88" s="15">
        <v>408</v>
      </c>
    </row>
    <row r="89" spans="1:10" ht="33" customHeight="1" x14ac:dyDescent="0.2">
      <c r="A89" s="16" t="s">
        <v>96</v>
      </c>
      <c r="B89" s="5" t="s">
        <v>10</v>
      </c>
      <c r="C89" s="6">
        <v>49</v>
      </c>
      <c r="D89" s="6" t="s">
        <v>30</v>
      </c>
      <c r="E89" s="6">
        <v>9</v>
      </c>
      <c r="F89" s="6" t="s">
        <v>32</v>
      </c>
      <c r="G89" s="6">
        <v>49</v>
      </c>
      <c r="H89" s="6" t="s">
        <v>33</v>
      </c>
      <c r="I89" s="6">
        <v>117</v>
      </c>
      <c r="J89" s="7">
        <v>2772</v>
      </c>
    </row>
    <row r="90" spans="1:10" ht="33" customHeight="1" x14ac:dyDescent="0.2">
      <c r="A90" s="26" t="s">
        <v>16</v>
      </c>
      <c r="B90" s="8" t="s">
        <v>17</v>
      </c>
      <c r="C90" s="9">
        <v>49</v>
      </c>
      <c r="D90" s="9" t="s">
        <v>26</v>
      </c>
      <c r="E90" s="9">
        <v>9</v>
      </c>
      <c r="F90" s="9" t="s">
        <v>32</v>
      </c>
      <c r="G90" s="9">
        <v>47</v>
      </c>
      <c r="H90" s="9" t="s">
        <v>85</v>
      </c>
      <c r="I90" s="9">
        <v>104</v>
      </c>
      <c r="J90" s="10">
        <v>2600</v>
      </c>
    </row>
    <row r="91" spans="1:10" ht="33" customHeight="1" x14ac:dyDescent="0.2">
      <c r="A91" s="26"/>
      <c r="B91" s="11" t="s">
        <v>28</v>
      </c>
      <c r="C91" s="14">
        <v>52</v>
      </c>
      <c r="D91" s="14" t="s">
        <v>32</v>
      </c>
      <c r="E91" s="14">
        <v>10</v>
      </c>
      <c r="F91" s="14" t="s">
        <v>59</v>
      </c>
      <c r="G91" s="14">
        <v>54</v>
      </c>
      <c r="H91" s="14" t="s">
        <v>97</v>
      </c>
      <c r="I91" s="14">
        <v>5</v>
      </c>
      <c r="J91" s="15">
        <v>156</v>
      </c>
    </row>
    <row r="92" spans="1:10" ht="14.1" customHeight="1" x14ac:dyDescent="0.2">
      <c r="A92" s="27" t="s">
        <v>47</v>
      </c>
      <c r="B92" s="27"/>
      <c r="C92" s="27"/>
      <c r="D92" s="27"/>
      <c r="E92" s="27"/>
      <c r="F92" s="27"/>
      <c r="G92" s="27"/>
      <c r="H92" s="27"/>
      <c r="I92" s="27"/>
      <c r="J92" s="27"/>
    </row>
    <row r="94" spans="1:10" ht="12.75" x14ac:dyDescent="0.2">
      <c r="A94" s="29" t="s">
        <v>107</v>
      </c>
      <c r="B94" s="29"/>
      <c r="C94" s="29"/>
      <c r="D94" s="29"/>
      <c r="E94" s="29"/>
      <c r="F94" s="29"/>
      <c r="G94" s="29"/>
      <c r="H94" s="29"/>
      <c r="I94" s="29"/>
      <c r="J94" s="29"/>
    </row>
    <row r="95" spans="1:10" ht="12.75" x14ac:dyDescent="0.2">
      <c r="A95" s="29" t="s">
        <v>108</v>
      </c>
      <c r="B95" s="29"/>
      <c r="C95" s="29"/>
      <c r="D95" s="29"/>
      <c r="E95" s="29"/>
      <c r="F95" s="29"/>
      <c r="G95" s="29"/>
      <c r="H95" s="29"/>
      <c r="I95" s="29"/>
      <c r="J95" s="29"/>
    </row>
    <row r="96" spans="1:10" ht="12.75" x14ac:dyDescent="0.2">
      <c r="A96" s="29" t="s">
        <v>109</v>
      </c>
      <c r="B96" s="29"/>
      <c r="C96" s="29"/>
      <c r="D96" s="29"/>
      <c r="E96" s="29"/>
      <c r="F96" s="29"/>
      <c r="G96" s="29"/>
      <c r="H96" s="29"/>
      <c r="I96" s="29"/>
      <c r="J96" s="29"/>
    </row>
    <row r="97" spans="1:10" ht="12.75" x14ac:dyDescent="0.2">
      <c r="A97" s="29" t="s">
        <v>48</v>
      </c>
      <c r="B97" s="29"/>
      <c r="C97" s="29"/>
      <c r="D97" s="29"/>
      <c r="E97" s="29"/>
      <c r="F97" s="29"/>
      <c r="G97" s="29"/>
      <c r="H97" s="29"/>
      <c r="I97" s="29"/>
      <c r="J97" s="29"/>
    </row>
    <row r="98" spans="1:10" ht="12.75" x14ac:dyDescent="0.2">
      <c r="A98" s="30" t="s">
        <v>49</v>
      </c>
      <c r="B98" s="29"/>
      <c r="C98" s="29"/>
      <c r="D98" s="29"/>
      <c r="E98" s="29"/>
      <c r="F98" s="29"/>
      <c r="G98" s="29"/>
      <c r="H98" s="29"/>
      <c r="I98" s="29"/>
      <c r="J98" s="29"/>
    </row>
    <row r="99" spans="1:10" ht="12.75" x14ac:dyDescent="0.2">
      <c r="A99" s="31" t="s">
        <v>50</v>
      </c>
      <c r="B99" s="29"/>
      <c r="C99" s="29"/>
      <c r="D99" s="29"/>
      <c r="E99" s="29"/>
      <c r="F99" s="29"/>
      <c r="G99" s="29"/>
      <c r="H99" s="29"/>
      <c r="I99" s="29"/>
      <c r="J99" s="29"/>
    </row>
    <row r="100" spans="1:10" ht="12.75" x14ac:dyDescent="0.2">
      <c r="A100" s="32" t="s">
        <v>51</v>
      </c>
      <c r="B100" s="29"/>
      <c r="C100" s="29"/>
      <c r="D100" s="29"/>
      <c r="E100" s="29"/>
      <c r="F100" s="29"/>
      <c r="G100" s="29"/>
      <c r="H100" s="29"/>
      <c r="I100" s="29"/>
      <c r="J100" s="29"/>
    </row>
    <row r="101" spans="1:10" ht="12.75" x14ac:dyDescent="0.2">
      <c r="A101" s="29" t="s">
        <v>98</v>
      </c>
      <c r="B101" s="29"/>
      <c r="C101" s="29"/>
      <c r="D101" s="29"/>
      <c r="E101" s="29"/>
      <c r="F101" s="29"/>
      <c r="G101" s="29"/>
      <c r="H101" s="29"/>
      <c r="I101" s="29"/>
      <c r="J101" s="29"/>
    </row>
  </sheetData>
  <mergeCells count="41">
    <mergeCell ref="A101:J101"/>
    <mergeCell ref="A3:B4"/>
    <mergeCell ref="A96:J96"/>
    <mergeCell ref="A97:J97"/>
    <mergeCell ref="A98:J98"/>
    <mergeCell ref="A99:J99"/>
    <mergeCell ref="A100:J100"/>
    <mergeCell ref="A90:A91"/>
    <mergeCell ref="A92:J92"/>
    <mergeCell ref="A1:J1"/>
    <mergeCell ref="A94:J94"/>
    <mergeCell ref="A95:J95"/>
    <mergeCell ref="A75:A76"/>
    <mergeCell ref="A78:A79"/>
    <mergeCell ref="A81:A82"/>
    <mergeCell ref="A84:A85"/>
    <mergeCell ref="A87:A88"/>
    <mergeCell ref="A60:A61"/>
    <mergeCell ref="A63:A64"/>
    <mergeCell ref="A66:A67"/>
    <mergeCell ref="A69:A70"/>
    <mergeCell ref="A72:A73"/>
    <mergeCell ref="A45:A46"/>
    <mergeCell ref="A48:A49"/>
    <mergeCell ref="A51:A52"/>
    <mergeCell ref="A54:A55"/>
    <mergeCell ref="A57:A58"/>
    <mergeCell ref="A30:A31"/>
    <mergeCell ref="A33:A34"/>
    <mergeCell ref="A36:A37"/>
    <mergeCell ref="A39:A40"/>
    <mergeCell ref="A42:A43"/>
    <mergeCell ref="A15:A16"/>
    <mergeCell ref="A18:A19"/>
    <mergeCell ref="A21:A22"/>
    <mergeCell ref="A24:A25"/>
    <mergeCell ref="A27:A28"/>
    <mergeCell ref="C3:J3"/>
    <mergeCell ref="A6:A7"/>
    <mergeCell ref="A9:A10"/>
    <mergeCell ref="A12:A13"/>
  </mergeCells>
  <printOptions horizontalCentered="1" verticalCentered="1" gridLines="1"/>
  <pageMargins left="0.05" right="0.05" top="0.5" bottom="0.5" header="0" footer="0"/>
  <pageSetup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1"/>
  <sheetViews>
    <sheetView zoomScaleNormal="100" workbookViewId="0">
      <selection sqref="A1:J1"/>
    </sheetView>
  </sheetViews>
  <sheetFormatPr baseColWidth="10" defaultRowHeight="12" customHeight="1" x14ac:dyDescent="0.2"/>
  <cols>
    <col min="1" max="2" width="37" bestFit="1" customWidth="1"/>
    <col min="3" max="3" width="13" bestFit="1" customWidth="1"/>
    <col min="4" max="4" width="11" bestFit="1" customWidth="1"/>
    <col min="5" max="5" width="13" bestFit="1" customWidth="1"/>
    <col min="6" max="6" width="11" bestFit="1" customWidth="1"/>
    <col min="7" max="7" width="13" bestFit="1" customWidth="1"/>
    <col min="8" max="10" width="11" bestFit="1" customWidth="1"/>
  </cols>
  <sheetData>
    <row r="1" spans="1:10" ht="50.1" customHeight="1" x14ac:dyDescent="0.2">
      <c r="A1" s="28" t="s">
        <v>99</v>
      </c>
      <c r="B1" s="28"/>
      <c r="C1" s="28"/>
      <c r="D1" s="28"/>
      <c r="E1" s="28"/>
      <c r="F1" s="28"/>
      <c r="G1" s="28"/>
      <c r="H1" s="28"/>
      <c r="I1" s="28"/>
      <c r="J1" s="28"/>
    </row>
    <row r="2" spans="1:10" ht="30" customHeight="1" thickBot="1" x14ac:dyDescent="0.25"/>
    <row r="3" spans="1:10" ht="29.1" customHeight="1" thickTop="1" thickBot="1" x14ac:dyDescent="0.25">
      <c r="A3" s="37" t="s">
        <v>53</v>
      </c>
      <c r="B3" s="38"/>
      <c r="C3" s="25" t="s">
        <v>54</v>
      </c>
      <c r="D3" s="25"/>
      <c r="E3" s="25"/>
      <c r="F3" s="25"/>
      <c r="G3" s="25"/>
      <c r="H3" s="25"/>
      <c r="I3" s="25"/>
      <c r="J3" s="25"/>
    </row>
    <row r="4" spans="1:10" ht="29.1" customHeight="1" thickTop="1" thickBot="1" x14ac:dyDescent="0.25">
      <c r="A4" s="39"/>
      <c r="B4" s="40"/>
      <c r="C4" s="1" t="s">
        <v>55</v>
      </c>
      <c r="D4" s="2" t="s">
        <v>4</v>
      </c>
      <c r="E4" s="1" t="s">
        <v>5</v>
      </c>
      <c r="F4" s="2" t="s">
        <v>4</v>
      </c>
      <c r="G4" s="2" t="s">
        <v>6</v>
      </c>
      <c r="H4" s="2" t="s">
        <v>4</v>
      </c>
      <c r="I4" s="2" t="s">
        <v>7</v>
      </c>
      <c r="J4" s="3" t="s">
        <v>8</v>
      </c>
    </row>
    <row r="5" spans="1:10" ht="33" customHeight="1" thickTop="1" thickBot="1" x14ac:dyDescent="0.25">
      <c r="A5" s="16" t="s">
        <v>56</v>
      </c>
      <c r="B5" s="5" t="s">
        <v>10</v>
      </c>
      <c r="C5" s="6">
        <v>50</v>
      </c>
      <c r="D5" s="6" t="s">
        <v>30</v>
      </c>
      <c r="E5" s="6">
        <v>10</v>
      </c>
      <c r="F5" s="6" t="s">
        <v>32</v>
      </c>
      <c r="G5" s="6">
        <v>49</v>
      </c>
      <c r="H5" s="6" t="s">
        <v>15</v>
      </c>
      <c r="I5" s="6">
        <v>97</v>
      </c>
      <c r="J5" s="7">
        <v>3937</v>
      </c>
    </row>
    <row r="6" spans="1:10" ht="33" customHeight="1" x14ac:dyDescent="0.2">
      <c r="A6" s="26" t="s">
        <v>16</v>
      </c>
      <c r="B6" s="8" t="s">
        <v>17</v>
      </c>
      <c r="C6" s="9">
        <v>50</v>
      </c>
      <c r="D6" s="9" t="s">
        <v>30</v>
      </c>
      <c r="E6" s="9">
        <v>10</v>
      </c>
      <c r="F6" s="9" t="s">
        <v>32</v>
      </c>
      <c r="G6" s="9">
        <v>49</v>
      </c>
      <c r="H6" s="9" t="s">
        <v>15</v>
      </c>
      <c r="I6" s="9">
        <v>81</v>
      </c>
      <c r="J6" s="10">
        <v>3506</v>
      </c>
    </row>
    <row r="7" spans="1:10" ht="33" customHeight="1" x14ac:dyDescent="0.2">
      <c r="A7" s="26"/>
      <c r="B7" s="11" t="s">
        <v>28</v>
      </c>
      <c r="C7" s="14">
        <v>51</v>
      </c>
      <c r="D7" s="14" t="s">
        <v>25</v>
      </c>
      <c r="E7" s="14">
        <v>9</v>
      </c>
      <c r="F7" s="14" t="s">
        <v>25</v>
      </c>
      <c r="G7" s="14">
        <v>49</v>
      </c>
      <c r="H7" s="14" t="s">
        <v>61</v>
      </c>
      <c r="I7" s="14">
        <v>11</v>
      </c>
      <c r="J7" s="15">
        <v>416</v>
      </c>
    </row>
    <row r="8" spans="1:10" ht="33" customHeight="1" x14ac:dyDescent="0.2">
      <c r="A8" s="16" t="s">
        <v>58</v>
      </c>
      <c r="B8" s="5" t="s">
        <v>10</v>
      </c>
      <c r="C8" s="6">
        <v>51</v>
      </c>
      <c r="D8" s="6" t="s">
        <v>26</v>
      </c>
      <c r="E8" s="6">
        <v>10</v>
      </c>
      <c r="F8" s="6" t="s">
        <v>30</v>
      </c>
      <c r="G8" s="6">
        <v>49</v>
      </c>
      <c r="H8" s="6" t="s">
        <v>20</v>
      </c>
      <c r="I8" s="6">
        <v>103</v>
      </c>
      <c r="J8" s="7">
        <v>4126</v>
      </c>
    </row>
    <row r="9" spans="1:10" ht="33" customHeight="1" x14ac:dyDescent="0.2">
      <c r="A9" s="26" t="s">
        <v>16</v>
      </c>
      <c r="B9" s="8" t="s">
        <v>17</v>
      </c>
      <c r="C9" s="9">
        <v>51</v>
      </c>
      <c r="D9" s="9" t="s">
        <v>25</v>
      </c>
      <c r="E9" s="9">
        <v>10</v>
      </c>
      <c r="F9" s="9" t="s">
        <v>30</v>
      </c>
      <c r="G9" s="9">
        <v>49</v>
      </c>
      <c r="H9" s="9" t="s">
        <v>69</v>
      </c>
      <c r="I9" s="9">
        <v>74</v>
      </c>
      <c r="J9" s="10">
        <v>3367</v>
      </c>
    </row>
    <row r="10" spans="1:10" ht="33" customHeight="1" x14ac:dyDescent="0.2">
      <c r="A10" s="26"/>
      <c r="B10" s="11" t="s">
        <v>28</v>
      </c>
      <c r="C10" s="14">
        <v>50</v>
      </c>
      <c r="D10" s="14" t="s">
        <v>23</v>
      </c>
      <c r="E10" s="14">
        <v>9</v>
      </c>
      <c r="F10" s="14" t="s">
        <v>30</v>
      </c>
      <c r="G10" s="14">
        <v>49</v>
      </c>
      <c r="H10" s="14" t="s">
        <v>39</v>
      </c>
      <c r="I10" s="14">
        <v>19</v>
      </c>
      <c r="J10" s="15">
        <v>629</v>
      </c>
    </row>
    <row r="11" spans="1:10" ht="33" customHeight="1" x14ac:dyDescent="0.2">
      <c r="A11" s="16" t="s">
        <v>62</v>
      </c>
      <c r="B11" s="5" t="s">
        <v>10</v>
      </c>
      <c r="C11" s="6">
        <v>50</v>
      </c>
      <c r="D11" s="6" t="s">
        <v>30</v>
      </c>
      <c r="E11" s="6">
        <v>10</v>
      </c>
      <c r="F11" s="6" t="s">
        <v>32</v>
      </c>
      <c r="G11" s="6">
        <v>49</v>
      </c>
      <c r="H11" s="6" t="s">
        <v>15</v>
      </c>
      <c r="I11" s="6">
        <v>92</v>
      </c>
      <c r="J11" s="7">
        <v>2994</v>
      </c>
    </row>
    <row r="12" spans="1:10" ht="33" customHeight="1" x14ac:dyDescent="0.2">
      <c r="A12" s="26" t="s">
        <v>16</v>
      </c>
      <c r="B12" s="8" t="s">
        <v>17</v>
      </c>
      <c r="C12" s="9">
        <v>50</v>
      </c>
      <c r="D12" s="9" t="s">
        <v>30</v>
      </c>
      <c r="E12" s="9">
        <v>10</v>
      </c>
      <c r="F12" s="9" t="s">
        <v>32</v>
      </c>
      <c r="G12" s="9">
        <v>49</v>
      </c>
      <c r="H12" s="9" t="s">
        <v>15</v>
      </c>
      <c r="I12" s="9">
        <v>73</v>
      </c>
      <c r="J12" s="10">
        <v>2667</v>
      </c>
    </row>
    <row r="13" spans="1:10" ht="33" customHeight="1" x14ac:dyDescent="0.2">
      <c r="A13" s="26"/>
      <c r="B13" s="11" t="s">
        <v>28</v>
      </c>
      <c r="C13" s="14">
        <v>50</v>
      </c>
      <c r="D13" s="14" t="s">
        <v>57</v>
      </c>
      <c r="E13" s="14">
        <v>9</v>
      </c>
      <c r="F13" s="14" t="s">
        <v>23</v>
      </c>
      <c r="G13" s="14">
        <v>49</v>
      </c>
      <c r="H13" s="14" t="s">
        <v>57</v>
      </c>
      <c r="I13" s="14">
        <v>14</v>
      </c>
      <c r="J13" s="15">
        <v>317</v>
      </c>
    </row>
    <row r="14" spans="1:10" ht="33" customHeight="1" x14ac:dyDescent="0.2">
      <c r="A14" s="16" t="s">
        <v>65</v>
      </c>
      <c r="B14" s="5" t="s">
        <v>10</v>
      </c>
      <c r="C14" s="6">
        <v>50</v>
      </c>
      <c r="D14" s="6" t="s">
        <v>30</v>
      </c>
      <c r="E14" s="6">
        <v>10</v>
      </c>
      <c r="F14" s="6" t="s">
        <v>32</v>
      </c>
      <c r="G14" s="6">
        <v>49</v>
      </c>
      <c r="H14" s="6" t="s">
        <v>15</v>
      </c>
      <c r="I14" s="6">
        <v>104</v>
      </c>
      <c r="J14" s="7">
        <v>2483</v>
      </c>
    </row>
    <row r="15" spans="1:10" ht="33" customHeight="1" x14ac:dyDescent="0.2">
      <c r="A15" s="26" t="s">
        <v>16</v>
      </c>
      <c r="B15" s="8" t="s">
        <v>17</v>
      </c>
      <c r="C15" s="9">
        <v>50</v>
      </c>
      <c r="D15" s="9" t="s">
        <v>30</v>
      </c>
      <c r="E15" s="9">
        <v>10</v>
      </c>
      <c r="F15" s="9" t="s">
        <v>32</v>
      </c>
      <c r="G15" s="9">
        <v>49</v>
      </c>
      <c r="H15" s="9" t="s">
        <v>15</v>
      </c>
      <c r="I15" s="9">
        <v>78</v>
      </c>
      <c r="J15" s="10">
        <v>2083</v>
      </c>
    </row>
    <row r="16" spans="1:10" ht="33" customHeight="1" x14ac:dyDescent="0.2">
      <c r="A16" s="26"/>
      <c r="B16" s="11" t="s">
        <v>28</v>
      </c>
      <c r="C16" s="14">
        <v>52</v>
      </c>
      <c r="D16" s="14" t="s">
        <v>39</v>
      </c>
      <c r="E16" s="14">
        <v>9</v>
      </c>
      <c r="F16" s="14" t="s">
        <v>25</v>
      </c>
      <c r="G16" s="14">
        <v>50</v>
      </c>
      <c r="H16" s="14" t="s">
        <v>20</v>
      </c>
      <c r="I16" s="14">
        <v>8</v>
      </c>
      <c r="J16" s="15">
        <v>241</v>
      </c>
    </row>
    <row r="17" spans="1:10" ht="33" customHeight="1" x14ac:dyDescent="0.2">
      <c r="A17" s="16" t="s">
        <v>66</v>
      </c>
      <c r="B17" s="5" t="s">
        <v>10</v>
      </c>
      <c r="C17" s="6">
        <v>50</v>
      </c>
      <c r="D17" s="6" t="s">
        <v>30</v>
      </c>
      <c r="E17" s="6">
        <v>10</v>
      </c>
      <c r="F17" s="6" t="s">
        <v>32</v>
      </c>
      <c r="G17" s="6">
        <v>49</v>
      </c>
      <c r="H17" s="6" t="s">
        <v>15</v>
      </c>
      <c r="I17" s="6">
        <v>108</v>
      </c>
      <c r="J17" s="7">
        <v>3605</v>
      </c>
    </row>
    <row r="18" spans="1:10" ht="33" customHeight="1" x14ac:dyDescent="0.2">
      <c r="A18" s="26" t="s">
        <v>16</v>
      </c>
      <c r="B18" s="8" t="s">
        <v>17</v>
      </c>
      <c r="C18" s="9">
        <v>50</v>
      </c>
      <c r="D18" s="9" t="s">
        <v>30</v>
      </c>
      <c r="E18" s="9">
        <v>10</v>
      </c>
      <c r="F18" s="9" t="s">
        <v>32</v>
      </c>
      <c r="G18" s="9">
        <v>49</v>
      </c>
      <c r="H18" s="9" t="s">
        <v>15</v>
      </c>
      <c r="I18" s="9">
        <v>91</v>
      </c>
      <c r="J18" s="10">
        <v>3037</v>
      </c>
    </row>
    <row r="19" spans="1:10" ht="33" customHeight="1" x14ac:dyDescent="0.2">
      <c r="A19" s="26"/>
      <c r="B19" s="11" t="s">
        <v>28</v>
      </c>
      <c r="C19" s="14">
        <v>51</v>
      </c>
      <c r="D19" s="14" t="s">
        <v>25</v>
      </c>
      <c r="E19" s="14">
        <v>10</v>
      </c>
      <c r="F19" s="14" t="s">
        <v>25</v>
      </c>
      <c r="G19" s="14">
        <v>49</v>
      </c>
      <c r="H19" s="14" t="s">
        <v>57</v>
      </c>
      <c r="I19" s="14">
        <v>13</v>
      </c>
      <c r="J19" s="15">
        <v>561</v>
      </c>
    </row>
    <row r="20" spans="1:10" ht="33" customHeight="1" x14ac:dyDescent="0.2">
      <c r="A20" s="16" t="s">
        <v>67</v>
      </c>
      <c r="B20" s="5" t="s">
        <v>10</v>
      </c>
      <c r="C20" s="6">
        <v>51</v>
      </c>
      <c r="D20" s="6" t="s">
        <v>26</v>
      </c>
      <c r="E20" s="6">
        <v>10</v>
      </c>
      <c r="F20" s="6" t="s">
        <v>32</v>
      </c>
      <c r="G20" s="6">
        <v>49</v>
      </c>
      <c r="H20" s="6" t="s">
        <v>15</v>
      </c>
      <c r="I20" s="6">
        <v>92</v>
      </c>
      <c r="J20" s="7">
        <v>2714</v>
      </c>
    </row>
    <row r="21" spans="1:10" ht="33" customHeight="1" x14ac:dyDescent="0.2">
      <c r="A21" s="26" t="s">
        <v>16</v>
      </c>
      <c r="B21" s="8" t="s">
        <v>17</v>
      </c>
      <c r="C21" s="9">
        <v>51</v>
      </c>
      <c r="D21" s="9" t="s">
        <v>26</v>
      </c>
      <c r="E21" s="9">
        <v>11</v>
      </c>
      <c r="F21" s="9" t="s">
        <v>30</v>
      </c>
      <c r="G21" s="9">
        <v>49</v>
      </c>
      <c r="H21" s="9" t="s">
        <v>15</v>
      </c>
      <c r="I21" s="9">
        <v>79</v>
      </c>
      <c r="J21" s="10">
        <v>2427</v>
      </c>
    </row>
    <row r="22" spans="1:10" ht="33" customHeight="1" x14ac:dyDescent="0.2">
      <c r="A22" s="26"/>
      <c r="B22" s="11" t="s">
        <v>28</v>
      </c>
      <c r="C22" s="14">
        <v>51</v>
      </c>
      <c r="D22" s="14" t="s">
        <v>23</v>
      </c>
      <c r="E22" s="14">
        <v>9</v>
      </c>
      <c r="F22" s="14" t="s">
        <v>39</v>
      </c>
      <c r="G22" s="14">
        <v>49</v>
      </c>
      <c r="H22" s="14" t="s">
        <v>15</v>
      </c>
      <c r="I22" s="14">
        <v>9</v>
      </c>
      <c r="J22" s="15">
        <v>281</v>
      </c>
    </row>
    <row r="23" spans="1:10" ht="33" customHeight="1" x14ac:dyDescent="0.2">
      <c r="A23" s="16" t="s">
        <v>70</v>
      </c>
      <c r="B23" s="5" t="s">
        <v>10</v>
      </c>
      <c r="C23" s="6">
        <v>50</v>
      </c>
      <c r="D23" s="6" t="s">
        <v>30</v>
      </c>
      <c r="E23" s="6">
        <v>10</v>
      </c>
      <c r="F23" s="6" t="s">
        <v>32</v>
      </c>
      <c r="G23" s="6">
        <v>49</v>
      </c>
      <c r="H23" s="6" t="s">
        <v>15</v>
      </c>
      <c r="I23" s="6">
        <v>120</v>
      </c>
      <c r="J23" s="7">
        <v>3663</v>
      </c>
    </row>
    <row r="24" spans="1:10" ht="33" customHeight="1" x14ac:dyDescent="0.2">
      <c r="A24" s="26" t="s">
        <v>16</v>
      </c>
      <c r="B24" s="8" t="s">
        <v>17</v>
      </c>
      <c r="C24" s="9">
        <v>50</v>
      </c>
      <c r="D24" s="9" t="s">
        <v>26</v>
      </c>
      <c r="E24" s="9">
        <v>10</v>
      </c>
      <c r="F24" s="9" t="s">
        <v>32</v>
      </c>
      <c r="G24" s="9">
        <v>49</v>
      </c>
      <c r="H24" s="9" t="s">
        <v>15</v>
      </c>
      <c r="I24" s="9">
        <v>86</v>
      </c>
      <c r="J24" s="10">
        <v>3088</v>
      </c>
    </row>
    <row r="25" spans="1:10" ht="33" customHeight="1" x14ac:dyDescent="0.2">
      <c r="A25" s="26"/>
      <c r="B25" s="11" t="s">
        <v>28</v>
      </c>
      <c r="C25" s="14">
        <v>50</v>
      </c>
      <c r="D25" s="14" t="s">
        <v>35</v>
      </c>
      <c r="E25" s="14">
        <v>10</v>
      </c>
      <c r="F25" s="14" t="s">
        <v>20</v>
      </c>
      <c r="G25" s="14">
        <v>49</v>
      </c>
      <c r="H25" s="14" t="s">
        <v>69</v>
      </c>
      <c r="I25" s="14">
        <v>10</v>
      </c>
      <c r="J25" s="15">
        <v>322</v>
      </c>
    </row>
    <row r="26" spans="1:10" ht="33" customHeight="1" x14ac:dyDescent="0.2">
      <c r="A26" s="16" t="s">
        <v>72</v>
      </c>
      <c r="B26" s="5" t="s">
        <v>10</v>
      </c>
      <c r="C26" s="6">
        <v>50</v>
      </c>
      <c r="D26" s="6" t="s">
        <v>32</v>
      </c>
      <c r="E26" s="6">
        <v>10</v>
      </c>
      <c r="F26" s="6" t="s">
        <v>32</v>
      </c>
      <c r="G26" s="6">
        <v>49</v>
      </c>
      <c r="H26" s="6" t="s">
        <v>15</v>
      </c>
      <c r="I26" s="6">
        <v>105</v>
      </c>
      <c r="J26" s="7">
        <v>4826</v>
      </c>
    </row>
    <row r="27" spans="1:10" ht="33" customHeight="1" x14ac:dyDescent="0.2">
      <c r="A27" s="26" t="s">
        <v>16</v>
      </c>
      <c r="B27" s="8" t="s">
        <v>17</v>
      </c>
      <c r="C27" s="9">
        <v>50</v>
      </c>
      <c r="D27" s="9" t="s">
        <v>30</v>
      </c>
      <c r="E27" s="9">
        <v>10</v>
      </c>
      <c r="F27" s="9" t="s">
        <v>32</v>
      </c>
      <c r="G27" s="9">
        <v>49</v>
      </c>
      <c r="H27" s="9" t="s">
        <v>15</v>
      </c>
      <c r="I27" s="9">
        <v>71</v>
      </c>
      <c r="J27" s="10">
        <v>3621</v>
      </c>
    </row>
    <row r="28" spans="1:10" ht="33" customHeight="1" x14ac:dyDescent="0.2">
      <c r="A28" s="26"/>
      <c r="B28" s="11" t="s">
        <v>28</v>
      </c>
      <c r="C28" s="14">
        <v>50</v>
      </c>
      <c r="D28" s="14" t="s">
        <v>25</v>
      </c>
      <c r="E28" s="14">
        <v>9</v>
      </c>
      <c r="F28" s="14" t="s">
        <v>26</v>
      </c>
      <c r="G28" s="14">
        <v>49</v>
      </c>
      <c r="H28" s="14" t="s">
        <v>43</v>
      </c>
      <c r="I28" s="14">
        <v>34</v>
      </c>
      <c r="J28" s="15">
        <v>1205</v>
      </c>
    </row>
    <row r="29" spans="1:10" ht="33" customHeight="1" x14ac:dyDescent="0.2">
      <c r="A29" s="16" t="s">
        <v>73</v>
      </c>
      <c r="B29" s="5" t="s">
        <v>10</v>
      </c>
      <c r="C29" s="6">
        <v>50</v>
      </c>
      <c r="D29" s="6" t="s">
        <v>30</v>
      </c>
      <c r="E29" s="6">
        <v>10</v>
      </c>
      <c r="F29" s="6" t="s">
        <v>32</v>
      </c>
      <c r="G29" s="6">
        <v>49</v>
      </c>
      <c r="H29" s="6" t="s">
        <v>15</v>
      </c>
      <c r="I29" s="6">
        <v>129</v>
      </c>
      <c r="J29" s="7">
        <v>2536</v>
      </c>
    </row>
    <row r="30" spans="1:10" ht="33" customHeight="1" x14ac:dyDescent="0.2">
      <c r="A30" s="26" t="s">
        <v>16</v>
      </c>
      <c r="B30" s="8" t="s">
        <v>17</v>
      </c>
      <c r="C30" s="9">
        <v>50</v>
      </c>
      <c r="D30" s="9" t="s">
        <v>30</v>
      </c>
      <c r="E30" s="9">
        <v>11</v>
      </c>
      <c r="F30" s="9" t="s">
        <v>32</v>
      </c>
      <c r="G30" s="9">
        <v>49</v>
      </c>
      <c r="H30" s="9" t="s">
        <v>15</v>
      </c>
      <c r="I30" s="9">
        <v>94</v>
      </c>
      <c r="J30" s="10">
        <v>2099</v>
      </c>
    </row>
    <row r="31" spans="1:10" ht="33" customHeight="1" x14ac:dyDescent="0.2">
      <c r="A31" s="26"/>
      <c r="B31" s="11" t="s">
        <v>28</v>
      </c>
      <c r="C31" s="17">
        <v>52</v>
      </c>
      <c r="D31" s="17" t="s">
        <v>71</v>
      </c>
      <c r="E31" s="17">
        <v>11</v>
      </c>
      <c r="F31" s="17" t="s">
        <v>35</v>
      </c>
      <c r="G31" s="17">
        <v>50</v>
      </c>
      <c r="H31" s="17" t="s">
        <v>71</v>
      </c>
      <c r="I31" s="17">
        <v>5</v>
      </c>
      <c r="J31" s="18">
        <v>209</v>
      </c>
    </row>
    <row r="32" spans="1:10" ht="33" customHeight="1" x14ac:dyDescent="0.2">
      <c r="A32" s="16" t="s">
        <v>74</v>
      </c>
      <c r="B32" s="5" t="s">
        <v>10</v>
      </c>
      <c r="C32" s="6">
        <v>50</v>
      </c>
      <c r="D32" s="6" t="s">
        <v>30</v>
      </c>
      <c r="E32" s="6">
        <v>10</v>
      </c>
      <c r="F32" s="6" t="s">
        <v>32</v>
      </c>
      <c r="G32" s="6">
        <v>49</v>
      </c>
      <c r="H32" s="6" t="s">
        <v>15</v>
      </c>
      <c r="I32" s="6">
        <v>113</v>
      </c>
      <c r="J32" s="7">
        <v>3557</v>
      </c>
    </row>
    <row r="33" spans="1:10" ht="33" customHeight="1" x14ac:dyDescent="0.2">
      <c r="A33" s="26" t="s">
        <v>16</v>
      </c>
      <c r="B33" s="8" t="s">
        <v>17</v>
      </c>
      <c r="C33" s="9">
        <v>50</v>
      </c>
      <c r="D33" s="9" t="s">
        <v>30</v>
      </c>
      <c r="E33" s="9">
        <v>10</v>
      </c>
      <c r="F33" s="9" t="s">
        <v>32</v>
      </c>
      <c r="G33" s="9">
        <v>49</v>
      </c>
      <c r="H33" s="9" t="s">
        <v>15</v>
      </c>
      <c r="I33" s="9">
        <v>92</v>
      </c>
      <c r="J33" s="10">
        <v>3071</v>
      </c>
    </row>
    <row r="34" spans="1:10" ht="33" customHeight="1" x14ac:dyDescent="0.2">
      <c r="A34" s="26"/>
      <c r="B34" s="11" t="s">
        <v>28</v>
      </c>
      <c r="C34" s="14">
        <v>51</v>
      </c>
      <c r="D34" s="14" t="s">
        <v>57</v>
      </c>
      <c r="E34" s="14">
        <v>10</v>
      </c>
      <c r="F34" s="14" t="s">
        <v>26</v>
      </c>
      <c r="G34" s="14">
        <v>50</v>
      </c>
      <c r="H34" s="14" t="s">
        <v>32</v>
      </c>
      <c r="I34" s="14">
        <v>10</v>
      </c>
      <c r="J34" s="15">
        <v>397</v>
      </c>
    </row>
    <row r="35" spans="1:10" ht="33" customHeight="1" x14ac:dyDescent="0.2">
      <c r="A35" s="16" t="s">
        <v>75</v>
      </c>
      <c r="B35" s="5" t="s">
        <v>10</v>
      </c>
      <c r="C35" s="19">
        <v>49</v>
      </c>
      <c r="D35" s="19" t="s">
        <v>26</v>
      </c>
      <c r="E35" s="19">
        <v>10</v>
      </c>
      <c r="F35" s="19" t="s">
        <v>30</v>
      </c>
      <c r="G35" s="19">
        <v>47</v>
      </c>
      <c r="H35" s="19" t="s">
        <v>85</v>
      </c>
      <c r="I35" s="19">
        <v>131</v>
      </c>
      <c r="J35" s="20">
        <v>2858</v>
      </c>
    </row>
    <row r="36" spans="1:10" ht="33" customHeight="1" x14ac:dyDescent="0.2">
      <c r="A36" s="26" t="s">
        <v>16</v>
      </c>
      <c r="B36" s="8" t="s">
        <v>17</v>
      </c>
      <c r="C36" s="21">
        <v>50</v>
      </c>
      <c r="D36" s="21" t="s">
        <v>26</v>
      </c>
      <c r="E36" s="21">
        <v>10</v>
      </c>
      <c r="F36" s="21" t="s">
        <v>30</v>
      </c>
      <c r="G36" s="21">
        <v>49</v>
      </c>
      <c r="H36" s="21" t="s">
        <v>26</v>
      </c>
      <c r="I36" s="21">
        <v>77</v>
      </c>
      <c r="J36" s="22">
        <v>2034</v>
      </c>
    </row>
    <row r="37" spans="1:10" ht="33" customHeight="1" x14ac:dyDescent="0.2">
      <c r="A37" s="26"/>
      <c r="B37" s="11" t="s">
        <v>28</v>
      </c>
      <c r="C37" s="12">
        <v>50</v>
      </c>
      <c r="D37" s="12" t="s">
        <v>30</v>
      </c>
      <c r="E37" s="12">
        <v>8</v>
      </c>
      <c r="F37" s="12" t="s">
        <v>60</v>
      </c>
      <c r="G37" s="12">
        <v>49</v>
      </c>
      <c r="H37" s="12" t="s">
        <v>100</v>
      </c>
      <c r="I37" s="12">
        <v>5</v>
      </c>
      <c r="J37" s="13">
        <v>166</v>
      </c>
    </row>
    <row r="38" spans="1:10" ht="33" customHeight="1" x14ac:dyDescent="0.2">
      <c r="A38" s="16" t="s">
        <v>77</v>
      </c>
      <c r="B38" s="5" t="s">
        <v>10</v>
      </c>
      <c r="C38" s="6">
        <v>51</v>
      </c>
      <c r="D38" s="6" t="s">
        <v>30</v>
      </c>
      <c r="E38" s="6">
        <v>10</v>
      </c>
      <c r="F38" s="6" t="s">
        <v>32</v>
      </c>
      <c r="G38" s="6">
        <v>49</v>
      </c>
      <c r="H38" s="6" t="s">
        <v>25</v>
      </c>
      <c r="I38" s="6">
        <v>128</v>
      </c>
      <c r="J38" s="7">
        <v>3279</v>
      </c>
    </row>
    <row r="39" spans="1:10" ht="33" customHeight="1" x14ac:dyDescent="0.2">
      <c r="A39" s="26" t="s">
        <v>16</v>
      </c>
      <c r="B39" s="8" t="s">
        <v>17</v>
      </c>
      <c r="C39" s="9">
        <v>51</v>
      </c>
      <c r="D39" s="9" t="s">
        <v>26</v>
      </c>
      <c r="E39" s="9">
        <v>10</v>
      </c>
      <c r="F39" s="9" t="s">
        <v>32</v>
      </c>
      <c r="G39" s="9">
        <v>49</v>
      </c>
      <c r="H39" s="9" t="s">
        <v>85</v>
      </c>
      <c r="I39" s="9">
        <v>80</v>
      </c>
      <c r="J39" s="10">
        <v>2611</v>
      </c>
    </row>
    <row r="40" spans="1:10" ht="33" customHeight="1" x14ac:dyDescent="0.2">
      <c r="A40" s="26"/>
      <c r="B40" s="11" t="s">
        <v>28</v>
      </c>
      <c r="C40" s="14">
        <v>49</v>
      </c>
      <c r="D40" s="14" t="s">
        <v>20</v>
      </c>
      <c r="E40" s="14">
        <v>8</v>
      </c>
      <c r="F40" s="14" t="s">
        <v>35</v>
      </c>
      <c r="G40" s="14">
        <v>47</v>
      </c>
      <c r="H40" s="14" t="s">
        <v>68</v>
      </c>
      <c r="I40" s="14">
        <v>8</v>
      </c>
      <c r="J40" s="15">
        <v>211</v>
      </c>
    </row>
    <row r="41" spans="1:10" ht="33" customHeight="1" x14ac:dyDescent="0.2">
      <c r="A41" s="16" t="s">
        <v>78</v>
      </c>
      <c r="B41" s="5" t="s">
        <v>10</v>
      </c>
      <c r="C41" s="6">
        <v>50</v>
      </c>
      <c r="D41" s="6" t="s">
        <v>30</v>
      </c>
      <c r="E41" s="6">
        <v>10</v>
      </c>
      <c r="F41" s="6" t="s">
        <v>32</v>
      </c>
      <c r="G41" s="6">
        <v>49</v>
      </c>
      <c r="H41" s="6" t="s">
        <v>15</v>
      </c>
      <c r="I41" s="6">
        <v>122</v>
      </c>
      <c r="J41" s="7">
        <v>4187</v>
      </c>
    </row>
    <row r="42" spans="1:10" ht="33" customHeight="1" x14ac:dyDescent="0.2">
      <c r="A42" s="26" t="s">
        <v>16</v>
      </c>
      <c r="B42" s="8" t="s">
        <v>17</v>
      </c>
      <c r="C42" s="9">
        <v>50</v>
      </c>
      <c r="D42" s="9" t="s">
        <v>30</v>
      </c>
      <c r="E42" s="9">
        <v>10</v>
      </c>
      <c r="F42" s="9" t="s">
        <v>32</v>
      </c>
      <c r="G42" s="9">
        <v>49</v>
      </c>
      <c r="H42" s="9" t="s">
        <v>15</v>
      </c>
      <c r="I42" s="9">
        <v>97</v>
      </c>
      <c r="J42" s="10">
        <v>3562</v>
      </c>
    </row>
    <row r="43" spans="1:10" ht="33" customHeight="1" x14ac:dyDescent="0.2">
      <c r="A43" s="26"/>
      <c r="B43" s="11" t="s">
        <v>28</v>
      </c>
      <c r="C43" s="14">
        <v>51</v>
      </c>
      <c r="D43" s="14" t="s">
        <v>39</v>
      </c>
      <c r="E43" s="14">
        <v>10</v>
      </c>
      <c r="F43" s="14" t="s">
        <v>23</v>
      </c>
      <c r="G43" s="14">
        <v>49</v>
      </c>
      <c r="H43" s="14" t="s">
        <v>20</v>
      </c>
      <c r="I43" s="14">
        <v>12</v>
      </c>
      <c r="J43" s="15">
        <v>526</v>
      </c>
    </row>
    <row r="44" spans="1:10" ht="33" customHeight="1" x14ac:dyDescent="0.2">
      <c r="A44" s="16" t="s">
        <v>79</v>
      </c>
      <c r="B44" s="5" t="s">
        <v>10</v>
      </c>
      <c r="C44" s="6">
        <v>50</v>
      </c>
      <c r="D44" s="6" t="s">
        <v>32</v>
      </c>
      <c r="E44" s="6">
        <v>10</v>
      </c>
      <c r="F44" s="6" t="s">
        <v>32</v>
      </c>
      <c r="G44" s="6">
        <v>49</v>
      </c>
      <c r="H44" s="6" t="s">
        <v>15</v>
      </c>
      <c r="I44" s="6">
        <v>146</v>
      </c>
      <c r="J44" s="7">
        <v>6218</v>
      </c>
    </row>
    <row r="45" spans="1:10" ht="33" customHeight="1" x14ac:dyDescent="0.2">
      <c r="A45" s="26" t="s">
        <v>16</v>
      </c>
      <c r="B45" s="8" t="s">
        <v>17</v>
      </c>
      <c r="C45" s="9">
        <v>50</v>
      </c>
      <c r="D45" s="9" t="s">
        <v>30</v>
      </c>
      <c r="E45" s="9">
        <v>10</v>
      </c>
      <c r="F45" s="9" t="s">
        <v>12</v>
      </c>
      <c r="G45" s="9">
        <v>49</v>
      </c>
      <c r="H45" s="9" t="s">
        <v>15</v>
      </c>
      <c r="I45" s="9">
        <v>111</v>
      </c>
      <c r="J45" s="10">
        <v>5462</v>
      </c>
    </row>
    <row r="46" spans="1:10" ht="33" customHeight="1" x14ac:dyDescent="0.2">
      <c r="A46" s="26"/>
      <c r="B46" s="11" t="s">
        <v>28</v>
      </c>
      <c r="C46" s="14">
        <v>51</v>
      </c>
      <c r="D46" s="14" t="s">
        <v>20</v>
      </c>
      <c r="E46" s="14">
        <v>10</v>
      </c>
      <c r="F46" s="14" t="s">
        <v>20</v>
      </c>
      <c r="G46" s="14">
        <v>49</v>
      </c>
      <c r="H46" s="14" t="s">
        <v>23</v>
      </c>
      <c r="I46" s="14">
        <v>14</v>
      </c>
      <c r="J46" s="15">
        <v>505</v>
      </c>
    </row>
    <row r="47" spans="1:10" ht="33" customHeight="1" x14ac:dyDescent="0.2">
      <c r="A47" s="16" t="s">
        <v>80</v>
      </c>
      <c r="B47" s="5" t="s">
        <v>10</v>
      </c>
      <c r="C47" s="6">
        <v>49</v>
      </c>
      <c r="D47" s="6" t="s">
        <v>32</v>
      </c>
      <c r="E47" s="6">
        <v>10</v>
      </c>
      <c r="F47" s="6" t="s">
        <v>32</v>
      </c>
      <c r="G47" s="6">
        <v>48</v>
      </c>
      <c r="H47" s="6" t="s">
        <v>85</v>
      </c>
      <c r="I47" s="6">
        <v>122</v>
      </c>
      <c r="J47" s="7">
        <v>3770</v>
      </c>
    </row>
    <row r="48" spans="1:10" ht="33" customHeight="1" x14ac:dyDescent="0.2">
      <c r="A48" s="26" t="s">
        <v>16</v>
      </c>
      <c r="B48" s="8" t="s">
        <v>17</v>
      </c>
      <c r="C48" s="9">
        <v>49</v>
      </c>
      <c r="D48" s="9" t="s">
        <v>30</v>
      </c>
      <c r="E48" s="9">
        <v>10</v>
      </c>
      <c r="F48" s="9" t="s">
        <v>32</v>
      </c>
      <c r="G48" s="9">
        <v>47</v>
      </c>
      <c r="H48" s="9" t="s">
        <v>57</v>
      </c>
      <c r="I48" s="9">
        <v>77</v>
      </c>
      <c r="J48" s="10">
        <v>3006</v>
      </c>
    </row>
    <row r="49" spans="1:10" ht="33" customHeight="1" x14ac:dyDescent="0.2">
      <c r="A49" s="26"/>
      <c r="B49" s="11" t="s">
        <v>28</v>
      </c>
      <c r="C49" s="14">
        <v>50</v>
      </c>
      <c r="D49" s="14" t="s">
        <v>25</v>
      </c>
      <c r="E49" s="14">
        <v>9</v>
      </c>
      <c r="F49" s="14" t="s">
        <v>25</v>
      </c>
      <c r="G49" s="14">
        <v>49</v>
      </c>
      <c r="H49" s="14" t="s">
        <v>15</v>
      </c>
      <c r="I49" s="14">
        <v>30</v>
      </c>
      <c r="J49" s="15">
        <v>601</v>
      </c>
    </row>
    <row r="50" spans="1:10" ht="33" customHeight="1" x14ac:dyDescent="0.2">
      <c r="A50" s="16" t="s">
        <v>81</v>
      </c>
      <c r="B50" s="5" t="s">
        <v>10</v>
      </c>
      <c r="C50" s="6">
        <v>49</v>
      </c>
      <c r="D50" s="6" t="s">
        <v>30</v>
      </c>
      <c r="E50" s="6">
        <v>10</v>
      </c>
      <c r="F50" s="6" t="s">
        <v>32</v>
      </c>
      <c r="G50" s="6">
        <v>49</v>
      </c>
      <c r="H50" s="6" t="s">
        <v>20</v>
      </c>
      <c r="I50" s="6">
        <v>118</v>
      </c>
      <c r="J50" s="7">
        <v>2755</v>
      </c>
    </row>
    <row r="51" spans="1:10" ht="33" customHeight="1" x14ac:dyDescent="0.2">
      <c r="A51" s="26" t="s">
        <v>16</v>
      </c>
      <c r="B51" s="8" t="s">
        <v>17</v>
      </c>
      <c r="C51" s="9">
        <v>49</v>
      </c>
      <c r="D51" s="9" t="s">
        <v>30</v>
      </c>
      <c r="E51" s="9">
        <v>10</v>
      </c>
      <c r="F51" s="9" t="s">
        <v>32</v>
      </c>
      <c r="G51" s="9">
        <v>49</v>
      </c>
      <c r="H51" s="9" t="s">
        <v>20</v>
      </c>
      <c r="I51" s="9">
        <v>80</v>
      </c>
      <c r="J51" s="10">
        <v>2237</v>
      </c>
    </row>
    <row r="52" spans="1:10" ht="33" customHeight="1" x14ac:dyDescent="0.2">
      <c r="A52" s="26"/>
      <c r="B52" s="11" t="s">
        <v>28</v>
      </c>
      <c r="C52" s="14">
        <v>52</v>
      </c>
      <c r="D52" s="14" t="s">
        <v>39</v>
      </c>
      <c r="E52" s="14">
        <v>9</v>
      </c>
      <c r="F52" s="14" t="s">
        <v>60</v>
      </c>
      <c r="G52" s="14">
        <v>50</v>
      </c>
      <c r="H52" s="14" t="s">
        <v>43</v>
      </c>
      <c r="I52" s="14">
        <v>7</v>
      </c>
      <c r="J52" s="15">
        <v>222</v>
      </c>
    </row>
    <row r="53" spans="1:10" ht="33" customHeight="1" x14ac:dyDescent="0.2">
      <c r="A53" s="16" t="s">
        <v>83</v>
      </c>
      <c r="B53" s="5" t="s">
        <v>10</v>
      </c>
      <c r="C53" s="6">
        <v>51</v>
      </c>
      <c r="D53" s="6" t="s">
        <v>30</v>
      </c>
      <c r="E53" s="6">
        <v>11</v>
      </c>
      <c r="F53" s="6" t="s">
        <v>32</v>
      </c>
      <c r="G53" s="6">
        <v>49</v>
      </c>
      <c r="H53" s="6" t="s">
        <v>76</v>
      </c>
      <c r="I53" s="6">
        <v>115</v>
      </c>
      <c r="J53" s="7">
        <v>4516</v>
      </c>
    </row>
    <row r="54" spans="1:10" ht="33" customHeight="1" x14ac:dyDescent="0.2">
      <c r="A54" s="26" t="s">
        <v>16</v>
      </c>
      <c r="B54" s="8" t="s">
        <v>17</v>
      </c>
      <c r="C54" s="9">
        <v>51</v>
      </c>
      <c r="D54" s="9" t="s">
        <v>30</v>
      </c>
      <c r="E54" s="9">
        <v>11</v>
      </c>
      <c r="F54" s="9" t="s">
        <v>32</v>
      </c>
      <c r="G54" s="9">
        <v>49</v>
      </c>
      <c r="H54" s="9" t="s">
        <v>20</v>
      </c>
      <c r="I54" s="9">
        <v>99</v>
      </c>
      <c r="J54" s="10">
        <v>3980</v>
      </c>
    </row>
    <row r="55" spans="1:10" ht="33" customHeight="1" x14ac:dyDescent="0.2">
      <c r="A55" s="26"/>
      <c r="B55" s="11" t="s">
        <v>28</v>
      </c>
      <c r="C55" s="14">
        <v>52</v>
      </c>
      <c r="D55" s="14" t="s">
        <v>20</v>
      </c>
      <c r="E55" s="14">
        <v>9</v>
      </c>
      <c r="F55" s="14" t="s">
        <v>26</v>
      </c>
      <c r="G55" s="14">
        <v>50</v>
      </c>
      <c r="H55" s="14" t="s">
        <v>43</v>
      </c>
      <c r="I55" s="14">
        <v>13</v>
      </c>
      <c r="J55" s="15">
        <v>531</v>
      </c>
    </row>
    <row r="56" spans="1:10" ht="33" customHeight="1" x14ac:dyDescent="0.2">
      <c r="A56" s="16" t="s">
        <v>84</v>
      </c>
      <c r="B56" s="5" t="s">
        <v>10</v>
      </c>
      <c r="C56" s="6">
        <v>50</v>
      </c>
      <c r="D56" s="6" t="s">
        <v>32</v>
      </c>
      <c r="E56" s="6">
        <v>10</v>
      </c>
      <c r="F56" s="6" t="s">
        <v>32</v>
      </c>
      <c r="G56" s="6">
        <v>49</v>
      </c>
      <c r="H56" s="6" t="s">
        <v>15</v>
      </c>
      <c r="I56" s="6">
        <v>133</v>
      </c>
      <c r="J56" s="7">
        <v>4411</v>
      </c>
    </row>
    <row r="57" spans="1:10" ht="33" customHeight="1" x14ac:dyDescent="0.2">
      <c r="A57" s="26" t="s">
        <v>16</v>
      </c>
      <c r="B57" s="8" t="s">
        <v>17</v>
      </c>
      <c r="C57" s="9">
        <v>50</v>
      </c>
      <c r="D57" s="9" t="s">
        <v>32</v>
      </c>
      <c r="E57" s="9">
        <v>10</v>
      </c>
      <c r="F57" s="9" t="s">
        <v>32</v>
      </c>
      <c r="G57" s="9">
        <v>49</v>
      </c>
      <c r="H57" s="9" t="s">
        <v>15</v>
      </c>
      <c r="I57" s="9">
        <v>82</v>
      </c>
      <c r="J57" s="10">
        <v>3475</v>
      </c>
    </row>
    <row r="58" spans="1:10" ht="33" customHeight="1" x14ac:dyDescent="0.2">
      <c r="A58" s="26"/>
      <c r="B58" s="11" t="s">
        <v>28</v>
      </c>
      <c r="C58" s="14">
        <v>52</v>
      </c>
      <c r="D58" s="14" t="s">
        <v>35</v>
      </c>
      <c r="E58" s="14">
        <v>10</v>
      </c>
      <c r="F58" s="14" t="s">
        <v>20</v>
      </c>
      <c r="G58" s="14">
        <v>50</v>
      </c>
      <c r="H58" s="14" t="s">
        <v>15</v>
      </c>
      <c r="I58" s="14">
        <v>12</v>
      </c>
      <c r="J58" s="15">
        <v>365</v>
      </c>
    </row>
    <row r="59" spans="1:10" ht="33" customHeight="1" x14ac:dyDescent="0.2">
      <c r="A59" s="16" t="s">
        <v>86</v>
      </c>
      <c r="B59" s="5" t="s">
        <v>10</v>
      </c>
      <c r="C59" s="6">
        <v>50</v>
      </c>
      <c r="D59" s="6" t="s">
        <v>32</v>
      </c>
      <c r="E59" s="6">
        <v>10</v>
      </c>
      <c r="F59" s="6" t="s">
        <v>32</v>
      </c>
      <c r="G59" s="6">
        <v>49</v>
      </c>
      <c r="H59" s="6" t="s">
        <v>15</v>
      </c>
      <c r="I59" s="6">
        <v>115</v>
      </c>
      <c r="J59" s="7">
        <v>3762</v>
      </c>
    </row>
    <row r="60" spans="1:10" ht="33" customHeight="1" x14ac:dyDescent="0.2">
      <c r="A60" s="26" t="s">
        <v>16</v>
      </c>
      <c r="B60" s="8" t="s">
        <v>17</v>
      </c>
      <c r="C60" s="9">
        <v>50</v>
      </c>
      <c r="D60" s="9" t="s">
        <v>30</v>
      </c>
      <c r="E60" s="9">
        <v>10</v>
      </c>
      <c r="F60" s="9" t="s">
        <v>32</v>
      </c>
      <c r="G60" s="9">
        <v>49</v>
      </c>
      <c r="H60" s="9" t="s">
        <v>15</v>
      </c>
      <c r="I60" s="9">
        <v>80</v>
      </c>
      <c r="J60" s="10">
        <v>2962</v>
      </c>
    </row>
    <row r="61" spans="1:10" ht="33" customHeight="1" x14ac:dyDescent="0.2">
      <c r="A61" s="26"/>
      <c r="B61" s="11" t="s">
        <v>28</v>
      </c>
      <c r="C61" s="14">
        <v>50</v>
      </c>
      <c r="D61" s="14" t="s">
        <v>23</v>
      </c>
      <c r="E61" s="14">
        <v>9</v>
      </c>
      <c r="F61" s="14" t="s">
        <v>30</v>
      </c>
      <c r="G61" s="14">
        <v>49</v>
      </c>
      <c r="H61" s="14" t="s">
        <v>57</v>
      </c>
      <c r="I61" s="14">
        <v>14</v>
      </c>
      <c r="J61" s="15">
        <v>581</v>
      </c>
    </row>
    <row r="62" spans="1:10" ht="33" customHeight="1" x14ac:dyDescent="0.2">
      <c r="A62" s="16" t="s">
        <v>87</v>
      </c>
      <c r="B62" s="5" t="s">
        <v>10</v>
      </c>
      <c r="C62" s="6">
        <v>50</v>
      </c>
      <c r="D62" s="6" t="s">
        <v>32</v>
      </c>
      <c r="E62" s="6">
        <v>10</v>
      </c>
      <c r="F62" s="6" t="s">
        <v>32</v>
      </c>
      <c r="G62" s="6">
        <v>49</v>
      </c>
      <c r="H62" s="6" t="s">
        <v>15</v>
      </c>
      <c r="I62" s="6">
        <v>104</v>
      </c>
      <c r="J62" s="7">
        <v>3281</v>
      </c>
    </row>
    <row r="63" spans="1:10" ht="33" customHeight="1" x14ac:dyDescent="0.2">
      <c r="A63" s="26" t="s">
        <v>16</v>
      </c>
      <c r="B63" s="8" t="s">
        <v>17</v>
      </c>
      <c r="C63" s="21">
        <v>50</v>
      </c>
      <c r="D63" s="21" t="s">
        <v>32</v>
      </c>
      <c r="E63" s="21">
        <v>10</v>
      </c>
      <c r="F63" s="21" t="s">
        <v>32</v>
      </c>
      <c r="G63" s="21">
        <v>49</v>
      </c>
      <c r="H63" s="21" t="s">
        <v>15</v>
      </c>
      <c r="I63" s="21">
        <v>70</v>
      </c>
      <c r="J63" s="22">
        <v>2574</v>
      </c>
    </row>
    <row r="64" spans="1:10" ht="33" customHeight="1" x14ac:dyDescent="0.2">
      <c r="A64" s="26"/>
      <c r="B64" s="11" t="s">
        <v>28</v>
      </c>
      <c r="C64" s="14">
        <v>49</v>
      </c>
      <c r="D64" s="14" t="s">
        <v>39</v>
      </c>
      <c r="E64" s="14">
        <v>10</v>
      </c>
      <c r="F64" s="14" t="s">
        <v>25</v>
      </c>
      <c r="G64" s="14">
        <v>49</v>
      </c>
      <c r="H64" s="14" t="s">
        <v>32</v>
      </c>
      <c r="I64" s="14">
        <v>16</v>
      </c>
      <c r="J64" s="15">
        <v>501</v>
      </c>
    </row>
    <row r="65" spans="1:10" ht="33" customHeight="1" x14ac:dyDescent="0.2">
      <c r="A65" s="16" t="s">
        <v>88</v>
      </c>
      <c r="B65" s="5" t="s">
        <v>10</v>
      </c>
      <c r="C65" s="6">
        <v>50</v>
      </c>
      <c r="D65" s="6" t="s">
        <v>32</v>
      </c>
      <c r="E65" s="6">
        <v>10</v>
      </c>
      <c r="F65" s="6" t="s">
        <v>32</v>
      </c>
      <c r="G65" s="6">
        <v>49</v>
      </c>
      <c r="H65" s="6" t="s">
        <v>15</v>
      </c>
      <c r="I65" s="6">
        <v>123</v>
      </c>
      <c r="J65" s="7">
        <v>2994</v>
      </c>
    </row>
    <row r="66" spans="1:10" ht="33" customHeight="1" x14ac:dyDescent="0.2">
      <c r="A66" s="26" t="s">
        <v>16</v>
      </c>
      <c r="B66" s="8" t="s">
        <v>17</v>
      </c>
      <c r="C66" s="9">
        <v>50</v>
      </c>
      <c r="D66" s="9" t="s">
        <v>30</v>
      </c>
      <c r="E66" s="9">
        <v>10</v>
      </c>
      <c r="F66" s="9" t="s">
        <v>32</v>
      </c>
      <c r="G66" s="9">
        <v>49</v>
      </c>
      <c r="H66" s="9" t="s">
        <v>15</v>
      </c>
      <c r="I66" s="9">
        <v>85</v>
      </c>
      <c r="J66" s="10">
        <v>2493</v>
      </c>
    </row>
    <row r="67" spans="1:10" ht="33" customHeight="1" x14ac:dyDescent="0.2">
      <c r="A67" s="26"/>
      <c r="B67" s="11" t="s">
        <v>28</v>
      </c>
      <c r="C67" s="14">
        <v>51</v>
      </c>
      <c r="D67" s="14" t="s">
        <v>30</v>
      </c>
      <c r="E67" s="14">
        <v>10</v>
      </c>
      <c r="F67" s="14" t="s">
        <v>23</v>
      </c>
      <c r="G67" s="14">
        <v>49</v>
      </c>
      <c r="H67" s="14" t="s">
        <v>15</v>
      </c>
      <c r="I67" s="14">
        <v>6</v>
      </c>
      <c r="J67" s="15">
        <v>246</v>
      </c>
    </row>
    <row r="68" spans="1:10" ht="33" customHeight="1" x14ac:dyDescent="0.2">
      <c r="A68" s="16" t="s">
        <v>89</v>
      </c>
      <c r="B68" s="5" t="s">
        <v>10</v>
      </c>
      <c r="C68" s="6">
        <v>50</v>
      </c>
      <c r="D68" s="6" t="s">
        <v>30</v>
      </c>
      <c r="E68" s="6">
        <v>10</v>
      </c>
      <c r="F68" s="6" t="s">
        <v>32</v>
      </c>
      <c r="G68" s="6">
        <v>49</v>
      </c>
      <c r="H68" s="6" t="s">
        <v>15</v>
      </c>
      <c r="I68" s="6">
        <v>121</v>
      </c>
      <c r="J68" s="7">
        <v>3174</v>
      </c>
    </row>
    <row r="69" spans="1:10" ht="33" customHeight="1" x14ac:dyDescent="0.2">
      <c r="A69" s="26" t="s">
        <v>16</v>
      </c>
      <c r="B69" s="8" t="s">
        <v>17</v>
      </c>
      <c r="C69" s="9">
        <v>50</v>
      </c>
      <c r="D69" s="9" t="s">
        <v>30</v>
      </c>
      <c r="E69" s="9">
        <v>10</v>
      </c>
      <c r="F69" s="9" t="s">
        <v>32</v>
      </c>
      <c r="G69" s="9">
        <v>49</v>
      </c>
      <c r="H69" s="9" t="s">
        <v>15</v>
      </c>
      <c r="I69" s="9">
        <v>95</v>
      </c>
      <c r="J69" s="10">
        <v>2724</v>
      </c>
    </row>
    <row r="70" spans="1:10" ht="33" customHeight="1" x14ac:dyDescent="0.2">
      <c r="A70" s="26"/>
      <c r="B70" s="11" t="s">
        <v>28</v>
      </c>
      <c r="C70" s="17">
        <v>50</v>
      </c>
      <c r="D70" s="17" t="s">
        <v>59</v>
      </c>
      <c r="E70" s="17">
        <v>10</v>
      </c>
      <c r="F70" s="17" t="s">
        <v>39</v>
      </c>
      <c r="G70" s="17">
        <v>49</v>
      </c>
      <c r="H70" s="17" t="s">
        <v>101</v>
      </c>
      <c r="I70" s="17">
        <v>7</v>
      </c>
      <c r="J70" s="18">
        <v>286</v>
      </c>
    </row>
    <row r="71" spans="1:10" ht="33" customHeight="1" x14ac:dyDescent="0.2">
      <c r="A71" s="16" t="s">
        <v>90</v>
      </c>
      <c r="B71" s="5" t="s">
        <v>10</v>
      </c>
      <c r="C71" s="6">
        <v>50</v>
      </c>
      <c r="D71" s="6" t="s">
        <v>32</v>
      </c>
      <c r="E71" s="6">
        <v>10</v>
      </c>
      <c r="F71" s="6" t="s">
        <v>32</v>
      </c>
      <c r="G71" s="6">
        <v>49</v>
      </c>
      <c r="H71" s="6" t="s">
        <v>15</v>
      </c>
      <c r="I71" s="6">
        <v>111</v>
      </c>
      <c r="J71" s="7">
        <v>3693</v>
      </c>
    </row>
    <row r="72" spans="1:10" ht="33" customHeight="1" x14ac:dyDescent="0.2">
      <c r="A72" s="26" t="s">
        <v>16</v>
      </c>
      <c r="B72" s="8" t="s">
        <v>17</v>
      </c>
      <c r="C72" s="9">
        <v>50</v>
      </c>
      <c r="D72" s="9" t="s">
        <v>32</v>
      </c>
      <c r="E72" s="9">
        <v>10</v>
      </c>
      <c r="F72" s="9" t="s">
        <v>32</v>
      </c>
      <c r="G72" s="9">
        <v>49</v>
      </c>
      <c r="H72" s="9" t="s">
        <v>15</v>
      </c>
      <c r="I72" s="9">
        <v>85</v>
      </c>
      <c r="J72" s="10">
        <v>3010</v>
      </c>
    </row>
    <row r="73" spans="1:10" ht="33" customHeight="1" x14ac:dyDescent="0.2">
      <c r="A73" s="26"/>
      <c r="B73" s="11" t="s">
        <v>28</v>
      </c>
      <c r="C73" s="14">
        <v>50</v>
      </c>
      <c r="D73" s="14" t="s">
        <v>23</v>
      </c>
      <c r="E73" s="14">
        <v>10</v>
      </c>
      <c r="F73" s="14" t="s">
        <v>25</v>
      </c>
      <c r="G73" s="14">
        <v>49</v>
      </c>
      <c r="H73" s="14" t="s">
        <v>15</v>
      </c>
      <c r="I73" s="14">
        <v>12</v>
      </c>
      <c r="J73" s="15">
        <v>500</v>
      </c>
    </row>
    <row r="74" spans="1:10" ht="33" customHeight="1" x14ac:dyDescent="0.2">
      <c r="A74" s="16" t="s">
        <v>91</v>
      </c>
      <c r="B74" s="5" t="s">
        <v>10</v>
      </c>
      <c r="C74" s="6">
        <v>51</v>
      </c>
      <c r="D74" s="6" t="s">
        <v>30</v>
      </c>
      <c r="E74" s="6">
        <v>10</v>
      </c>
      <c r="F74" s="6" t="s">
        <v>32</v>
      </c>
      <c r="G74" s="6">
        <v>49</v>
      </c>
      <c r="H74" s="6" t="s">
        <v>39</v>
      </c>
      <c r="I74" s="6">
        <v>120</v>
      </c>
      <c r="J74" s="7">
        <v>3247</v>
      </c>
    </row>
    <row r="75" spans="1:10" ht="33" customHeight="1" x14ac:dyDescent="0.2">
      <c r="A75" s="26" t="s">
        <v>16</v>
      </c>
      <c r="B75" s="8" t="s">
        <v>17</v>
      </c>
      <c r="C75" s="9">
        <v>51</v>
      </c>
      <c r="D75" s="9" t="s">
        <v>30</v>
      </c>
      <c r="E75" s="9">
        <v>10</v>
      </c>
      <c r="F75" s="9" t="s">
        <v>32</v>
      </c>
      <c r="G75" s="9">
        <v>49</v>
      </c>
      <c r="H75" s="9" t="s">
        <v>39</v>
      </c>
      <c r="I75" s="9">
        <v>96</v>
      </c>
      <c r="J75" s="10">
        <v>2878</v>
      </c>
    </row>
    <row r="76" spans="1:10" ht="33" customHeight="1" x14ac:dyDescent="0.2">
      <c r="A76" s="26"/>
      <c r="B76" s="11" t="s">
        <v>28</v>
      </c>
      <c r="C76" s="17">
        <v>51</v>
      </c>
      <c r="D76" s="17" t="s">
        <v>63</v>
      </c>
      <c r="E76" s="17">
        <v>10</v>
      </c>
      <c r="F76" s="17" t="s">
        <v>60</v>
      </c>
      <c r="G76" s="17">
        <v>49</v>
      </c>
      <c r="H76" s="17" t="s">
        <v>102</v>
      </c>
      <c r="I76" s="17">
        <v>5</v>
      </c>
      <c r="J76" s="18">
        <v>164</v>
      </c>
    </row>
    <row r="77" spans="1:10" ht="33" customHeight="1" x14ac:dyDescent="0.2">
      <c r="A77" s="16" t="s">
        <v>92</v>
      </c>
      <c r="B77" s="5" t="s">
        <v>10</v>
      </c>
      <c r="C77" s="6">
        <v>50</v>
      </c>
      <c r="D77" s="6" t="s">
        <v>26</v>
      </c>
      <c r="E77" s="6">
        <v>10</v>
      </c>
      <c r="F77" s="6" t="s">
        <v>32</v>
      </c>
      <c r="G77" s="6">
        <v>49</v>
      </c>
      <c r="H77" s="6" t="s">
        <v>15</v>
      </c>
      <c r="I77" s="6">
        <v>113</v>
      </c>
      <c r="J77" s="7">
        <v>3412</v>
      </c>
    </row>
    <row r="78" spans="1:10" ht="33" customHeight="1" x14ac:dyDescent="0.2">
      <c r="A78" s="26" t="s">
        <v>16</v>
      </c>
      <c r="B78" s="8" t="s">
        <v>17</v>
      </c>
      <c r="C78" s="9">
        <v>50</v>
      </c>
      <c r="D78" s="9" t="s">
        <v>26</v>
      </c>
      <c r="E78" s="9">
        <v>10</v>
      </c>
      <c r="F78" s="9" t="s">
        <v>32</v>
      </c>
      <c r="G78" s="9">
        <v>49</v>
      </c>
      <c r="H78" s="9" t="s">
        <v>15</v>
      </c>
      <c r="I78" s="9">
        <v>93</v>
      </c>
      <c r="J78" s="10">
        <v>3005</v>
      </c>
    </row>
    <row r="79" spans="1:10" ht="33" customHeight="1" x14ac:dyDescent="0.2">
      <c r="A79" s="26"/>
      <c r="B79" s="11" t="s">
        <v>28</v>
      </c>
      <c r="C79" s="14">
        <v>50</v>
      </c>
      <c r="D79" s="14" t="s">
        <v>20</v>
      </c>
      <c r="E79" s="14">
        <v>10</v>
      </c>
      <c r="F79" s="14" t="s">
        <v>25</v>
      </c>
      <c r="G79" s="14">
        <v>49</v>
      </c>
      <c r="H79" s="14" t="s">
        <v>33</v>
      </c>
      <c r="I79" s="14">
        <v>14</v>
      </c>
      <c r="J79" s="15">
        <v>392</v>
      </c>
    </row>
    <row r="80" spans="1:10" ht="33" customHeight="1" x14ac:dyDescent="0.2">
      <c r="A80" s="16" t="s">
        <v>93</v>
      </c>
      <c r="B80" s="5" t="s">
        <v>10</v>
      </c>
      <c r="C80" s="6">
        <v>50</v>
      </c>
      <c r="D80" s="6" t="s">
        <v>30</v>
      </c>
      <c r="E80" s="6">
        <v>10</v>
      </c>
      <c r="F80" s="6" t="s">
        <v>32</v>
      </c>
      <c r="G80" s="6">
        <v>49</v>
      </c>
      <c r="H80" s="6" t="s">
        <v>15</v>
      </c>
      <c r="I80" s="6">
        <v>97</v>
      </c>
      <c r="J80" s="7">
        <v>3467</v>
      </c>
    </row>
    <row r="81" spans="1:10" ht="33" customHeight="1" x14ac:dyDescent="0.2">
      <c r="A81" s="26" t="s">
        <v>16</v>
      </c>
      <c r="B81" s="8" t="s">
        <v>17</v>
      </c>
      <c r="C81" s="9">
        <v>50</v>
      </c>
      <c r="D81" s="9" t="s">
        <v>30</v>
      </c>
      <c r="E81" s="9">
        <v>10</v>
      </c>
      <c r="F81" s="9" t="s">
        <v>32</v>
      </c>
      <c r="G81" s="9">
        <v>49</v>
      </c>
      <c r="H81" s="9" t="s">
        <v>15</v>
      </c>
      <c r="I81" s="9">
        <v>70</v>
      </c>
      <c r="J81" s="10">
        <v>2820</v>
      </c>
    </row>
    <row r="82" spans="1:10" ht="33" customHeight="1" x14ac:dyDescent="0.2">
      <c r="A82" s="26"/>
      <c r="B82" s="11" t="s">
        <v>28</v>
      </c>
      <c r="C82" s="14">
        <v>52</v>
      </c>
      <c r="D82" s="14" t="s">
        <v>23</v>
      </c>
      <c r="E82" s="14">
        <v>9</v>
      </c>
      <c r="F82" s="14" t="s">
        <v>23</v>
      </c>
      <c r="G82" s="14">
        <v>50</v>
      </c>
      <c r="H82" s="14" t="s">
        <v>57</v>
      </c>
      <c r="I82" s="14">
        <v>14</v>
      </c>
      <c r="J82" s="15">
        <v>423</v>
      </c>
    </row>
    <row r="83" spans="1:10" ht="33" customHeight="1" x14ac:dyDescent="0.2">
      <c r="A83" s="16" t="s">
        <v>94</v>
      </c>
      <c r="B83" s="5" t="s">
        <v>10</v>
      </c>
      <c r="C83" s="6">
        <v>51</v>
      </c>
      <c r="D83" s="6" t="s">
        <v>30</v>
      </c>
      <c r="E83" s="6">
        <v>10</v>
      </c>
      <c r="F83" s="6" t="s">
        <v>32</v>
      </c>
      <c r="G83" s="6">
        <v>49</v>
      </c>
      <c r="H83" s="6" t="s">
        <v>15</v>
      </c>
      <c r="I83" s="6">
        <v>154</v>
      </c>
      <c r="J83" s="7">
        <v>3133</v>
      </c>
    </row>
    <row r="84" spans="1:10" ht="33" customHeight="1" x14ac:dyDescent="0.2">
      <c r="A84" s="26" t="s">
        <v>16</v>
      </c>
      <c r="B84" s="8" t="s">
        <v>17</v>
      </c>
      <c r="C84" s="9">
        <v>51</v>
      </c>
      <c r="D84" s="9" t="s">
        <v>30</v>
      </c>
      <c r="E84" s="9">
        <v>10</v>
      </c>
      <c r="F84" s="9" t="s">
        <v>32</v>
      </c>
      <c r="G84" s="9">
        <v>49</v>
      </c>
      <c r="H84" s="9" t="s">
        <v>15</v>
      </c>
      <c r="I84" s="9">
        <v>101</v>
      </c>
      <c r="J84" s="10">
        <v>2439</v>
      </c>
    </row>
    <row r="85" spans="1:10" ht="33" customHeight="1" x14ac:dyDescent="0.2">
      <c r="A85" s="26"/>
      <c r="B85" s="11" t="s">
        <v>28</v>
      </c>
      <c r="C85" s="17">
        <v>50</v>
      </c>
      <c r="D85" s="17" t="s">
        <v>76</v>
      </c>
      <c r="E85" s="17">
        <v>9</v>
      </c>
      <c r="F85" s="17" t="s">
        <v>23</v>
      </c>
      <c r="G85" s="17">
        <v>50</v>
      </c>
      <c r="H85" s="17" t="s">
        <v>103</v>
      </c>
      <c r="I85" s="17">
        <v>5</v>
      </c>
      <c r="J85" s="18">
        <v>114</v>
      </c>
    </row>
    <row r="86" spans="1:10" ht="33" customHeight="1" x14ac:dyDescent="0.2">
      <c r="A86" s="16" t="s">
        <v>95</v>
      </c>
      <c r="B86" s="5" t="s">
        <v>10</v>
      </c>
      <c r="C86" s="6">
        <v>50</v>
      </c>
      <c r="D86" s="6" t="s">
        <v>30</v>
      </c>
      <c r="E86" s="6">
        <v>10</v>
      </c>
      <c r="F86" s="6" t="s">
        <v>32</v>
      </c>
      <c r="G86" s="6">
        <v>49</v>
      </c>
      <c r="H86" s="6" t="s">
        <v>15</v>
      </c>
      <c r="I86" s="6">
        <v>116</v>
      </c>
      <c r="J86" s="7">
        <v>3433</v>
      </c>
    </row>
    <row r="87" spans="1:10" ht="33" customHeight="1" x14ac:dyDescent="0.2">
      <c r="A87" s="26" t="s">
        <v>16</v>
      </c>
      <c r="B87" s="8" t="s">
        <v>17</v>
      </c>
      <c r="C87" s="9">
        <v>50</v>
      </c>
      <c r="D87" s="9" t="s">
        <v>30</v>
      </c>
      <c r="E87" s="9">
        <v>10</v>
      </c>
      <c r="F87" s="9" t="s">
        <v>32</v>
      </c>
      <c r="G87" s="9">
        <v>49</v>
      </c>
      <c r="H87" s="9" t="s">
        <v>15</v>
      </c>
      <c r="I87" s="9">
        <v>82</v>
      </c>
      <c r="J87" s="10">
        <v>2787</v>
      </c>
    </row>
    <row r="88" spans="1:10" ht="33" customHeight="1" x14ac:dyDescent="0.2">
      <c r="A88" s="26"/>
      <c r="B88" s="11" t="s">
        <v>28</v>
      </c>
      <c r="C88" s="14">
        <v>50</v>
      </c>
      <c r="D88" s="14" t="s">
        <v>20</v>
      </c>
      <c r="E88" s="14">
        <v>9</v>
      </c>
      <c r="F88" s="14" t="s">
        <v>25</v>
      </c>
      <c r="G88" s="14">
        <v>49</v>
      </c>
      <c r="H88" s="14" t="s">
        <v>71</v>
      </c>
      <c r="I88" s="14">
        <v>13</v>
      </c>
      <c r="J88" s="15">
        <v>408</v>
      </c>
    </row>
    <row r="89" spans="1:10" ht="33" customHeight="1" x14ac:dyDescent="0.2">
      <c r="A89" s="16" t="s">
        <v>96</v>
      </c>
      <c r="B89" s="5" t="s">
        <v>10</v>
      </c>
      <c r="C89" s="6">
        <v>51</v>
      </c>
      <c r="D89" s="6" t="s">
        <v>26</v>
      </c>
      <c r="E89" s="6">
        <v>10</v>
      </c>
      <c r="F89" s="6" t="s">
        <v>32</v>
      </c>
      <c r="G89" s="6">
        <v>50</v>
      </c>
      <c r="H89" s="6" t="s">
        <v>33</v>
      </c>
      <c r="I89" s="6">
        <v>117</v>
      </c>
      <c r="J89" s="7">
        <v>2772</v>
      </c>
    </row>
    <row r="90" spans="1:10" ht="33" customHeight="1" x14ac:dyDescent="0.2">
      <c r="A90" s="26" t="s">
        <v>16</v>
      </c>
      <c r="B90" s="8" t="s">
        <v>17</v>
      </c>
      <c r="C90" s="9">
        <v>51</v>
      </c>
      <c r="D90" s="9" t="s">
        <v>26</v>
      </c>
      <c r="E90" s="9">
        <v>10</v>
      </c>
      <c r="F90" s="9" t="s">
        <v>32</v>
      </c>
      <c r="G90" s="9">
        <v>50</v>
      </c>
      <c r="H90" s="9" t="s">
        <v>37</v>
      </c>
      <c r="I90" s="9">
        <v>104</v>
      </c>
      <c r="J90" s="10">
        <v>2600</v>
      </c>
    </row>
    <row r="91" spans="1:10" ht="33" customHeight="1" x14ac:dyDescent="0.2">
      <c r="A91" s="26"/>
      <c r="B91" s="11" t="s">
        <v>28</v>
      </c>
      <c r="C91" s="14">
        <v>53</v>
      </c>
      <c r="D91" s="14" t="s">
        <v>57</v>
      </c>
      <c r="E91" s="14">
        <v>10</v>
      </c>
      <c r="F91" s="14" t="s">
        <v>35</v>
      </c>
      <c r="G91" s="14">
        <v>52</v>
      </c>
      <c r="H91" s="14" t="s">
        <v>104</v>
      </c>
      <c r="I91" s="14">
        <v>5</v>
      </c>
      <c r="J91" s="15">
        <v>156</v>
      </c>
    </row>
    <row r="92" spans="1:10" ht="14.1" customHeight="1" x14ac:dyDescent="0.2">
      <c r="A92" s="27" t="s">
        <v>47</v>
      </c>
      <c r="B92" s="27"/>
      <c r="C92" s="27"/>
      <c r="D92" s="27"/>
      <c r="E92" s="27"/>
      <c r="F92" s="27"/>
      <c r="G92" s="27"/>
      <c r="H92" s="27"/>
      <c r="I92" s="27"/>
      <c r="J92" s="27"/>
    </row>
    <row r="94" spans="1:10" ht="12.75" x14ac:dyDescent="0.2">
      <c r="A94" s="29" t="s">
        <v>107</v>
      </c>
      <c r="B94" s="29"/>
      <c r="C94" s="29"/>
      <c r="D94" s="29"/>
      <c r="E94" s="29"/>
      <c r="F94" s="29"/>
      <c r="G94" s="29"/>
      <c r="H94" s="29"/>
      <c r="I94" s="29"/>
      <c r="J94" s="29"/>
    </row>
    <row r="95" spans="1:10" ht="12.75" x14ac:dyDescent="0.2">
      <c r="A95" s="29" t="s">
        <v>108</v>
      </c>
      <c r="B95" s="29"/>
      <c r="C95" s="29"/>
      <c r="D95" s="29"/>
      <c r="E95" s="29"/>
      <c r="F95" s="29"/>
      <c r="G95" s="29"/>
      <c r="H95" s="29"/>
      <c r="I95" s="29"/>
      <c r="J95" s="29"/>
    </row>
    <row r="96" spans="1:10" ht="12.75" x14ac:dyDescent="0.2">
      <c r="A96" s="29" t="s">
        <v>109</v>
      </c>
      <c r="B96" s="29"/>
      <c r="C96" s="29"/>
      <c r="D96" s="29"/>
      <c r="E96" s="29"/>
      <c r="F96" s="29"/>
      <c r="G96" s="29"/>
      <c r="H96" s="29"/>
      <c r="I96" s="29"/>
      <c r="J96" s="29"/>
    </row>
    <row r="97" spans="1:10" ht="12.75" x14ac:dyDescent="0.2">
      <c r="A97" s="29" t="s">
        <v>48</v>
      </c>
      <c r="B97" s="29"/>
      <c r="C97" s="29"/>
      <c r="D97" s="29"/>
      <c r="E97" s="29"/>
      <c r="F97" s="29"/>
      <c r="G97" s="29"/>
      <c r="H97" s="29"/>
      <c r="I97" s="29"/>
      <c r="J97" s="29"/>
    </row>
    <row r="98" spans="1:10" ht="12.75" x14ac:dyDescent="0.2">
      <c r="A98" s="30" t="s">
        <v>49</v>
      </c>
      <c r="B98" s="29"/>
      <c r="C98" s="29"/>
      <c r="D98" s="29"/>
      <c r="E98" s="29"/>
      <c r="F98" s="29"/>
      <c r="G98" s="29"/>
      <c r="H98" s="29"/>
      <c r="I98" s="29"/>
      <c r="J98" s="29"/>
    </row>
    <row r="99" spans="1:10" ht="12.75" x14ac:dyDescent="0.2">
      <c r="A99" s="31" t="s">
        <v>50</v>
      </c>
      <c r="B99" s="29"/>
      <c r="C99" s="29"/>
      <c r="D99" s="29"/>
      <c r="E99" s="29"/>
      <c r="F99" s="29"/>
      <c r="G99" s="29"/>
      <c r="H99" s="29"/>
      <c r="I99" s="29"/>
      <c r="J99" s="29"/>
    </row>
    <row r="100" spans="1:10" ht="12.75" x14ac:dyDescent="0.2">
      <c r="A100" s="32" t="s">
        <v>51</v>
      </c>
      <c r="B100" s="29"/>
      <c r="C100" s="29"/>
      <c r="D100" s="29"/>
      <c r="E100" s="29"/>
      <c r="F100" s="29"/>
      <c r="G100" s="29"/>
      <c r="H100" s="29"/>
      <c r="I100" s="29"/>
      <c r="J100" s="29"/>
    </row>
    <row r="101" spans="1:10" ht="12.75" x14ac:dyDescent="0.2">
      <c r="A101" s="29" t="s">
        <v>98</v>
      </c>
      <c r="B101" s="29"/>
      <c r="C101" s="29"/>
      <c r="D101" s="29"/>
      <c r="E101" s="29"/>
      <c r="F101" s="29"/>
      <c r="G101" s="29"/>
      <c r="H101" s="29"/>
      <c r="I101" s="29"/>
      <c r="J101" s="29"/>
    </row>
  </sheetData>
  <mergeCells count="41">
    <mergeCell ref="A101:J101"/>
    <mergeCell ref="A3:B4"/>
    <mergeCell ref="A96:J96"/>
    <mergeCell ref="A97:J97"/>
    <mergeCell ref="A98:J98"/>
    <mergeCell ref="A99:J99"/>
    <mergeCell ref="A100:J100"/>
    <mergeCell ref="A90:A91"/>
    <mergeCell ref="A92:J92"/>
    <mergeCell ref="A1:J1"/>
    <mergeCell ref="A94:J94"/>
    <mergeCell ref="A95:J95"/>
    <mergeCell ref="A75:A76"/>
    <mergeCell ref="A78:A79"/>
    <mergeCell ref="A81:A82"/>
    <mergeCell ref="A84:A85"/>
    <mergeCell ref="A87:A88"/>
    <mergeCell ref="A60:A61"/>
    <mergeCell ref="A63:A64"/>
    <mergeCell ref="A66:A67"/>
    <mergeCell ref="A69:A70"/>
    <mergeCell ref="A72:A73"/>
    <mergeCell ref="A45:A46"/>
    <mergeCell ref="A48:A49"/>
    <mergeCell ref="A51:A52"/>
    <mergeCell ref="A54:A55"/>
    <mergeCell ref="A57:A58"/>
    <mergeCell ref="A30:A31"/>
    <mergeCell ref="A33:A34"/>
    <mergeCell ref="A36:A37"/>
    <mergeCell ref="A39:A40"/>
    <mergeCell ref="A42:A43"/>
    <mergeCell ref="A15:A16"/>
    <mergeCell ref="A18:A19"/>
    <mergeCell ref="A21:A22"/>
    <mergeCell ref="A24:A25"/>
    <mergeCell ref="A27:A28"/>
    <mergeCell ref="C3:J3"/>
    <mergeCell ref="A6:A7"/>
    <mergeCell ref="A9:A10"/>
    <mergeCell ref="A12:A13"/>
  </mergeCells>
  <printOptions horizontalCentered="1" verticalCentered="1" gridLines="1"/>
  <pageMargins left="0.05" right="0.05" top="0.5" bottom="0.5" header="0" footer="0"/>
  <pageSetup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1"/>
  <sheetViews>
    <sheetView zoomScaleNormal="100" workbookViewId="0">
      <selection sqref="A1:J1"/>
    </sheetView>
  </sheetViews>
  <sheetFormatPr baseColWidth="10" defaultRowHeight="12" customHeight="1" x14ac:dyDescent="0.2"/>
  <cols>
    <col min="1" max="2" width="37" bestFit="1" customWidth="1"/>
    <col min="3" max="3" width="13" bestFit="1" customWidth="1"/>
    <col min="4" max="4" width="11" bestFit="1" customWidth="1"/>
    <col min="5" max="5" width="13" bestFit="1" customWidth="1"/>
    <col min="6" max="6" width="11" bestFit="1" customWidth="1"/>
    <col min="7" max="7" width="13" bestFit="1" customWidth="1"/>
    <col min="8" max="10" width="11" bestFit="1" customWidth="1"/>
  </cols>
  <sheetData>
    <row r="1" spans="1:10" ht="50.1" customHeight="1" x14ac:dyDescent="0.2">
      <c r="A1" s="28" t="s">
        <v>105</v>
      </c>
      <c r="B1" s="28"/>
      <c r="C1" s="28"/>
      <c r="D1" s="28"/>
      <c r="E1" s="28"/>
      <c r="F1" s="28"/>
      <c r="G1" s="28"/>
      <c r="H1" s="28"/>
      <c r="I1" s="28"/>
      <c r="J1" s="28"/>
    </row>
    <row r="2" spans="1:10" ht="30" customHeight="1" thickBot="1" x14ac:dyDescent="0.25"/>
    <row r="3" spans="1:10" ht="29.1" customHeight="1" thickTop="1" thickBot="1" x14ac:dyDescent="0.25">
      <c r="A3" s="37" t="s">
        <v>53</v>
      </c>
      <c r="B3" s="38"/>
      <c r="C3" s="25" t="s">
        <v>54</v>
      </c>
      <c r="D3" s="25"/>
      <c r="E3" s="25"/>
      <c r="F3" s="25"/>
      <c r="G3" s="25"/>
      <c r="H3" s="25"/>
      <c r="I3" s="25"/>
      <c r="J3" s="25"/>
    </row>
    <row r="4" spans="1:10" ht="29.1" customHeight="1" thickTop="1" thickBot="1" x14ac:dyDescent="0.25">
      <c r="A4" s="39"/>
      <c r="B4" s="40"/>
      <c r="C4" s="1" t="s">
        <v>55</v>
      </c>
      <c r="D4" s="2" t="s">
        <v>4</v>
      </c>
      <c r="E4" s="1" t="s">
        <v>5</v>
      </c>
      <c r="F4" s="2" t="s">
        <v>4</v>
      </c>
      <c r="G4" s="2" t="s">
        <v>6</v>
      </c>
      <c r="H4" s="2" t="s">
        <v>4</v>
      </c>
      <c r="I4" s="2" t="s">
        <v>7</v>
      </c>
      <c r="J4" s="3" t="s">
        <v>8</v>
      </c>
    </row>
    <row r="5" spans="1:10" ht="33" customHeight="1" thickTop="1" thickBot="1" x14ac:dyDescent="0.25">
      <c r="A5" s="16" t="s">
        <v>56</v>
      </c>
      <c r="B5" s="5" t="s">
        <v>10</v>
      </c>
      <c r="C5" s="6">
        <v>53</v>
      </c>
      <c r="D5" s="6" t="s">
        <v>30</v>
      </c>
      <c r="E5" s="6">
        <v>8</v>
      </c>
      <c r="F5" s="6" t="s">
        <v>32</v>
      </c>
      <c r="G5" s="6">
        <v>53</v>
      </c>
      <c r="H5" s="6" t="s">
        <v>15</v>
      </c>
      <c r="I5" s="6">
        <v>97</v>
      </c>
      <c r="J5" s="7">
        <v>3937</v>
      </c>
    </row>
    <row r="6" spans="1:10" ht="33" customHeight="1" x14ac:dyDescent="0.2">
      <c r="A6" s="26" t="s">
        <v>16</v>
      </c>
      <c r="B6" s="8" t="s">
        <v>17</v>
      </c>
      <c r="C6" s="9">
        <v>52</v>
      </c>
      <c r="D6" s="9" t="s">
        <v>32</v>
      </c>
      <c r="E6" s="9">
        <v>8</v>
      </c>
      <c r="F6" s="9" t="s">
        <v>32</v>
      </c>
      <c r="G6" s="9">
        <v>51</v>
      </c>
      <c r="H6" s="9" t="s">
        <v>63</v>
      </c>
      <c r="I6" s="9">
        <v>81</v>
      </c>
      <c r="J6" s="10">
        <v>3506</v>
      </c>
    </row>
    <row r="7" spans="1:10" ht="33" customHeight="1" x14ac:dyDescent="0.2">
      <c r="A7" s="26"/>
      <c r="B7" s="11" t="s">
        <v>28</v>
      </c>
      <c r="C7" s="17">
        <v>61</v>
      </c>
      <c r="D7" s="17" t="s">
        <v>61</v>
      </c>
      <c r="E7" s="17">
        <v>8</v>
      </c>
      <c r="F7" s="17" t="s">
        <v>30</v>
      </c>
      <c r="G7" s="17">
        <v>61</v>
      </c>
      <c r="H7" s="17" t="s">
        <v>35</v>
      </c>
      <c r="I7" s="17">
        <v>11</v>
      </c>
      <c r="J7" s="18">
        <v>416</v>
      </c>
    </row>
    <row r="8" spans="1:10" ht="33" customHeight="1" x14ac:dyDescent="0.2">
      <c r="A8" s="16" t="s">
        <v>58</v>
      </c>
      <c r="B8" s="5" t="s">
        <v>10</v>
      </c>
      <c r="C8" s="6">
        <v>52</v>
      </c>
      <c r="D8" s="6" t="s">
        <v>30</v>
      </c>
      <c r="E8" s="6">
        <v>8</v>
      </c>
      <c r="F8" s="6" t="s">
        <v>12</v>
      </c>
      <c r="G8" s="6">
        <v>53</v>
      </c>
      <c r="H8" s="6" t="s">
        <v>15</v>
      </c>
      <c r="I8" s="6">
        <v>103</v>
      </c>
      <c r="J8" s="7">
        <v>4126</v>
      </c>
    </row>
    <row r="9" spans="1:10" ht="33" customHeight="1" x14ac:dyDescent="0.2">
      <c r="A9" s="26" t="s">
        <v>16</v>
      </c>
      <c r="B9" s="8" t="s">
        <v>17</v>
      </c>
      <c r="C9" s="9">
        <v>51</v>
      </c>
      <c r="D9" s="9" t="s">
        <v>30</v>
      </c>
      <c r="E9" s="9">
        <v>8</v>
      </c>
      <c r="F9" s="9" t="s">
        <v>12</v>
      </c>
      <c r="G9" s="9">
        <v>51</v>
      </c>
      <c r="H9" s="9" t="s">
        <v>12</v>
      </c>
      <c r="I9" s="9">
        <v>74</v>
      </c>
      <c r="J9" s="10">
        <v>3367</v>
      </c>
    </row>
    <row r="10" spans="1:10" ht="33" customHeight="1" x14ac:dyDescent="0.2">
      <c r="A10" s="26"/>
      <c r="B10" s="11" t="s">
        <v>28</v>
      </c>
      <c r="C10" s="14">
        <v>60</v>
      </c>
      <c r="D10" s="14" t="s">
        <v>39</v>
      </c>
      <c r="E10" s="14">
        <v>8</v>
      </c>
      <c r="F10" s="14" t="s">
        <v>26</v>
      </c>
      <c r="G10" s="14">
        <v>59</v>
      </c>
      <c r="H10" s="14" t="s">
        <v>85</v>
      </c>
      <c r="I10" s="14">
        <v>19</v>
      </c>
      <c r="J10" s="15">
        <v>629</v>
      </c>
    </row>
    <row r="11" spans="1:10" ht="33" customHeight="1" x14ac:dyDescent="0.2">
      <c r="A11" s="16" t="s">
        <v>62</v>
      </c>
      <c r="B11" s="5" t="s">
        <v>10</v>
      </c>
      <c r="C11" s="6">
        <v>52</v>
      </c>
      <c r="D11" s="6" t="s">
        <v>26</v>
      </c>
      <c r="E11" s="6">
        <v>9</v>
      </c>
      <c r="F11" s="6" t="s">
        <v>32</v>
      </c>
      <c r="G11" s="6">
        <v>51</v>
      </c>
      <c r="H11" s="6" t="s">
        <v>12</v>
      </c>
      <c r="I11" s="6">
        <v>92</v>
      </c>
      <c r="J11" s="7">
        <v>2994</v>
      </c>
    </row>
    <row r="12" spans="1:10" ht="33" customHeight="1" x14ac:dyDescent="0.2">
      <c r="A12" s="26" t="s">
        <v>16</v>
      </c>
      <c r="B12" s="8" t="s">
        <v>17</v>
      </c>
      <c r="C12" s="9">
        <v>51</v>
      </c>
      <c r="D12" s="9" t="s">
        <v>26</v>
      </c>
      <c r="E12" s="9">
        <v>8</v>
      </c>
      <c r="F12" s="9" t="s">
        <v>32</v>
      </c>
      <c r="G12" s="9">
        <v>51</v>
      </c>
      <c r="H12" s="9" t="s">
        <v>39</v>
      </c>
      <c r="I12" s="9">
        <v>73</v>
      </c>
      <c r="J12" s="10">
        <v>2667</v>
      </c>
    </row>
    <row r="13" spans="1:10" ht="33" customHeight="1" x14ac:dyDescent="0.2">
      <c r="A13" s="26"/>
      <c r="B13" s="11" t="s">
        <v>28</v>
      </c>
      <c r="C13" s="17">
        <v>60</v>
      </c>
      <c r="D13" s="17" t="s">
        <v>59</v>
      </c>
      <c r="E13" s="17">
        <v>9</v>
      </c>
      <c r="F13" s="17" t="s">
        <v>25</v>
      </c>
      <c r="G13" s="17">
        <v>61</v>
      </c>
      <c r="H13" s="17" t="s">
        <v>97</v>
      </c>
      <c r="I13" s="17">
        <v>14</v>
      </c>
      <c r="J13" s="18">
        <v>317</v>
      </c>
    </row>
    <row r="14" spans="1:10" ht="33" customHeight="1" x14ac:dyDescent="0.2">
      <c r="A14" s="16" t="s">
        <v>65</v>
      </c>
      <c r="B14" s="5" t="s">
        <v>10</v>
      </c>
      <c r="C14" s="6">
        <v>48</v>
      </c>
      <c r="D14" s="6" t="s">
        <v>30</v>
      </c>
      <c r="E14" s="6">
        <v>10</v>
      </c>
      <c r="F14" s="6" t="s">
        <v>32</v>
      </c>
      <c r="G14" s="6">
        <v>48</v>
      </c>
      <c r="H14" s="6" t="s">
        <v>15</v>
      </c>
      <c r="I14" s="6">
        <v>104</v>
      </c>
      <c r="J14" s="7">
        <v>2483</v>
      </c>
    </row>
    <row r="15" spans="1:10" ht="33" customHeight="1" x14ac:dyDescent="0.2">
      <c r="A15" s="26" t="s">
        <v>16</v>
      </c>
      <c r="B15" s="8" t="s">
        <v>17</v>
      </c>
      <c r="C15" s="9">
        <v>47</v>
      </c>
      <c r="D15" s="9" t="s">
        <v>26</v>
      </c>
      <c r="E15" s="9">
        <v>9</v>
      </c>
      <c r="F15" s="9" t="s">
        <v>30</v>
      </c>
      <c r="G15" s="9">
        <v>48</v>
      </c>
      <c r="H15" s="9" t="s">
        <v>35</v>
      </c>
      <c r="I15" s="9">
        <v>78</v>
      </c>
      <c r="J15" s="10">
        <v>2083</v>
      </c>
    </row>
    <row r="16" spans="1:10" ht="33" customHeight="1" x14ac:dyDescent="0.2">
      <c r="A16" s="26"/>
      <c r="B16" s="11" t="s">
        <v>28</v>
      </c>
      <c r="C16" s="14">
        <v>60</v>
      </c>
      <c r="D16" s="14" t="s">
        <v>20</v>
      </c>
      <c r="E16" s="14">
        <v>9</v>
      </c>
      <c r="F16" s="14" t="s">
        <v>39</v>
      </c>
      <c r="G16" s="14">
        <v>59</v>
      </c>
      <c r="H16" s="14" t="s">
        <v>37</v>
      </c>
      <c r="I16" s="14">
        <v>8</v>
      </c>
      <c r="J16" s="15">
        <v>241</v>
      </c>
    </row>
    <row r="17" spans="1:10" ht="33" customHeight="1" x14ac:dyDescent="0.2">
      <c r="A17" s="16" t="s">
        <v>66</v>
      </c>
      <c r="B17" s="5" t="s">
        <v>10</v>
      </c>
      <c r="C17" s="6">
        <v>52</v>
      </c>
      <c r="D17" s="6" t="s">
        <v>30</v>
      </c>
      <c r="E17" s="6">
        <v>9</v>
      </c>
      <c r="F17" s="6" t="s">
        <v>32</v>
      </c>
      <c r="G17" s="6">
        <v>51</v>
      </c>
      <c r="H17" s="6" t="s">
        <v>61</v>
      </c>
      <c r="I17" s="6">
        <v>108</v>
      </c>
      <c r="J17" s="7">
        <v>3605</v>
      </c>
    </row>
    <row r="18" spans="1:10" ht="33" customHeight="1" x14ac:dyDescent="0.2">
      <c r="A18" s="26" t="s">
        <v>16</v>
      </c>
      <c r="B18" s="8" t="s">
        <v>17</v>
      </c>
      <c r="C18" s="9">
        <v>51</v>
      </c>
      <c r="D18" s="9" t="s">
        <v>30</v>
      </c>
      <c r="E18" s="9">
        <v>8</v>
      </c>
      <c r="F18" s="9" t="s">
        <v>12</v>
      </c>
      <c r="G18" s="9">
        <v>51</v>
      </c>
      <c r="H18" s="9" t="s">
        <v>26</v>
      </c>
      <c r="I18" s="9">
        <v>91</v>
      </c>
      <c r="J18" s="10">
        <v>3037</v>
      </c>
    </row>
    <row r="19" spans="1:10" ht="33" customHeight="1" x14ac:dyDescent="0.2">
      <c r="A19" s="26"/>
      <c r="B19" s="11" t="s">
        <v>28</v>
      </c>
      <c r="C19" s="14">
        <v>63</v>
      </c>
      <c r="D19" s="14" t="s">
        <v>35</v>
      </c>
      <c r="E19" s="14">
        <v>8</v>
      </c>
      <c r="F19" s="14" t="s">
        <v>23</v>
      </c>
      <c r="G19" s="14">
        <v>63</v>
      </c>
      <c r="H19" s="14" t="s">
        <v>69</v>
      </c>
      <c r="I19" s="14">
        <v>13</v>
      </c>
      <c r="J19" s="15">
        <v>561</v>
      </c>
    </row>
    <row r="20" spans="1:10" ht="33" customHeight="1" x14ac:dyDescent="0.2">
      <c r="A20" s="16" t="s">
        <v>67</v>
      </c>
      <c r="B20" s="5" t="s">
        <v>10</v>
      </c>
      <c r="C20" s="6">
        <v>52</v>
      </c>
      <c r="D20" s="6" t="s">
        <v>30</v>
      </c>
      <c r="E20" s="6">
        <v>8</v>
      </c>
      <c r="F20" s="6" t="s">
        <v>32</v>
      </c>
      <c r="G20" s="6">
        <v>51</v>
      </c>
      <c r="H20" s="6" t="s">
        <v>43</v>
      </c>
      <c r="I20" s="6">
        <v>92</v>
      </c>
      <c r="J20" s="7">
        <v>2714</v>
      </c>
    </row>
    <row r="21" spans="1:10" ht="33" customHeight="1" x14ac:dyDescent="0.2">
      <c r="A21" s="26" t="s">
        <v>16</v>
      </c>
      <c r="B21" s="8" t="s">
        <v>17</v>
      </c>
      <c r="C21" s="9">
        <v>51</v>
      </c>
      <c r="D21" s="9" t="s">
        <v>30</v>
      </c>
      <c r="E21" s="9">
        <v>8</v>
      </c>
      <c r="F21" s="9" t="s">
        <v>32</v>
      </c>
      <c r="G21" s="9">
        <v>51</v>
      </c>
      <c r="H21" s="9" t="s">
        <v>15</v>
      </c>
      <c r="I21" s="9">
        <v>79</v>
      </c>
      <c r="J21" s="10">
        <v>2427</v>
      </c>
    </row>
    <row r="22" spans="1:10" ht="33" customHeight="1" x14ac:dyDescent="0.2">
      <c r="A22" s="26"/>
      <c r="B22" s="11" t="s">
        <v>28</v>
      </c>
      <c r="C22" s="14">
        <v>60</v>
      </c>
      <c r="D22" s="14" t="s">
        <v>60</v>
      </c>
      <c r="E22" s="14">
        <v>8</v>
      </c>
      <c r="F22" s="14" t="s">
        <v>25</v>
      </c>
      <c r="G22" s="14">
        <v>61</v>
      </c>
      <c r="H22" s="14" t="s">
        <v>60</v>
      </c>
      <c r="I22" s="14">
        <v>9</v>
      </c>
      <c r="J22" s="15">
        <v>281</v>
      </c>
    </row>
    <row r="23" spans="1:10" ht="33" customHeight="1" x14ac:dyDescent="0.2">
      <c r="A23" s="16" t="s">
        <v>70</v>
      </c>
      <c r="B23" s="5" t="s">
        <v>10</v>
      </c>
      <c r="C23" s="6">
        <v>52</v>
      </c>
      <c r="D23" s="6" t="s">
        <v>26</v>
      </c>
      <c r="E23" s="6">
        <v>10</v>
      </c>
      <c r="F23" s="6" t="s">
        <v>30</v>
      </c>
      <c r="G23" s="6">
        <v>51</v>
      </c>
      <c r="H23" s="6" t="s">
        <v>59</v>
      </c>
      <c r="I23" s="6">
        <v>120</v>
      </c>
      <c r="J23" s="7">
        <v>3663</v>
      </c>
    </row>
    <row r="24" spans="1:10" ht="33" customHeight="1" x14ac:dyDescent="0.2">
      <c r="A24" s="26" t="s">
        <v>16</v>
      </c>
      <c r="B24" s="8" t="s">
        <v>17</v>
      </c>
      <c r="C24" s="9">
        <v>52</v>
      </c>
      <c r="D24" s="9" t="s">
        <v>26</v>
      </c>
      <c r="E24" s="9">
        <v>8</v>
      </c>
      <c r="F24" s="9" t="s">
        <v>32</v>
      </c>
      <c r="G24" s="9">
        <v>51</v>
      </c>
      <c r="H24" s="9" t="s">
        <v>33</v>
      </c>
      <c r="I24" s="9">
        <v>86</v>
      </c>
      <c r="J24" s="10">
        <v>3088</v>
      </c>
    </row>
    <row r="25" spans="1:10" ht="33" customHeight="1" x14ac:dyDescent="0.2">
      <c r="A25" s="26"/>
      <c r="B25" s="11" t="s">
        <v>28</v>
      </c>
      <c r="C25" s="17">
        <v>59</v>
      </c>
      <c r="D25" s="17" t="s">
        <v>76</v>
      </c>
      <c r="E25" s="17">
        <v>10</v>
      </c>
      <c r="F25" s="17" t="s">
        <v>39</v>
      </c>
      <c r="G25" s="17">
        <v>61</v>
      </c>
      <c r="H25" s="17" t="s">
        <v>106</v>
      </c>
      <c r="I25" s="17">
        <v>10</v>
      </c>
      <c r="J25" s="18">
        <v>322</v>
      </c>
    </row>
    <row r="26" spans="1:10" ht="33" customHeight="1" x14ac:dyDescent="0.2">
      <c r="A26" s="16" t="s">
        <v>72</v>
      </c>
      <c r="B26" s="5" t="s">
        <v>10</v>
      </c>
      <c r="C26" s="6">
        <v>55</v>
      </c>
      <c r="D26" s="6" t="s">
        <v>30</v>
      </c>
      <c r="E26" s="6">
        <v>9</v>
      </c>
      <c r="F26" s="6" t="s">
        <v>32</v>
      </c>
      <c r="G26" s="6">
        <v>54</v>
      </c>
      <c r="H26" s="6" t="s">
        <v>15</v>
      </c>
      <c r="I26" s="6">
        <v>105</v>
      </c>
      <c r="J26" s="7">
        <v>4826</v>
      </c>
    </row>
    <row r="27" spans="1:10" ht="33" customHeight="1" x14ac:dyDescent="0.2">
      <c r="A27" s="26" t="s">
        <v>16</v>
      </c>
      <c r="B27" s="8" t="s">
        <v>17</v>
      </c>
      <c r="C27" s="9">
        <v>53</v>
      </c>
      <c r="D27" s="9" t="s">
        <v>30</v>
      </c>
      <c r="E27" s="9">
        <v>9</v>
      </c>
      <c r="F27" s="9" t="s">
        <v>12</v>
      </c>
      <c r="G27" s="9">
        <v>53</v>
      </c>
      <c r="H27" s="9" t="s">
        <v>39</v>
      </c>
      <c r="I27" s="9">
        <v>71</v>
      </c>
      <c r="J27" s="10">
        <v>3621</v>
      </c>
    </row>
    <row r="28" spans="1:10" ht="33" customHeight="1" x14ac:dyDescent="0.2">
      <c r="A28" s="26"/>
      <c r="B28" s="11" t="s">
        <v>28</v>
      </c>
      <c r="C28" s="14">
        <v>62</v>
      </c>
      <c r="D28" s="14" t="s">
        <v>23</v>
      </c>
      <c r="E28" s="14">
        <v>9</v>
      </c>
      <c r="F28" s="14" t="s">
        <v>30</v>
      </c>
      <c r="G28" s="14">
        <v>61</v>
      </c>
      <c r="H28" s="14" t="s">
        <v>33</v>
      </c>
      <c r="I28" s="14">
        <v>34</v>
      </c>
      <c r="J28" s="15">
        <v>1205</v>
      </c>
    </row>
    <row r="29" spans="1:10" ht="33" customHeight="1" x14ac:dyDescent="0.2">
      <c r="A29" s="16" t="s">
        <v>73</v>
      </c>
      <c r="B29" s="5" t="s">
        <v>10</v>
      </c>
      <c r="C29" s="6">
        <v>50</v>
      </c>
      <c r="D29" s="6" t="s">
        <v>26</v>
      </c>
      <c r="E29" s="6">
        <v>10</v>
      </c>
      <c r="F29" s="6" t="s">
        <v>30</v>
      </c>
      <c r="G29" s="6">
        <v>49</v>
      </c>
      <c r="H29" s="6" t="s">
        <v>26</v>
      </c>
      <c r="I29" s="6">
        <v>129</v>
      </c>
      <c r="J29" s="7">
        <v>2536</v>
      </c>
    </row>
    <row r="30" spans="1:10" ht="33" customHeight="1" x14ac:dyDescent="0.2">
      <c r="A30" s="26" t="s">
        <v>16</v>
      </c>
      <c r="B30" s="8" t="s">
        <v>17</v>
      </c>
      <c r="C30" s="9">
        <v>50</v>
      </c>
      <c r="D30" s="9" t="s">
        <v>26</v>
      </c>
      <c r="E30" s="9">
        <v>9</v>
      </c>
      <c r="F30" s="9" t="s">
        <v>30</v>
      </c>
      <c r="G30" s="9">
        <v>49</v>
      </c>
      <c r="H30" s="9" t="s">
        <v>20</v>
      </c>
      <c r="I30" s="9">
        <v>94</v>
      </c>
      <c r="J30" s="10">
        <v>2099</v>
      </c>
    </row>
    <row r="31" spans="1:10" ht="33" customHeight="1" x14ac:dyDescent="0.2">
      <c r="A31" s="26"/>
      <c r="B31" s="11" t="s">
        <v>28</v>
      </c>
      <c r="C31" s="14">
        <v>59</v>
      </c>
      <c r="D31" s="14" t="s">
        <v>33</v>
      </c>
      <c r="E31" s="14">
        <v>10</v>
      </c>
      <c r="F31" s="14" t="s">
        <v>26</v>
      </c>
      <c r="G31" s="14">
        <v>59</v>
      </c>
      <c r="H31" s="14" t="s">
        <v>100</v>
      </c>
      <c r="I31" s="14">
        <v>5</v>
      </c>
      <c r="J31" s="15">
        <v>209</v>
      </c>
    </row>
    <row r="32" spans="1:10" ht="33" customHeight="1" x14ac:dyDescent="0.2">
      <c r="A32" s="16" t="s">
        <v>74</v>
      </c>
      <c r="B32" s="5" t="s">
        <v>10</v>
      </c>
      <c r="C32" s="6">
        <v>51</v>
      </c>
      <c r="D32" s="6" t="s">
        <v>32</v>
      </c>
      <c r="E32" s="6">
        <v>9</v>
      </c>
      <c r="F32" s="6" t="s">
        <v>32</v>
      </c>
      <c r="G32" s="6">
        <v>51</v>
      </c>
      <c r="H32" s="6" t="s">
        <v>15</v>
      </c>
      <c r="I32" s="6">
        <v>113</v>
      </c>
      <c r="J32" s="7">
        <v>3557</v>
      </c>
    </row>
    <row r="33" spans="1:10" ht="33" customHeight="1" x14ac:dyDescent="0.2">
      <c r="A33" s="26" t="s">
        <v>16</v>
      </c>
      <c r="B33" s="8" t="s">
        <v>17</v>
      </c>
      <c r="C33" s="9">
        <v>50</v>
      </c>
      <c r="D33" s="9" t="s">
        <v>32</v>
      </c>
      <c r="E33" s="9">
        <v>8</v>
      </c>
      <c r="F33" s="9" t="s">
        <v>32</v>
      </c>
      <c r="G33" s="9">
        <v>51</v>
      </c>
      <c r="H33" s="9" t="s">
        <v>71</v>
      </c>
      <c r="I33" s="9">
        <v>92</v>
      </c>
      <c r="J33" s="10">
        <v>3071</v>
      </c>
    </row>
    <row r="34" spans="1:10" ht="33" customHeight="1" x14ac:dyDescent="0.2">
      <c r="A34" s="26"/>
      <c r="B34" s="11" t="s">
        <v>28</v>
      </c>
      <c r="C34" s="14">
        <v>60</v>
      </c>
      <c r="D34" s="14" t="s">
        <v>60</v>
      </c>
      <c r="E34" s="14">
        <v>8</v>
      </c>
      <c r="F34" s="14" t="s">
        <v>25</v>
      </c>
      <c r="G34" s="14">
        <v>60</v>
      </c>
      <c r="H34" s="14" t="s">
        <v>68</v>
      </c>
      <c r="I34" s="14">
        <v>10</v>
      </c>
      <c r="J34" s="15">
        <v>397</v>
      </c>
    </row>
    <row r="35" spans="1:10" ht="33" customHeight="1" x14ac:dyDescent="0.2">
      <c r="A35" s="16" t="s">
        <v>75</v>
      </c>
      <c r="B35" s="5" t="s">
        <v>10</v>
      </c>
      <c r="C35" s="19">
        <v>43</v>
      </c>
      <c r="D35" s="19" t="s">
        <v>25</v>
      </c>
      <c r="E35" s="19">
        <v>11</v>
      </c>
      <c r="F35" s="19" t="s">
        <v>30</v>
      </c>
      <c r="G35" s="19">
        <v>43</v>
      </c>
      <c r="H35" s="19" t="s">
        <v>15</v>
      </c>
      <c r="I35" s="19">
        <v>131</v>
      </c>
      <c r="J35" s="20">
        <v>2858</v>
      </c>
    </row>
    <row r="36" spans="1:10" ht="33" customHeight="1" x14ac:dyDescent="0.2">
      <c r="A36" s="26" t="s">
        <v>16</v>
      </c>
      <c r="B36" s="8" t="s">
        <v>17</v>
      </c>
      <c r="C36" s="21">
        <v>44</v>
      </c>
      <c r="D36" s="21" t="s">
        <v>23</v>
      </c>
      <c r="E36" s="21">
        <v>10</v>
      </c>
      <c r="F36" s="21" t="s">
        <v>26</v>
      </c>
      <c r="G36" s="21">
        <v>45</v>
      </c>
      <c r="H36" s="21" t="s">
        <v>61</v>
      </c>
      <c r="I36" s="21">
        <v>77</v>
      </c>
      <c r="J36" s="22">
        <v>2034</v>
      </c>
    </row>
    <row r="37" spans="1:10" ht="33" customHeight="1" x14ac:dyDescent="0.2">
      <c r="A37" s="26"/>
      <c r="B37" s="11" t="s">
        <v>28</v>
      </c>
      <c r="C37" s="23">
        <v>57</v>
      </c>
      <c r="D37" s="23" t="s">
        <v>33</v>
      </c>
      <c r="E37" s="23">
        <v>7</v>
      </c>
      <c r="F37" s="23" t="s">
        <v>35</v>
      </c>
      <c r="G37" s="23">
        <v>56</v>
      </c>
      <c r="H37" s="23" t="s">
        <v>71</v>
      </c>
      <c r="I37" s="23">
        <v>5</v>
      </c>
      <c r="J37" s="24">
        <v>166</v>
      </c>
    </row>
    <row r="38" spans="1:10" ht="33" customHeight="1" x14ac:dyDescent="0.2">
      <c r="A38" s="16" t="s">
        <v>77</v>
      </c>
      <c r="B38" s="5" t="s">
        <v>10</v>
      </c>
      <c r="C38" s="6">
        <v>50</v>
      </c>
      <c r="D38" s="6" t="s">
        <v>26</v>
      </c>
      <c r="E38" s="6">
        <v>10</v>
      </c>
      <c r="F38" s="6" t="s">
        <v>30</v>
      </c>
      <c r="G38" s="6">
        <v>49</v>
      </c>
      <c r="H38" s="6" t="s">
        <v>12</v>
      </c>
      <c r="I38" s="6">
        <v>128</v>
      </c>
      <c r="J38" s="7">
        <v>3279</v>
      </c>
    </row>
    <row r="39" spans="1:10" ht="33" customHeight="1" x14ac:dyDescent="0.2">
      <c r="A39" s="26" t="s">
        <v>16</v>
      </c>
      <c r="B39" s="8" t="s">
        <v>17</v>
      </c>
      <c r="C39" s="9">
        <v>50</v>
      </c>
      <c r="D39" s="9" t="s">
        <v>25</v>
      </c>
      <c r="E39" s="9">
        <v>9</v>
      </c>
      <c r="F39" s="9" t="s">
        <v>30</v>
      </c>
      <c r="G39" s="9">
        <v>49</v>
      </c>
      <c r="H39" s="9" t="s">
        <v>23</v>
      </c>
      <c r="I39" s="9">
        <v>80</v>
      </c>
      <c r="J39" s="10">
        <v>2611</v>
      </c>
    </row>
    <row r="40" spans="1:10" ht="33" customHeight="1" x14ac:dyDescent="0.2">
      <c r="A40" s="26"/>
      <c r="B40" s="11" t="s">
        <v>28</v>
      </c>
      <c r="C40" s="14">
        <v>61</v>
      </c>
      <c r="D40" s="14" t="s">
        <v>61</v>
      </c>
      <c r="E40" s="14">
        <v>9</v>
      </c>
      <c r="F40" s="14" t="s">
        <v>25</v>
      </c>
      <c r="G40" s="14">
        <v>61</v>
      </c>
      <c r="H40" s="14" t="s">
        <v>64</v>
      </c>
      <c r="I40" s="14">
        <v>8</v>
      </c>
      <c r="J40" s="15">
        <v>211</v>
      </c>
    </row>
    <row r="41" spans="1:10" ht="33" customHeight="1" x14ac:dyDescent="0.2">
      <c r="A41" s="16" t="s">
        <v>78</v>
      </c>
      <c r="B41" s="5" t="s">
        <v>10</v>
      </c>
      <c r="C41" s="6">
        <v>52</v>
      </c>
      <c r="D41" s="6" t="s">
        <v>30</v>
      </c>
      <c r="E41" s="6">
        <v>9</v>
      </c>
      <c r="F41" s="6" t="s">
        <v>32</v>
      </c>
      <c r="G41" s="6">
        <v>53</v>
      </c>
      <c r="H41" s="6" t="s">
        <v>23</v>
      </c>
      <c r="I41" s="6">
        <v>122</v>
      </c>
      <c r="J41" s="7">
        <v>4187</v>
      </c>
    </row>
    <row r="42" spans="1:10" ht="33" customHeight="1" x14ac:dyDescent="0.2">
      <c r="A42" s="26" t="s">
        <v>16</v>
      </c>
      <c r="B42" s="8" t="s">
        <v>17</v>
      </c>
      <c r="C42" s="9">
        <v>51</v>
      </c>
      <c r="D42" s="9" t="s">
        <v>30</v>
      </c>
      <c r="E42" s="9">
        <v>8</v>
      </c>
      <c r="F42" s="9" t="s">
        <v>32</v>
      </c>
      <c r="G42" s="9">
        <v>51</v>
      </c>
      <c r="H42" s="9" t="s">
        <v>15</v>
      </c>
      <c r="I42" s="9">
        <v>97</v>
      </c>
      <c r="J42" s="10">
        <v>3562</v>
      </c>
    </row>
    <row r="43" spans="1:10" ht="33" customHeight="1" x14ac:dyDescent="0.2">
      <c r="A43" s="26"/>
      <c r="B43" s="11" t="s">
        <v>28</v>
      </c>
      <c r="C43" s="14">
        <v>60</v>
      </c>
      <c r="D43" s="14" t="s">
        <v>26</v>
      </c>
      <c r="E43" s="14">
        <v>8</v>
      </c>
      <c r="F43" s="14" t="s">
        <v>25</v>
      </c>
      <c r="G43" s="14">
        <v>61</v>
      </c>
      <c r="H43" s="14" t="s">
        <v>33</v>
      </c>
      <c r="I43" s="14">
        <v>12</v>
      </c>
      <c r="J43" s="15">
        <v>526</v>
      </c>
    </row>
    <row r="44" spans="1:10" ht="33" customHeight="1" x14ac:dyDescent="0.2">
      <c r="A44" s="16" t="s">
        <v>79</v>
      </c>
      <c r="B44" s="5" t="s">
        <v>10</v>
      </c>
      <c r="C44" s="6">
        <v>52</v>
      </c>
      <c r="D44" s="6" t="s">
        <v>30</v>
      </c>
      <c r="E44" s="6">
        <v>9</v>
      </c>
      <c r="F44" s="6" t="s">
        <v>12</v>
      </c>
      <c r="G44" s="6">
        <v>51</v>
      </c>
      <c r="H44" s="6" t="s">
        <v>26</v>
      </c>
      <c r="I44" s="6">
        <v>146</v>
      </c>
      <c r="J44" s="7">
        <v>6218</v>
      </c>
    </row>
    <row r="45" spans="1:10" ht="33" customHeight="1" x14ac:dyDescent="0.2">
      <c r="A45" s="26" t="s">
        <v>16</v>
      </c>
      <c r="B45" s="8" t="s">
        <v>17</v>
      </c>
      <c r="C45" s="9">
        <v>51</v>
      </c>
      <c r="D45" s="9" t="s">
        <v>30</v>
      </c>
      <c r="E45" s="9">
        <v>9</v>
      </c>
      <c r="F45" s="9" t="s">
        <v>32</v>
      </c>
      <c r="G45" s="9">
        <v>51</v>
      </c>
      <c r="H45" s="9" t="s">
        <v>15</v>
      </c>
      <c r="I45" s="9">
        <v>111</v>
      </c>
      <c r="J45" s="10">
        <v>5462</v>
      </c>
    </row>
    <row r="46" spans="1:10" ht="33" customHeight="1" x14ac:dyDescent="0.2">
      <c r="A46" s="26"/>
      <c r="B46" s="11" t="s">
        <v>28</v>
      </c>
      <c r="C46" s="14">
        <v>61</v>
      </c>
      <c r="D46" s="14" t="s">
        <v>39</v>
      </c>
      <c r="E46" s="14">
        <v>8</v>
      </c>
      <c r="F46" s="14" t="s">
        <v>25</v>
      </c>
      <c r="G46" s="14">
        <v>61</v>
      </c>
      <c r="H46" s="14" t="s">
        <v>69</v>
      </c>
      <c r="I46" s="14">
        <v>14</v>
      </c>
      <c r="J46" s="15">
        <v>505</v>
      </c>
    </row>
    <row r="47" spans="1:10" ht="33" customHeight="1" x14ac:dyDescent="0.2">
      <c r="A47" s="16" t="s">
        <v>80</v>
      </c>
      <c r="B47" s="5" t="s">
        <v>10</v>
      </c>
      <c r="C47" s="6">
        <v>51</v>
      </c>
      <c r="D47" s="6" t="s">
        <v>32</v>
      </c>
      <c r="E47" s="6">
        <v>9</v>
      </c>
      <c r="F47" s="6" t="s">
        <v>12</v>
      </c>
      <c r="G47" s="6">
        <v>51</v>
      </c>
      <c r="H47" s="6" t="s">
        <v>63</v>
      </c>
      <c r="I47" s="6">
        <v>122</v>
      </c>
      <c r="J47" s="7">
        <v>3770</v>
      </c>
    </row>
    <row r="48" spans="1:10" ht="33" customHeight="1" x14ac:dyDescent="0.2">
      <c r="A48" s="26" t="s">
        <v>16</v>
      </c>
      <c r="B48" s="8" t="s">
        <v>17</v>
      </c>
      <c r="C48" s="9">
        <v>50</v>
      </c>
      <c r="D48" s="9" t="s">
        <v>30</v>
      </c>
      <c r="E48" s="9">
        <v>8</v>
      </c>
      <c r="F48" s="9" t="s">
        <v>12</v>
      </c>
      <c r="G48" s="9">
        <v>49</v>
      </c>
      <c r="H48" s="9" t="s">
        <v>12</v>
      </c>
      <c r="I48" s="9">
        <v>77</v>
      </c>
      <c r="J48" s="10">
        <v>3006</v>
      </c>
    </row>
    <row r="49" spans="1:10" ht="33" customHeight="1" x14ac:dyDescent="0.2">
      <c r="A49" s="26"/>
      <c r="B49" s="11" t="s">
        <v>28</v>
      </c>
      <c r="C49" s="14">
        <v>59</v>
      </c>
      <c r="D49" s="14" t="s">
        <v>25</v>
      </c>
      <c r="E49" s="14">
        <v>8</v>
      </c>
      <c r="F49" s="14" t="s">
        <v>26</v>
      </c>
      <c r="G49" s="14">
        <v>59</v>
      </c>
      <c r="H49" s="14" t="s">
        <v>15</v>
      </c>
      <c r="I49" s="14">
        <v>30</v>
      </c>
      <c r="J49" s="15">
        <v>601</v>
      </c>
    </row>
    <row r="50" spans="1:10" ht="33" customHeight="1" x14ac:dyDescent="0.2">
      <c r="A50" s="16" t="s">
        <v>81</v>
      </c>
      <c r="B50" s="5" t="s">
        <v>10</v>
      </c>
      <c r="C50" s="6">
        <v>49</v>
      </c>
      <c r="D50" s="6" t="s">
        <v>26</v>
      </c>
      <c r="E50" s="6">
        <v>10</v>
      </c>
      <c r="F50" s="6" t="s">
        <v>30</v>
      </c>
      <c r="G50" s="6">
        <v>49</v>
      </c>
      <c r="H50" s="6" t="s">
        <v>12</v>
      </c>
      <c r="I50" s="6">
        <v>118</v>
      </c>
      <c r="J50" s="7">
        <v>2755</v>
      </c>
    </row>
    <row r="51" spans="1:10" ht="33" customHeight="1" x14ac:dyDescent="0.2">
      <c r="A51" s="26" t="s">
        <v>16</v>
      </c>
      <c r="B51" s="8" t="s">
        <v>17</v>
      </c>
      <c r="C51" s="9">
        <v>50</v>
      </c>
      <c r="D51" s="9" t="s">
        <v>26</v>
      </c>
      <c r="E51" s="9">
        <v>9</v>
      </c>
      <c r="F51" s="9" t="s">
        <v>30</v>
      </c>
      <c r="G51" s="9">
        <v>49</v>
      </c>
      <c r="H51" s="9" t="s">
        <v>59</v>
      </c>
      <c r="I51" s="9">
        <v>80</v>
      </c>
      <c r="J51" s="10">
        <v>2237</v>
      </c>
    </row>
    <row r="52" spans="1:10" ht="33" customHeight="1" x14ac:dyDescent="0.2">
      <c r="A52" s="26"/>
      <c r="B52" s="11" t="s">
        <v>28</v>
      </c>
      <c r="C52" s="17">
        <v>61</v>
      </c>
      <c r="D52" s="17" t="s">
        <v>61</v>
      </c>
      <c r="E52" s="17">
        <v>7</v>
      </c>
      <c r="F52" s="17" t="s">
        <v>30</v>
      </c>
      <c r="G52" s="17">
        <v>61</v>
      </c>
      <c r="H52" s="17" t="s">
        <v>101</v>
      </c>
      <c r="I52" s="17">
        <v>7</v>
      </c>
      <c r="J52" s="18">
        <v>222</v>
      </c>
    </row>
    <row r="53" spans="1:10" ht="33" customHeight="1" x14ac:dyDescent="0.2">
      <c r="A53" s="16" t="s">
        <v>83</v>
      </c>
      <c r="B53" s="5" t="s">
        <v>10</v>
      </c>
      <c r="C53" s="6">
        <v>53</v>
      </c>
      <c r="D53" s="6" t="s">
        <v>26</v>
      </c>
      <c r="E53" s="6">
        <v>8</v>
      </c>
      <c r="F53" s="6" t="s">
        <v>30</v>
      </c>
      <c r="G53" s="6">
        <v>53</v>
      </c>
      <c r="H53" s="6" t="s">
        <v>15</v>
      </c>
      <c r="I53" s="6">
        <v>115</v>
      </c>
      <c r="J53" s="7">
        <v>4516</v>
      </c>
    </row>
    <row r="54" spans="1:10" ht="33" customHeight="1" x14ac:dyDescent="0.2">
      <c r="A54" s="26" t="s">
        <v>16</v>
      </c>
      <c r="B54" s="8" t="s">
        <v>17</v>
      </c>
      <c r="C54" s="9">
        <v>52</v>
      </c>
      <c r="D54" s="9" t="s">
        <v>30</v>
      </c>
      <c r="E54" s="9">
        <v>7</v>
      </c>
      <c r="F54" s="9" t="s">
        <v>32</v>
      </c>
      <c r="G54" s="9">
        <v>51</v>
      </c>
      <c r="H54" s="9" t="s">
        <v>61</v>
      </c>
      <c r="I54" s="9">
        <v>99</v>
      </c>
      <c r="J54" s="10">
        <v>3980</v>
      </c>
    </row>
    <row r="55" spans="1:10" ht="33" customHeight="1" x14ac:dyDescent="0.2">
      <c r="A55" s="26"/>
      <c r="B55" s="11" t="s">
        <v>28</v>
      </c>
      <c r="C55" s="17">
        <v>62</v>
      </c>
      <c r="D55" s="17" t="s">
        <v>63</v>
      </c>
      <c r="E55" s="17">
        <v>8</v>
      </c>
      <c r="F55" s="17" t="s">
        <v>39</v>
      </c>
      <c r="G55" s="17">
        <v>63</v>
      </c>
      <c r="H55" s="17" t="s">
        <v>85</v>
      </c>
      <c r="I55" s="17">
        <v>13</v>
      </c>
      <c r="J55" s="18">
        <v>531</v>
      </c>
    </row>
    <row r="56" spans="1:10" ht="33" customHeight="1" x14ac:dyDescent="0.2">
      <c r="A56" s="16" t="s">
        <v>84</v>
      </c>
      <c r="B56" s="5" t="s">
        <v>10</v>
      </c>
      <c r="C56" s="6">
        <v>48</v>
      </c>
      <c r="D56" s="6" t="s">
        <v>25</v>
      </c>
      <c r="E56" s="6">
        <v>10</v>
      </c>
      <c r="F56" s="6" t="s">
        <v>30</v>
      </c>
      <c r="G56" s="6">
        <v>48</v>
      </c>
      <c r="H56" s="6" t="s">
        <v>26</v>
      </c>
      <c r="I56" s="6">
        <v>133</v>
      </c>
      <c r="J56" s="7">
        <v>4411</v>
      </c>
    </row>
    <row r="57" spans="1:10" ht="33" customHeight="1" x14ac:dyDescent="0.2">
      <c r="A57" s="26" t="s">
        <v>16</v>
      </c>
      <c r="B57" s="8" t="s">
        <v>17</v>
      </c>
      <c r="C57" s="9">
        <v>48</v>
      </c>
      <c r="D57" s="9" t="s">
        <v>25</v>
      </c>
      <c r="E57" s="9">
        <v>9</v>
      </c>
      <c r="F57" s="9" t="s">
        <v>32</v>
      </c>
      <c r="G57" s="9">
        <v>48</v>
      </c>
      <c r="H57" s="9" t="s">
        <v>25</v>
      </c>
      <c r="I57" s="9">
        <v>82</v>
      </c>
      <c r="J57" s="10">
        <v>3475</v>
      </c>
    </row>
    <row r="58" spans="1:10" ht="33" customHeight="1" x14ac:dyDescent="0.2">
      <c r="A58" s="26"/>
      <c r="B58" s="11" t="s">
        <v>28</v>
      </c>
      <c r="C58" s="17">
        <v>58</v>
      </c>
      <c r="D58" s="17" t="s">
        <v>76</v>
      </c>
      <c r="E58" s="17">
        <v>11</v>
      </c>
      <c r="F58" s="17" t="s">
        <v>68</v>
      </c>
      <c r="G58" s="17">
        <v>57</v>
      </c>
      <c r="H58" s="17" t="s">
        <v>100</v>
      </c>
      <c r="I58" s="17">
        <v>12</v>
      </c>
      <c r="J58" s="18">
        <v>365</v>
      </c>
    </row>
    <row r="59" spans="1:10" ht="33" customHeight="1" x14ac:dyDescent="0.2">
      <c r="A59" s="16" t="s">
        <v>86</v>
      </c>
      <c r="B59" s="5" t="s">
        <v>10</v>
      </c>
      <c r="C59" s="6">
        <v>52</v>
      </c>
      <c r="D59" s="6" t="s">
        <v>32</v>
      </c>
      <c r="E59" s="6">
        <v>10</v>
      </c>
      <c r="F59" s="6" t="s">
        <v>32</v>
      </c>
      <c r="G59" s="6">
        <v>53</v>
      </c>
      <c r="H59" s="6" t="s">
        <v>20</v>
      </c>
      <c r="I59" s="6">
        <v>115</v>
      </c>
      <c r="J59" s="7">
        <v>3762</v>
      </c>
    </row>
    <row r="60" spans="1:10" ht="33" customHeight="1" x14ac:dyDescent="0.2">
      <c r="A60" s="26" t="s">
        <v>16</v>
      </c>
      <c r="B60" s="8" t="s">
        <v>17</v>
      </c>
      <c r="C60" s="9">
        <v>51</v>
      </c>
      <c r="D60" s="9" t="s">
        <v>32</v>
      </c>
      <c r="E60" s="9">
        <v>8</v>
      </c>
      <c r="F60" s="9" t="s">
        <v>32</v>
      </c>
      <c r="G60" s="9">
        <v>51</v>
      </c>
      <c r="H60" s="9" t="s">
        <v>39</v>
      </c>
      <c r="I60" s="9">
        <v>80</v>
      </c>
      <c r="J60" s="10">
        <v>2962</v>
      </c>
    </row>
    <row r="61" spans="1:10" ht="33" customHeight="1" x14ac:dyDescent="0.2">
      <c r="A61" s="26"/>
      <c r="B61" s="11" t="s">
        <v>28</v>
      </c>
      <c r="C61" s="14">
        <v>62</v>
      </c>
      <c r="D61" s="14" t="s">
        <v>39</v>
      </c>
      <c r="E61" s="14">
        <v>8</v>
      </c>
      <c r="F61" s="14" t="s">
        <v>26</v>
      </c>
      <c r="G61" s="14">
        <v>63</v>
      </c>
      <c r="H61" s="14" t="s">
        <v>97</v>
      </c>
      <c r="I61" s="14">
        <v>14</v>
      </c>
      <c r="J61" s="15">
        <v>581</v>
      </c>
    </row>
    <row r="62" spans="1:10" ht="33" customHeight="1" x14ac:dyDescent="0.2">
      <c r="A62" s="16" t="s">
        <v>87</v>
      </c>
      <c r="B62" s="5" t="s">
        <v>10</v>
      </c>
      <c r="C62" s="6">
        <v>50</v>
      </c>
      <c r="D62" s="6" t="s">
        <v>30</v>
      </c>
      <c r="E62" s="6">
        <v>9</v>
      </c>
      <c r="F62" s="6" t="s">
        <v>32</v>
      </c>
      <c r="G62" s="6">
        <v>49</v>
      </c>
      <c r="H62" s="6" t="s">
        <v>15</v>
      </c>
      <c r="I62" s="6">
        <v>104</v>
      </c>
      <c r="J62" s="7">
        <v>3281</v>
      </c>
    </row>
    <row r="63" spans="1:10" ht="33" customHeight="1" x14ac:dyDescent="0.2">
      <c r="A63" s="26" t="s">
        <v>16</v>
      </c>
      <c r="B63" s="8" t="s">
        <v>17</v>
      </c>
      <c r="C63" s="21">
        <v>49</v>
      </c>
      <c r="D63" s="21" t="s">
        <v>30</v>
      </c>
      <c r="E63" s="21">
        <v>8</v>
      </c>
      <c r="F63" s="21" t="s">
        <v>32</v>
      </c>
      <c r="G63" s="21">
        <v>48</v>
      </c>
      <c r="H63" s="21" t="s">
        <v>63</v>
      </c>
      <c r="I63" s="21">
        <v>70</v>
      </c>
      <c r="J63" s="22">
        <v>2574</v>
      </c>
    </row>
    <row r="64" spans="1:10" ht="33" customHeight="1" x14ac:dyDescent="0.2">
      <c r="A64" s="26"/>
      <c r="B64" s="11" t="s">
        <v>28</v>
      </c>
      <c r="C64" s="14">
        <v>58</v>
      </c>
      <c r="D64" s="14" t="s">
        <v>39</v>
      </c>
      <c r="E64" s="14">
        <v>8</v>
      </c>
      <c r="F64" s="14" t="s">
        <v>30</v>
      </c>
      <c r="G64" s="14">
        <v>57</v>
      </c>
      <c r="H64" s="14" t="s">
        <v>68</v>
      </c>
      <c r="I64" s="14">
        <v>16</v>
      </c>
      <c r="J64" s="15">
        <v>501</v>
      </c>
    </row>
    <row r="65" spans="1:10" ht="33" customHeight="1" x14ac:dyDescent="0.2">
      <c r="A65" s="16" t="s">
        <v>88</v>
      </c>
      <c r="B65" s="5" t="s">
        <v>10</v>
      </c>
      <c r="C65" s="6">
        <v>49</v>
      </c>
      <c r="D65" s="6" t="s">
        <v>26</v>
      </c>
      <c r="E65" s="6">
        <v>10</v>
      </c>
      <c r="F65" s="6" t="s">
        <v>30</v>
      </c>
      <c r="G65" s="6">
        <v>48</v>
      </c>
      <c r="H65" s="6" t="s">
        <v>39</v>
      </c>
      <c r="I65" s="6">
        <v>123</v>
      </c>
      <c r="J65" s="7">
        <v>2994</v>
      </c>
    </row>
    <row r="66" spans="1:10" ht="33" customHeight="1" x14ac:dyDescent="0.2">
      <c r="A66" s="26" t="s">
        <v>16</v>
      </c>
      <c r="B66" s="8" t="s">
        <v>17</v>
      </c>
      <c r="C66" s="9">
        <v>48</v>
      </c>
      <c r="D66" s="9" t="s">
        <v>26</v>
      </c>
      <c r="E66" s="9">
        <v>9</v>
      </c>
      <c r="F66" s="9" t="s">
        <v>30</v>
      </c>
      <c r="G66" s="9">
        <v>48</v>
      </c>
      <c r="H66" s="9" t="s">
        <v>15</v>
      </c>
      <c r="I66" s="9">
        <v>85</v>
      </c>
      <c r="J66" s="10">
        <v>2493</v>
      </c>
    </row>
    <row r="67" spans="1:10" ht="33" customHeight="1" x14ac:dyDescent="0.2">
      <c r="A67" s="26"/>
      <c r="B67" s="11" t="s">
        <v>28</v>
      </c>
      <c r="C67" s="17">
        <v>61</v>
      </c>
      <c r="D67" s="17" t="s">
        <v>69</v>
      </c>
      <c r="E67" s="17">
        <v>8</v>
      </c>
      <c r="F67" s="17" t="s">
        <v>25</v>
      </c>
      <c r="G67" s="17">
        <v>61</v>
      </c>
      <c r="H67" s="17" t="s">
        <v>101</v>
      </c>
      <c r="I67" s="17">
        <v>6</v>
      </c>
      <c r="J67" s="18">
        <v>246</v>
      </c>
    </row>
    <row r="68" spans="1:10" ht="33" customHeight="1" x14ac:dyDescent="0.2">
      <c r="A68" s="16" t="s">
        <v>89</v>
      </c>
      <c r="B68" s="5" t="s">
        <v>10</v>
      </c>
      <c r="C68" s="6">
        <v>50</v>
      </c>
      <c r="D68" s="6" t="s">
        <v>30</v>
      </c>
      <c r="E68" s="6">
        <v>9</v>
      </c>
      <c r="F68" s="6" t="s">
        <v>32</v>
      </c>
      <c r="G68" s="6">
        <v>49</v>
      </c>
      <c r="H68" s="6" t="s">
        <v>15</v>
      </c>
      <c r="I68" s="6">
        <v>121</v>
      </c>
      <c r="J68" s="7">
        <v>3174</v>
      </c>
    </row>
    <row r="69" spans="1:10" ht="33" customHeight="1" x14ac:dyDescent="0.2">
      <c r="A69" s="26" t="s">
        <v>16</v>
      </c>
      <c r="B69" s="8" t="s">
        <v>17</v>
      </c>
      <c r="C69" s="9">
        <v>49</v>
      </c>
      <c r="D69" s="9" t="s">
        <v>30</v>
      </c>
      <c r="E69" s="9">
        <v>8</v>
      </c>
      <c r="F69" s="9" t="s">
        <v>12</v>
      </c>
      <c r="G69" s="9">
        <v>49</v>
      </c>
      <c r="H69" s="9" t="s">
        <v>15</v>
      </c>
      <c r="I69" s="9">
        <v>95</v>
      </c>
      <c r="J69" s="10">
        <v>2724</v>
      </c>
    </row>
    <row r="70" spans="1:10" ht="33" customHeight="1" x14ac:dyDescent="0.2">
      <c r="A70" s="26"/>
      <c r="B70" s="11" t="s">
        <v>28</v>
      </c>
      <c r="C70" s="14">
        <v>58</v>
      </c>
      <c r="D70" s="14" t="s">
        <v>60</v>
      </c>
      <c r="E70" s="14">
        <v>8</v>
      </c>
      <c r="F70" s="14" t="s">
        <v>30</v>
      </c>
      <c r="G70" s="14">
        <v>57</v>
      </c>
      <c r="H70" s="14" t="s">
        <v>101</v>
      </c>
      <c r="I70" s="14">
        <v>7</v>
      </c>
      <c r="J70" s="15">
        <v>286</v>
      </c>
    </row>
    <row r="71" spans="1:10" ht="33" customHeight="1" x14ac:dyDescent="0.2">
      <c r="A71" s="16" t="s">
        <v>90</v>
      </c>
      <c r="B71" s="5" t="s">
        <v>10</v>
      </c>
      <c r="C71" s="6">
        <v>51</v>
      </c>
      <c r="D71" s="6" t="s">
        <v>30</v>
      </c>
      <c r="E71" s="6">
        <v>9</v>
      </c>
      <c r="F71" s="6" t="s">
        <v>32</v>
      </c>
      <c r="G71" s="6">
        <v>51</v>
      </c>
      <c r="H71" s="6" t="s">
        <v>15</v>
      </c>
      <c r="I71" s="6">
        <v>111</v>
      </c>
      <c r="J71" s="7">
        <v>3693</v>
      </c>
    </row>
    <row r="72" spans="1:10" ht="33" customHeight="1" x14ac:dyDescent="0.2">
      <c r="A72" s="26" t="s">
        <v>16</v>
      </c>
      <c r="B72" s="8" t="s">
        <v>17</v>
      </c>
      <c r="C72" s="9">
        <v>50</v>
      </c>
      <c r="D72" s="9" t="s">
        <v>26</v>
      </c>
      <c r="E72" s="9">
        <v>9</v>
      </c>
      <c r="F72" s="9" t="s">
        <v>32</v>
      </c>
      <c r="G72" s="9">
        <v>49</v>
      </c>
      <c r="H72" s="9" t="s">
        <v>85</v>
      </c>
      <c r="I72" s="9">
        <v>85</v>
      </c>
      <c r="J72" s="10">
        <v>3010</v>
      </c>
    </row>
    <row r="73" spans="1:10" ht="33" customHeight="1" x14ac:dyDescent="0.2">
      <c r="A73" s="26"/>
      <c r="B73" s="11" t="s">
        <v>28</v>
      </c>
      <c r="C73" s="14">
        <v>61</v>
      </c>
      <c r="D73" s="14" t="s">
        <v>35</v>
      </c>
      <c r="E73" s="14">
        <v>9</v>
      </c>
      <c r="F73" s="14" t="s">
        <v>23</v>
      </c>
      <c r="G73" s="14">
        <v>61</v>
      </c>
      <c r="H73" s="14" t="s">
        <v>59</v>
      </c>
      <c r="I73" s="14">
        <v>12</v>
      </c>
      <c r="J73" s="15">
        <v>500</v>
      </c>
    </row>
    <row r="74" spans="1:10" ht="33" customHeight="1" x14ac:dyDescent="0.2">
      <c r="A74" s="16" t="s">
        <v>91</v>
      </c>
      <c r="B74" s="5" t="s">
        <v>10</v>
      </c>
      <c r="C74" s="6">
        <v>47</v>
      </c>
      <c r="D74" s="6" t="s">
        <v>26</v>
      </c>
      <c r="E74" s="6">
        <v>9</v>
      </c>
      <c r="F74" s="6" t="s">
        <v>30</v>
      </c>
      <c r="G74" s="6">
        <v>46</v>
      </c>
      <c r="H74" s="6" t="s">
        <v>12</v>
      </c>
      <c r="I74" s="6">
        <v>120</v>
      </c>
      <c r="J74" s="7">
        <v>3247</v>
      </c>
    </row>
    <row r="75" spans="1:10" ht="33" customHeight="1" x14ac:dyDescent="0.2">
      <c r="A75" s="26" t="s">
        <v>16</v>
      </c>
      <c r="B75" s="8" t="s">
        <v>17</v>
      </c>
      <c r="C75" s="9">
        <v>46</v>
      </c>
      <c r="D75" s="9" t="s">
        <v>26</v>
      </c>
      <c r="E75" s="9">
        <v>9</v>
      </c>
      <c r="F75" s="9" t="s">
        <v>30</v>
      </c>
      <c r="G75" s="9">
        <v>46</v>
      </c>
      <c r="H75" s="9" t="s">
        <v>20</v>
      </c>
      <c r="I75" s="9">
        <v>96</v>
      </c>
      <c r="J75" s="10">
        <v>2878</v>
      </c>
    </row>
    <row r="76" spans="1:10" ht="33" customHeight="1" x14ac:dyDescent="0.2">
      <c r="A76" s="26"/>
      <c r="B76" s="11" t="s">
        <v>28</v>
      </c>
      <c r="C76" s="17">
        <v>63</v>
      </c>
      <c r="D76" s="17" t="s">
        <v>63</v>
      </c>
      <c r="E76" s="17">
        <v>9</v>
      </c>
      <c r="F76" s="17" t="s">
        <v>23</v>
      </c>
      <c r="G76" s="17">
        <v>63</v>
      </c>
      <c r="H76" s="17" t="s">
        <v>69</v>
      </c>
      <c r="I76" s="17">
        <v>5</v>
      </c>
      <c r="J76" s="18">
        <v>164</v>
      </c>
    </row>
    <row r="77" spans="1:10" ht="33" customHeight="1" x14ac:dyDescent="0.2">
      <c r="A77" s="16" t="s">
        <v>92</v>
      </c>
      <c r="B77" s="5" t="s">
        <v>10</v>
      </c>
      <c r="C77" s="6">
        <v>50</v>
      </c>
      <c r="D77" s="6" t="s">
        <v>30</v>
      </c>
      <c r="E77" s="6">
        <v>8</v>
      </c>
      <c r="F77" s="6" t="s">
        <v>32</v>
      </c>
      <c r="G77" s="6">
        <v>49</v>
      </c>
      <c r="H77" s="6" t="s">
        <v>85</v>
      </c>
      <c r="I77" s="6">
        <v>113</v>
      </c>
      <c r="J77" s="7">
        <v>3412</v>
      </c>
    </row>
    <row r="78" spans="1:10" ht="33" customHeight="1" x14ac:dyDescent="0.2">
      <c r="A78" s="26" t="s">
        <v>16</v>
      </c>
      <c r="B78" s="8" t="s">
        <v>17</v>
      </c>
      <c r="C78" s="9">
        <v>50</v>
      </c>
      <c r="D78" s="9" t="s">
        <v>30</v>
      </c>
      <c r="E78" s="9">
        <v>8</v>
      </c>
      <c r="F78" s="9" t="s">
        <v>32</v>
      </c>
      <c r="G78" s="9">
        <v>49</v>
      </c>
      <c r="H78" s="9" t="s">
        <v>15</v>
      </c>
      <c r="I78" s="9">
        <v>93</v>
      </c>
      <c r="J78" s="10">
        <v>3005</v>
      </c>
    </row>
    <row r="79" spans="1:10" ht="33" customHeight="1" x14ac:dyDescent="0.2">
      <c r="A79" s="26"/>
      <c r="B79" s="11" t="s">
        <v>28</v>
      </c>
      <c r="C79" s="14">
        <v>59</v>
      </c>
      <c r="D79" s="14" t="s">
        <v>43</v>
      </c>
      <c r="E79" s="14">
        <v>9</v>
      </c>
      <c r="F79" s="14" t="s">
        <v>57</v>
      </c>
      <c r="G79" s="14">
        <v>59</v>
      </c>
      <c r="H79" s="14" t="s">
        <v>61</v>
      </c>
      <c r="I79" s="14">
        <v>14</v>
      </c>
      <c r="J79" s="15">
        <v>392</v>
      </c>
    </row>
    <row r="80" spans="1:10" ht="33" customHeight="1" x14ac:dyDescent="0.2">
      <c r="A80" s="16" t="s">
        <v>93</v>
      </c>
      <c r="B80" s="5" t="s">
        <v>10</v>
      </c>
      <c r="C80" s="6">
        <v>51</v>
      </c>
      <c r="D80" s="6" t="s">
        <v>32</v>
      </c>
      <c r="E80" s="6">
        <v>9</v>
      </c>
      <c r="F80" s="6" t="s">
        <v>32</v>
      </c>
      <c r="G80" s="6">
        <v>51</v>
      </c>
      <c r="H80" s="6" t="s">
        <v>61</v>
      </c>
      <c r="I80" s="6">
        <v>97</v>
      </c>
      <c r="J80" s="7">
        <v>3467</v>
      </c>
    </row>
    <row r="81" spans="1:10" ht="33" customHeight="1" x14ac:dyDescent="0.2">
      <c r="A81" s="26" t="s">
        <v>16</v>
      </c>
      <c r="B81" s="8" t="s">
        <v>17</v>
      </c>
      <c r="C81" s="9">
        <v>50</v>
      </c>
      <c r="D81" s="9" t="s">
        <v>32</v>
      </c>
      <c r="E81" s="9">
        <v>8</v>
      </c>
      <c r="F81" s="9" t="s">
        <v>32</v>
      </c>
      <c r="G81" s="9">
        <v>49</v>
      </c>
      <c r="H81" s="9" t="s">
        <v>15</v>
      </c>
      <c r="I81" s="9">
        <v>70</v>
      </c>
      <c r="J81" s="10">
        <v>2820</v>
      </c>
    </row>
    <row r="82" spans="1:10" ht="33" customHeight="1" x14ac:dyDescent="0.2">
      <c r="A82" s="26"/>
      <c r="B82" s="11" t="s">
        <v>28</v>
      </c>
      <c r="C82" s="14">
        <v>59</v>
      </c>
      <c r="D82" s="14" t="s">
        <v>57</v>
      </c>
      <c r="E82" s="14">
        <v>10</v>
      </c>
      <c r="F82" s="14" t="s">
        <v>39</v>
      </c>
      <c r="G82" s="14">
        <v>57</v>
      </c>
      <c r="H82" s="14" t="s">
        <v>101</v>
      </c>
      <c r="I82" s="14">
        <v>14</v>
      </c>
      <c r="J82" s="15">
        <v>423</v>
      </c>
    </row>
    <row r="83" spans="1:10" ht="33" customHeight="1" x14ac:dyDescent="0.2">
      <c r="A83" s="16" t="s">
        <v>94</v>
      </c>
      <c r="B83" s="5" t="s">
        <v>10</v>
      </c>
      <c r="C83" s="6">
        <v>47</v>
      </c>
      <c r="D83" s="6" t="s">
        <v>32</v>
      </c>
      <c r="E83" s="6">
        <v>10</v>
      </c>
      <c r="F83" s="6" t="s">
        <v>32</v>
      </c>
      <c r="G83" s="6">
        <v>46</v>
      </c>
      <c r="H83" s="6" t="s">
        <v>15</v>
      </c>
      <c r="I83" s="6">
        <v>154</v>
      </c>
      <c r="J83" s="7">
        <v>3133</v>
      </c>
    </row>
    <row r="84" spans="1:10" ht="33" customHeight="1" x14ac:dyDescent="0.2">
      <c r="A84" s="26" t="s">
        <v>16</v>
      </c>
      <c r="B84" s="8" t="s">
        <v>17</v>
      </c>
      <c r="C84" s="9">
        <v>47</v>
      </c>
      <c r="D84" s="9" t="s">
        <v>30</v>
      </c>
      <c r="E84" s="9">
        <v>9</v>
      </c>
      <c r="F84" s="9" t="s">
        <v>32</v>
      </c>
      <c r="G84" s="9">
        <v>46</v>
      </c>
      <c r="H84" s="9" t="s">
        <v>15</v>
      </c>
      <c r="I84" s="9">
        <v>101</v>
      </c>
      <c r="J84" s="10">
        <v>2439</v>
      </c>
    </row>
    <row r="85" spans="1:10" ht="33" customHeight="1" x14ac:dyDescent="0.2">
      <c r="A85" s="26"/>
      <c r="B85" s="11" t="s">
        <v>28</v>
      </c>
      <c r="C85" s="14">
        <v>60</v>
      </c>
      <c r="D85" s="14" t="s">
        <v>30</v>
      </c>
      <c r="E85" s="14">
        <v>8</v>
      </c>
      <c r="F85" s="14" t="s">
        <v>33</v>
      </c>
      <c r="G85" s="14">
        <v>61</v>
      </c>
      <c r="H85" s="14" t="s">
        <v>15</v>
      </c>
      <c r="I85" s="14">
        <v>5</v>
      </c>
      <c r="J85" s="15">
        <v>114</v>
      </c>
    </row>
    <row r="86" spans="1:10" ht="33" customHeight="1" x14ac:dyDescent="0.2">
      <c r="A86" s="16" t="s">
        <v>95</v>
      </c>
      <c r="B86" s="5" t="s">
        <v>10</v>
      </c>
      <c r="C86" s="6">
        <v>48</v>
      </c>
      <c r="D86" s="6" t="s">
        <v>30</v>
      </c>
      <c r="E86" s="6">
        <v>10</v>
      </c>
      <c r="F86" s="6" t="s">
        <v>30</v>
      </c>
      <c r="G86" s="6">
        <v>48</v>
      </c>
      <c r="H86" s="6" t="s">
        <v>15</v>
      </c>
      <c r="I86" s="6">
        <v>116</v>
      </c>
      <c r="J86" s="7">
        <v>3433</v>
      </c>
    </row>
    <row r="87" spans="1:10" ht="33" customHeight="1" x14ac:dyDescent="0.2">
      <c r="A87" s="26" t="s">
        <v>16</v>
      </c>
      <c r="B87" s="8" t="s">
        <v>17</v>
      </c>
      <c r="C87" s="9">
        <v>48</v>
      </c>
      <c r="D87" s="9" t="s">
        <v>30</v>
      </c>
      <c r="E87" s="9">
        <v>9</v>
      </c>
      <c r="F87" s="9" t="s">
        <v>32</v>
      </c>
      <c r="G87" s="9">
        <v>48</v>
      </c>
      <c r="H87" s="9" t="s">
        <v>60</v>
      </c>
      <c r="I87" s="9">
        <v>82</v>
      </c>
      <c r="J87" s="10">
        <v>2787</v>
      </c>
    </row>
    <row r="88" spans="1:10" ht="33" customHeight="1" x14ac:dyDescent="0.2">
      <c r="A88" s="26"/>
      <c r="B88" s="11" t="s">
        <v>28</v>
      </c>
      <c r="C88" s="17">
        <v>60</v>
      </c>
      <c r="D88" s="17" t="s">
        <v>85</v>
      </c>
      <c r="E88" s="17">
        <v>9</v>
      </c>
      <c r="F88" s="17" t="s">
        <v>23</v>
      </c>
      <c r="G88" s="17">
        <v>59</v>
      </c>
      <c r="H88" s="17" t="s">
        <v>63</v>
      </c>
      <c r="I88" s="17">
        <v>13</v>
      </c>
      <c r="J88" s="18">
        <v>408</v>
      </c>
    </row>
    <row r="89" spans="1:10" ht="33" customHeight="1" x14ac:dyDescent="0.2">
      <c r="A89" s="16" t="s">
        <v>96</v>
      </c>
      <c r="B89" s="5" t="s">
        <v>10</v>
      </c>
      <c r="C89" s="6">
        <v>51</v>
      </c>
      <c r="D89" s="6" t="s">
        <v>26</v>
      </c>
      <c r="E89" s="6">
        <v>9</v>
      </c>
      <c r="F89" s="6" t="s">
        <v>32</v>
      </c>
      <c r="G89" s="6">
        <v>51</v>
      </c>
      <c r="H89" s="6" t="s">
        <v>43</v>
      </c>
      <c r="I89" s="6">
        <v>117</v>
      </c>
      <c r="J89" s="7">
        <v>2772</v>
      </c>
    </row>
    <row r="90" spans="1:10" ht="33" customHeight="1" x14ac:dyDescent="0.2">
      <c r="A90" s="26" t="s">
        <v>16</v>
      </c>
      <c r="B90" s="8" t="s">
        <v>17</v>
      </c>
      <c r="C90" s="9">
        <v>51</v>
      </c>
      <c r="D90" s="9" t="s">
        <v>26</v>
      </c>
      <c r="E90" s="9">
        <v>9</v>
      </c>
      <c r="F90" s="9" t="s">
        <v>32</v>
      </c>
      <c r="G90" s="9">
        <v>51</v>
      </c>
      <c r="H90" s="9" t="s">
        <v>33</v>
      </c>
      <c r="I90" s="9">
        <v>104</v>
      </c>
      <c r="J90" s="10">
        <v>2600</v>
      </c>
    </row>
    <row r="91" spans="1:10" ht="33" customHeight="1" x14ac:dyDescent="0.2">
      <c r="A91" s="26"/>
      <c r="B91" s="11" t="s">
        <v>28</v>
      </c>
      <c r="C91" s="17">
        <v>59</v>
      </c>
      <c r="D91" s="17" t="s">
        <v>63</v>
      </c>
      <c r="E91" s="17">
        <v>10</v>
      </c>
      <c r="F91" s="17" t="s">
        <v>39</v>
      </c>
      <c r="G91" s="17">
        <v>58</v>
      </c>
      <c r="H91" s="17" t="s">
        <v>82</v>
      </c>
      <c r="I91" s="17">
        <v>5</v>
      </c>
      <c r="J91" s="18">
        <v>156</v>
      </c>
    </row>
    <row r="92" spans="1:10" ht="14.1" customHeight="1" x14ac:dyDescent="0.2">
      <c r="A92" s="27" t="s">
        <v>47</v>
      </c>
      <c r="B92" s="27"/>
      <c r="C92" s="27"/>
      <c r="D92" s="27"/>
      <c r="E92" s="27"/>
      <c r="F92" s="27"/>
      <c r="G92" s="27"/>
      <c r="H92" s="27"/>
      <c r="I92" s="27"/>
      <c r="J92" s="27"/>
    </row>
    <row r="94" spans="1:10" ht="12.75" x14ac:dyDescent="0.2">
      <c r="A94" s="29" t="s">
        <v>107</v>
      </c>
      <c r="B94" s="29"/>
      <c r="C94" s="29"/>
      <c r="D94" s="29"/>
      <c r="E94" s="29"/>
      <c r="F94" s="29"/>
      <c r="G94" s="29"/>
      <c r="H94" s="29"/>
      <c r="I94" s="29"/>
      <c r="J94" s="29"/>
    </row>
    <row r="95" spans="1:10" ht="12.75" x14ac:dyDescent="0.2">
      <c r="A95" s="29" t="s">
        <v>108</v>
      </c>
      <c r="B95" s="29"/>
      <c r="C95" s="29"/>
      <c r="D95" s="29"/>
      <c r="E95" s="29"/>
      <c r="F95" s="29"/>
      <c r="G95" s="29"/>
      <c r="H95" s="29"/>
      <c r="I95" s="29"/>
      <c r="J95" s="29"/>
    </row>
    <row r="96" spans="1:10" ht="12.75" x14ac:dyDescent="0.2">
      <c r="A96" s="29" t="s">
        <v>109</v>
      </c>
      <c r="B96" s="29"/>
      <c r="C96" s="29"/>
      <c r="D96" s="29"/>
      <c r="E96" s="29"/>
      <c r="F96" s="29"/>
      <c r="G96" s="29"/>
      <c r="H96" s="29"/>
      <c r="I96" s="29"/>
      <c r="J96" s="29"/>
    </row>
    <row r="97" spans="1:10" ht="12.75" x14ac:dyDescent="0.2">
      <c r="A97" s="29" t="s">
        <v>48</v>
      </c>
      <c r="B97" s="29"/>
      <c r="C97" s="29"/>
      <c r="D97" s="29"/>
      <c r="E97" s="29"/>
      <c r="F97" s="29"/>
      <c r="G97" s="29"/>
      <c r="H97" s="29"/>
      <c r="I97" s="29"/>
      <c r="J97" s="29"/>
    </row>
    <row r="98" spans="1:10" ht="12.75" x14ac:dyDescent="0.2">
      <c r="A98" s="30" t="s">
        <v>49</v>
      </c>
      <c r="B98" s="29"/>
      <c r="C98" s="29"/>
      <c r="D98" s="29"/>
      <c r="E98" s="29"/>
      <c r="F98" s="29"/>
      <c r="G98" s="29"/>
      <c r="H98" s="29"/>
      <c r="I98" s="29"/>
      <c r="J98" s="29"/>
    </row>
    <row r="99" spans="1:10" ht="12.75" x14ac:dyDescent="0.2">
      <c r="A99" s="31" t="s">
        <v>50</v>
      </c>
      <c r="B99" s="29"/>
      <c r="C99" s="29"/>
      <c r="D99" s="29"/>
      <c r="E99" s="29"/>
      <c r="F99" s="29"/>
      <c r="G99" s="29"/>
      <c r="H99" s="29"/>
      <c r="I99" s="29"/>
      <c r="J99" s="29"/>
    </row>
    <row r="100" spans="1:10" ht="12.75" x14ac:dyDescent="0.2">
      <c r="A100" s="32" t="s">
        <v>51</v>
      </c>
      <c r="B100" s="29"/>
      <c r="C100" s="29"/>
      <c r="D100" s="29"/>
      <c r="E100" s="29"/>
      <c r="F100" s="29"/>
      <c r="G100" s="29"/>
      <c r="H100" s="29"/>
      <c r="I100" s="29"/>
      <c r="J100" s="29"/>
    </row>
    <row r="101" spans="1:10" ht="12.75" x14ac:dyDescent="0.2">
      <c r="A101" s="29" t="s">
        <v>98</v>
      </c>
      <c r="B101" s="29"/>
      <c r="C101" s="29"/>
      <c r="D101" s="29"/>
      <c r="E101" s="29"/>
      <c r="F101" s="29"/>
      <c r="G101" s="29"/>
      <c r="H101" s="29"/>
      <c r="I101" s="29"/>
      <c r="J101" s="29"/>
    </row>
  </sheetData>
  <mergeCells count="41">
    <mergeCell ref="A101:J101"/>
    <mergeCell ref="A3:B4"/>
    <mergeCell ref="A96:J96"/>
    <mergeCell ref="A97:J97"/>
    <mergeCell ref="A98:J98"/>
    <mergeCell ref="A99:J99"/>
    <mergeCell ref="A100:J100"/>
    <mergeCell ref="A90:A91"/>
    <mergeCell ref="A92:J92"/>
    <mergeCell ref="A1:J1"/>
    <mergeCell ref="A94:J94"/>
    <mergeCell ref="A95:J95"/>
    <mergeCell ref="A75:A76"/>
    <mergeCell ref="A78:A79"/>
    <mergeCell ref="A81:A82"/>
    <mergeCell ref="A84:A85"/>
    <mergeCell ref="A87:A88"/>
    <mergeCell ref="A60:A61"/>
    <mergeCell ref="A63:A64"/>
    <mergeCell ref="A66:A67"/>
    <mergeCell ref="A69:A70"/>
    <mergeCell ref="A72:A73"/>
    <mergeCell ref="A45:A46"/>
    <mergeCell ref="A48:A49"/>
    <mergeCell ref="A51:A52"/>
    <mergeCell ref="A54:A55"/>
    <mergeCell ref="A57:A58"/>
    <mergeCell ref="A30:A31"/>
    <mergeCell ref="A33:A34"/>
    <mergeCell ref="A36:A37"/>
    <mergeCell ref="A39:A40"/>
    <mergeCell ref="A42:A43"/>
    <mergeCell ref="A15:A16"/>
    <mergeCell ref="A18:A19"/>
    <mergeCell ref="A21:A22"/>
    <mergeCell ref="A24:A25"/>
    <mergeCell ref="A27:A28"/>
    <mergeCell ref="C3:J3"/>
    <mergeCell ref="A6:A7"/>
    <mergeCell ref="A9:A10"/>
    <mergeCell ref="A12:A13"/>
  </mergeCells>
  <printOptions horizontalCentered="1" verticalCentered="1" gridLines="1"/>
  <pageMargins left="0.05" right="0.05" top="0.5" bottom="0.5" header="0" footer="0"/>
  <pageSetup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INDICE</vt:lpstr>
      <vt:lpstr>NOTAS</vt:lpstr>
      <vt:lpstr>1</vt:lpstr>
      <vt:lpstr>2</vt:lpstr>
      <vt:lpstr>3</vt:lpstr>
      <vt:lpstr>4</vt:lpstr>
      <vt:lpstr>INDICE!Área_de_impresión</vt:lpstr>
      <vt:lpstr>NOTAS!Área_de_impresión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The SAS System</dc:title>
  <dc:creator>vdelahuerta</dc:creator>
  <cp:lastModifiedBy>Violeta De La Huerta Contreras</cp:lastModifiedBy>
  <cp:revision>1</cp:revision>
  <dcterms:created xsi:type="dcterms:W3CDTF">2018-11-16T16:09:40Z</dcterms:created>
  <dcterms:modified xsi:type="dcterms:W3CDTF">2018-11-16T16:11:21Z</dcterms:modified>
</cp:coreProperties>
</file>