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AT\AT02\"/>
    </mc:Choice>
  </mc:AlternateContent>
  <xr:revisionPtr revIDLastSave="0" documentId="13_ncr:1_{6ADC26E4-8971-43E4-91A0-461D0D941B26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AT02b-1" sheetId="2" r:id="rId2"/>
    <sheet name="AT02b-1 Gráfica" sheetId="3" r:id="rId3"/>
    <sheet name="AT02b-2 Gráfica" sheetId="4" r:id="rId4"/>
    <sheet name="AT02b-3 Gráfica" sheetId="5" r:id="rId5"/>
    <sheet name="AT02b-A2" sheetId="8" r:id="rId6"/>
    <sheet name="AT02b-A2.1" sheetId="9" r:id="rId7"/>
    <sheet name="AT02b-A3" sheetId="10" r:id="rId8"/>
    <sheet name="AT02b-A3.1" sheetId="11" r:id="rId9"/>
    <sheet name="AT02b-A4" sheetId="12" r:id="rId10"/>
    <sheet name="AT02b-A4 Gráfica" sheetId="13" r:id="rId11"/>
    <sheet name="AT02b-A4.1" sheetId="14" r:id="rId12"/>
    <sheet name="AT02b-A5" sheetId="15" r:id="rId13"/>
    <sheet name="AT02b-A5.1" sheetId="16" r:id="rId14"/>
    <sheet name="AT02b-A6" sheetId="17" r:id="rId15"/>
    <sheet name="AT02b-A6.1" sheetId="18" r:id="rId16"/>
    <sheet name="AT02b-A7" sheetId="19" r:id="rId17"/>
    <sheet name="AT02b-A8" sheetId="20" r:id="rId18"/>
    <sheet name="AT02b-A9" sheetId="21" r:id="rId19"/>
    <sheet name="AT02b-A10" sheetId="22" r:id="rId20"/>
  </sheets>
  <externalReferences>
    <externalReference r:id="rId21"/>
    <externalReference r:id="rId22"/>
    <externalReference r:id="rId23"/>
    <externalReference r:id="rId2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G5" i="3"/>
  <c r="F5" i="3"/>
  <c r="E5" i="3"/>
  <c r="D5" i="3"/>
  <c r="C5" i="3"/>
</calcChain>
</file>

<file path=xl/sharedStrings.xml><?xml version="1.0" encoding="utf-8"?>
<sst xmlns="http://schemas.openxmlformats.org/spreadsheetml/2006/main" count="751" uniqueCount="123">
  <si>
    <t>AT02b-1 Tasa de aprobación por entidad federativa según nivel educativo y periodo (2009-2010 y 2014-2015)</t>
  </si>
  <si>
    <t>Entidad
federativa</t>
  </si>
  <si>
    <t>Nivel educativo</t>
  </si>
  <si>
    <t>Primaria</t>
  </si>
  <si>
    <t>Secundaria</t>
  </si>
  <si>
    <t>Media superior</t>
  </si>
  <si>
    <t>Periodo</t>
  </si>
  <si>
    <t>A fin de cursos</t>
  </si>
  <si>
    <t>Al 30 de septiembre</t>
  </si>
  <si>
    <t>2009-2010</t>
  </si>
  <si>
    <t>2014-2015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</si>
  <si>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</si>
  <si>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</si>
  <si>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</si>
  <si>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</si>
  <si>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</si>
  <si>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</si>
  <si>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</si>
  <si>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</si>
  <si>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</si>
  <si>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</si>
  <si>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</si>
  <si>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</si>
  <si>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</si>
  <si>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</si>
  <si>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</si>
  <si>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</si>
  <si>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</si>
  <si>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</si>
  <si>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</si>
  <si>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</si>
  <si>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</si>
  <si>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</si>
  <si>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</si>
  <si>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</si>
  <si>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</si>
  <si>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</si>
  <si>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</si>
  <si>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</si>
  <si>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</si>
  <si>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</si>
  <si>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</si>
  <si>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</si>
  <si>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</si>
  <si>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Alumnos aprobados</t>
  </si>
  <si>
    <t xml:space="preserve">Matrícula </t>
  </si>
  <si>
    <t>Fuente: INEE, cálculos con base en las Estadísticas Continuas del Formato 911 (fin de los ciclos escolares 2009-2010 y 2014-2015, e inicio de los ciclos escolares 2010-2011 y 2015-2016), SEP-DGPPyEE.</t>
  </si>
  <si>
    <t>Total</t>
  </si>
  <si>
    <t>1°</t>
  </si>
  <si>
    <t>2°</t>
  </si>
  <si>
    <t>3°</t>
  </si>
  <si>
    <t>4°</t>
  </si>
  <si>
    <t>5°</t>
  </si>
  <si>
    <t>6°</t>
  </si>
  <si>
    <t>Ciclo escolar</t>
  </si>
  <si>
    <t>AT02b-A2 Tasa de aprobación en educación primaria por entidad federativa según grado escolar (2014-2015)</t>
  </si>
  <si>
    <t>Entidad federativa</t>
  </si>
  <si>
    <t>Grado escolar</t>
  </si>
  <si>
    <t>Matrícula</t>
  </si>
  <si>
    <t>Fuente: INEE, cálculos con base en las Estadísticas Continuas del Formato 911 (fin del ciclo escolar 2014-2015), SEP-DGPPyEE.</t>
  </si>
  <si>
    <t>AT02b-A2.1 Tasa de reprobación en educación primaria por entidad federativa según grado escolar (2014-2015)</t>
  </si>
  <si>
    <t>Alumnos reprobados</t>
  </si>
  <si>
    <t>AT02b-A3 Tasa de aprobación en educación secundaria por entidad federativa según periodo y grado escolar (2014-2015)</t>
  </si>
  <si>
    <t>Fuente: INEE, cálculos con base en las Estadísticas Continuas del Formato 911 (fin del ciclo escolar 2014-2015 e inicio del ciclo escolar 2015-2016), SEP-DGPPyEE.</t>
  </si>
  <si>
    <t>AT02b-A3.1 Tasa de reprobación en educación secundaria por entidad federativa según periodo y grado escolar
(2014-2015)</t>
  </si>
  <si>
    <t>AT02b-A4 Tasa de aprobación en educación media superior por entidad federativa
según periodo y grado escolar (2014-2015)</t>
  </si>
  <si>
    <r>
      <t>Total</t>
    </r>
    <r>
      <rPr>
        <b/>
        <vertAlign val="superscript"/>
        <sz val="8"/>
        <rFont val="Arial"/>
        <family val="2"/>
      </rPr>
      <t>1</t>
    </r>
  </si>
  <si>
    <r>
      <t>1</t>
    </r>
    <r>
      <rPr>
        <sz val="7"/>
        <rFont val="Arial"/>
        <family val="2"/>
      </rPr>
      <t xml:space="preserve"> Incluye cifras de 4º y 5º.</t>
    </r>
  </si>
  <si>
    <t>AT02b-A4 Tasa de aprobación en educación media superior a fin de cursos y después del periodo de regularización por modelo educativo y sexo (2014-2015)</t>
  </si>
  <si>
    <t>Sexo</t>
  </si>
  <si>
    <t>Educación media superior</t>
  </si>
  <si>
    <t>Bachillerato general</t>
  </si>
  <si>
    <t>Bachillerato tecnológico</t>
  </si>
  <si>
    <t>Profesional técnico</t>
  </si>
  <si>
    <t>Hombres</t>
  </si>
  <si>
    <t>Mujeres</t>
  </si>
  <si>
    <t>Nota: como se estableció para el inicio del ciclo escolar 2014-2015 con base en los Acuerdos 442 y 653, se agrupa profesional técnico bachiller con bachillerato tecnológico.</t>
  </si>
  <si>
    <t>AT02b-A4.1 Tasa de reprobación en educación media superior por entidad federativa
según periodo y grado escolar (2014-2015)</t>
  </si>
  <si>
    <t>AT02b-A5 Tasa de aprobación en educación primaria por tipo de sostenimiento y sexo según grado escolar (2014-2015)</t>
  </si>
  <si>
    <t>Tipo de sostenimiento</t>
  </si>
  <si>
    <t>1º</t>
  </si>
  <si>
    <t>2º</t>
  </si>
  <si>
    <t>3º</t>
  </si>
  <si>
    <t>4º</t>
  </si>
  <si>
    <t>5º</t>
  </si>
  <si>
    <t>6º</t>
  </si>
  <si>
    <t>Público</t>
  </si>
  <si>
    <t>%</t>
  </si>
  <si>
    <t>Absolutos</t>
  </si>
  <si>
    <t>Privado</t>
  </si>
  <si>
    <t>AT02b-A5.1 Tasa de aprobación en educación primaria por tipo de servicio según grado escolar (2014-2015)</t>
  </si>
  <si>
    <t>Tipo de servicio</t>
  </si>
  <si>
    <t>General</t>
  </si>
  <si>
    <t>Indígena</t>
  </si>
  <si>
    <t>Comunitaria</t>
  </si>
  <si>
    <t>AT02b-A6 Tasa de aprobación en educación secundaria por tipo de sostenimiento y sexo según periodo y grado escolar (2014-2015)</t>
  </si>
  <si>
    <t>AT02b-A6.1 Tasa de aprobación en educación secundaria  por tipo de servicio según el periodo y grado escolar (2014-2015)</t>
  </si>
  <si>
    <t>Técnica</t>
  </si>
  <si>
    <t>Telesecundaria</t>
  </si>
  <si>
    <t>Para trabajadores</t>
  </si>
  <si>
    <t>AT02b-A7 Tasa de aprobación en educación media superior por tipo de sostenimiento, sostenimiento y control administrativo según el periodo y grado escolar (2014-2015)</t>
  </si>
  <si>
    <t>Sostenimiento</t>
  </si>
  <si>
    <t xml:space="preserve">Control administrativo
</t>
  </si>
  <si>
    <t>Federal</t>
  </si>
  <si>
    <t>Centralizado</t>
  </si>
  <si>
    <t>Descentralizado</t>
  </si>
  <si>
    <t>Desconcentrado</t>
  </si>
  <si>
    <t>Estatal</t>
  </si>
  <si>
    <t>Autónomo</t>
  </si>
  <si>
    <t>Particular</t>
  </si>
  <si>
    <t>Subsidiado</t>
  </si>
  <si>
    <r>
      <t xml:space="preserve">1 </t>
    </r>
    <r>
      <rPr>
        <sz val="7"/>
        <rFont val="Arial"/>
        <family val="2"/>
      </rPr>
      <t>Incluye cifras de 4º y 5º.</t>
    </r>
  </si>
  <si>
    <t>AT02b-A8 Alumnos aprobados en educación primaria por entidad federativa
según grado escolar (2014-2015)</t>
  </si>
  <si>
    <t>AT02b-A8 Alumnos aprobados en educación primaria por entidad federativa según grado escolar (2014-2015)</t>
  </si>
  <si>
    <t>AT02b-A9 Alumnos aprobados en educación secundaria por entidad federativa según periodo y grado escolar
(2014-2015)</t>
  </si>
  <si>
    <t>AT02b-A10 Alumnos aprobados en educación media superior por entidad federativa según periodo y grado escolar (2014-2015)</t>
  </si>
  <si>
    <t xml:space="preserve">AT02b-1 Gráfica Tasa de aprobación nacional en educación primaria por grado escolar (2009-2010 y 2014-2015)
</t>
  </si>
  <si>
    <t xml:space="preserve">AT02b-2 Gráfica Tasa de aprobación en educación secundaria por periodo y grado escolar (2009-2010 y 2014-2015)
</t>
  </si>
  <si>
    <t xml:space="preserve">AT02b-3 Gráfica Tasa de aprobación en educación media superior por periodo y grado escolar (2009-2010 y 2014-2015)
</t>
  </si>
  <si>
    <t>AT02b-A3.1 Tasa de reprobación en educación secundaria por entidad federativa según periodo y grado escolar (2014-2015)</t>
  </si>
  <si>
    <t>AT02b-A4 Tasa de aprobación en educación media superior por entidad federativa según periodo y grado escolar (2014-2015)</t>
  </si>
  <si>
    <t>AT02b-A4.1 Tasa de reprobación en educación media superior por entidad federativa según periodo y grado escolar (2014-2015)</t>
  </si>
  <si>
    <t>AT02b-A9 Alumnos aprobados en educación secundaria por entidad federativa según periodo y grado escolar (2014-2015)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</si>
</sst>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##\ ###\ ###"/>
    <numFmt numFmtId="166" formatCode="###\ ###\ ##0"/>
    <numFmt numFmtId="167" formatCode="#\ ###\ ###"/>
    <numFmt numFmtId="168" formatCode="#\ ##0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vertAlign val="superscript"/>
      <sz val="8"/>
      <name val="Arial"/>
      <family val="2"/>
    </font>
    <font>
      <vertAlign val="superscript"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/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 tint="-0.14999847407452621"/>
      </top>
      <bottom/>
      <diagonal/>
    </border>
    <border>
      <left style="thin">
        <color theme="0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18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</cellStyleXfs>
  <cellXfs count="4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3" borderId="9" xfId="2" applyNumberFormat="1" applyFont="1" applyFill="1" applyBorder="1" applyAlignment="1">
      <alignment horizontal="center" vertical="center" wrapText="1"/>
    </xf>
    <xf numFmtId="0" fontId="6" fillId="3" borderId="15" xfId="2" applyNumberFormat="1" applyFont="1" applyFill="1" applyBorder="1" applyAlignment="1">
      <alignment horizontal="center" vertical="center" wrapText="1"/>
    </xf>
    <xf numFmtId="0" fontId="6" fillId="3" borderId="16" xfId="2" applyNumberFormat="1" applyFont="1" applyFill="1" applyBorder="1" applyAlignment="1">
      <alignment horizontal="center" vertical="center" wrapText="1"/>
    </xf>
    <xf numFmtId="0" fontId="6" fillId="3" borderId="17" xfId="2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65" fontId="4" fillId="2" borderId="6" xfId="0" applyNumberFormat="1" applyFont="1" applyFill="1" applyBorder="1" applyAlignment="1">
      <alignment horizontal="right"/>
    </xf>
    <xf numFmtId="165" fontId="4" fillId="2" borderId="7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vertical="center"/>
    </xf>
    <xf numFmtId="165" fontId="4" fillId="2" borderId="8" xfId="0" applyNumberFormat="1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2" xfId="0" applyFont="1" applyBorder="1"/>
    <xf numFmtId="164" fontId="9" fillId="0" borderId="22" xfId="0" applyNumberFormat="1" applyFont="1" applyBorder="1"/>
    <xf numFmtId="164" fontId="5" fillId="2" borderId="22" xfId="2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9" fillId="4" borderId="22" xfId="0" applyFont="1" applyFill="1" applyBorder="1"/>
    <xf numFmtId="164" fontId="1" fillId="4" borderId="22" xfId="2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vertical="center"/>
    </xf>
    <xf numFmtId="164" fontId="5" fillId="2" borderId="24" xfId="2" applyNumberFormat="1" applyFont="1" applyFill="1" applyBorder="1" applyAlignment="1">
      <alignment horizontal="center" vertical="center" wrapText="1"/>
    </xf>
    <xf numFmtId="164" fontId="1" fillId="3" borderId="27" xfId="2" applyNumberFormat="1" applyFont="1" applyFill="1" applyBorder="1" applyAlignment="1">
      <alignment horizontal="center" vertical="center" wrapText="1"/>
    </xf>
    <xf numFmtId="164" fontId="1" fillId="3" borderId="16" xfId="2" applyNumberFormat="1" applyFont="1" applyFill="1" applyBorder="1" applyAlignment="1">
      <alignment horizontal="center" vertical="center" wrapText="1"/>
    </xf>
    <xf numFmtId="164" fontId="1" fillId="3" borderId="17" xfId="2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horizontal="right" vertical="center" indent="2"/>
    </xf>
    <xf numFmtId="164" fontId="2" fillId="5" borderId="30" xfId="0" applyNumberFormat="1" applyFont="1" applyFill="1" applyBorder="1" applyAlignment="1">
      <alignment horizontal="right" vertical="center" indent="2"/>
    </xf>
    <xf numFmtId="164" fontId="2" fillId="5" borderId="31" xfId="0" applyNumberFormat="1" applyFont="1" applyFill="1" applyBorder="1" applyAlignment="1">
      <alignment horizontal="right" vertical="center" indent="2"/>
    </xf>
    <xf numFmtId="0" fontId="5" fillId="2" borderId="18" xfId="0" applyFont="1" applyFill="1" applyBorder="1" applyAlignment="1">
      <alignment vertical="center"/>
    </xf>
    <xf numFmtId="164" fontId="2" fillId="5" borderId="32" xfId="0" applyNumberFormat="1" applyFont="1" applyFill="1" applyBorder="1" applyAlignment="1">
      <alignment horizontal="right" vertical="center" indent="2"/>
    </xf>
    <xf numFmtId="164" fontId="2" fillId="5" borderId="33" xfId="0" applyNumberFormat="1" applyFont="1" applyFill="1" applyBorder="1" applyAlignment="1">
      <alignment horizontal="right" vertical="center" indent="2"/>
    </xf>
    <xf numFmtId="164" fontId="2" fillId="5" borderId="34" xfId="0" applyNumberFormat="1" applyFont="1" applyFill="1" applyBorder="1" applyAlignment="1">
      <alignment horizontal="right" vertical="center" indent="2"/>
    </xf>
    <xf numFmtId="164" fontId="2" fillId="0" borderId="32" xfId="0" applyNumberFormat="1" applyFont="1" applyFill="1" applyBorder="1" applyAlignment="1">
      <alignment horizontal="right" vertical="center" indent="2"/>
    </xf>
    <xf numFmtId="0" fontId="5" fillId="2" borderId="20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164" fontId="5" fillId="2" borderId="36" xfId="0" applyNumberFormat="1" applyFont="1" applyFill="1" applyBorder="1" applyAlignment="1">
      <alignment horizontal="right" vertical="center" indent="2"/>
    </xf>
    <xf numFmtId="164" fontId="5" fillId="2" borderId="0" xfId="0" applyNumberFormat="1" applyFont="1" applyFill="1" applyBorder="1" applyAlignment="1">
      <alignment horizontal="right" vertical="center" indent="2"/>
    </xf>
    <xf numFmtId="164" fontId="5" fillId="2" borderId="37" xfId="0" applyNumberFormat="1" applyFont="1" applyFill="1" applyBorder="1" applyAlignment="1">
      <alignment horizontal="right" vertical="center" indent="2"/>
    </xf>
    <xf numFmtId="164" fontId="5" fillId="2" borderId="38" xfId="0" applyNumberFormat="1" applyFont="1" applyFill="1" applyBorder="1" applyAlignment="1">
      <alignment horizontal="right" vertical="center" indent="2"/>
    </xf>
    <xf numFmtId="0" fontId="5" fillId="2" borderId="35" xfId="0" applyFont="1" applyFill="1" applyBorder="1" applyAlignment="1">
      <alignment horizontal="left" vertical="center"/>
    </xf>
    <xf numFmtId="165" fontId="5" fillId="2" borderId="39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165" fontId="5" fillId="2" borderId="40" xfId="0" applyNumberFormat="1" applyFont="1" applyFill="1" applyBorder="1" applyAlignment="1">
      <alignment horizontal="right" vertical="center"/>
    </xf>
    <xf numFmtId="165" fontId="5" fillId="2" borderId="41" xfId="0" applyNumberFormat="1" applyFont="1" applyFill="1" applyBorder="1" applyAlignment="1">
      <alignment horizontal="right" vertical="center"/>
    </xf>
    <xf numFmtId="165" fontId="5" fillId="2" borderId="7" xfId="0" applyNumberFormat="1" applyFont="1" applyFill="1" applyBorder="1" applyAlignment="1">
      <alignment horizontal="right" vertical="center"/>
    </xf>
    <xf numFmtId="0" fontId="5" fillId="2" borderId="42" xfId="0" applyFont="1" applyFill="1" applyBorder="1" applyAlignment="1">
      <alignment vertical="center"/>
    </xf>
    <xf numFmtId="165" fontId="5" fillId="2" borderId="43" xfId="0" applyNumberFormat="1" applyFont="1" applyFill="1" applyBorder="1" applyAlignment="1">
      <alignment horizontal="right" vertical="center"/>
    </xf>
    <xf numFmtId="165" fontId="5" fillId="2" borderId="8" xfId="0" applyNumberFormat="1" applyFont="1" applyFill="1" applyBorder="1" applyAlignment="1">
      <alignment horizontal="right" vertical="center"/>
    </xf>
    <xf numFmtId="165" fontId="5" fillId="2" borderId="9" xfId="0" applyNumberFormat="1" applyFont="1" applyFill="1" applyBorder="1" applyAlignment="1">
      <alignment horizontal="right" vertical="center"/>
    </xf>
    <xf numFmtId="164" fontId="1" fillId="3" borderId="12" xfId="2" applyNumberFormat="1" applyFont="1" applyFill="1" applyBorder="1" applyAlignment="1">
      <alignment horizontal="center" vertical="center" wrapText="1"/>
    </xf>
    <xf numFmtId="164" fontId="1" fillId="3" borderId="22" xfId="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164" fontId="5" fillId="2" borderId="44" xfId="0" applyNumberFormat="1" applyFont="1" applyFill="1" applyBorder="1" applyAlignment="1">
      <alignment horizontal="right" vertical="center" indent="2"/>
    </xf>
    <xf numFmtId="164" fontId="1" fillId="3" borderId="49" xfId="2" applyNumberFormat="1" applyFont="1" applyFill="1" applyBorder="1" applyAlignment="1">
      <alignment horizontal="center" vertical="center" wrapText="1"/>
    </xf>
    <xf numFmtId="0" fontId="1" fillId="3" borderId="50" xfId="1" applyFont="1" applyFill="1" applyBorder="1" applyAlignment="1">
      <alignment horizontal="center" vertical="center" wrapText="1"/>
    </xf>
    <xf numFmtId="164" fontId="1" fillId="3" borderId="50" xfId="2" applyNumberFormat="1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vertical="center"/>
    </xf>
    <xf numFmtId="164" fontId="2" fillId="5" borderId="52" xfId="0" applyNumberFormat="1" applyFont="1" applyFill="1" applyBorder="1" applyAlignment="1">
      <alignment horizontal="right" vertical="center" indent="2"/>
    </xf>
    <xf numFmtId="164" fontId="2" fillId="5" borderId="53" xfId="0" applyNumberFormat="1" applyFont="1" applyFill="1" applyBorder="1" applyAlignment="1">
      <alignment horizontal="right" vertical="center" indent="2"/>
    </xf>
    <xf numFmtId="0" fontId="5" fillId="2" borderId="54" xfId="0" applyFont="1" applyFill="1" applyBorder="1" applyAlignment="1">
      <alignment vertical="center"/>
    </xf>
    <xf numFmtId="164" fontId="5" fillId="2" borderId="55" xfId="0" applyNumberFormat="1" applyFont="1" applyFill="1" applyBorder="1" applyAlignment="1">
      <alignment horizontal="right" vertical="center" indent="2"/>
    </xf>
    <xf numFmtId="164" fontId="5" fillId="2" borderId="56" xfId="0" applyNumberFormat="1" applyFont="1" applyFill="1" applyBorder="1" applyAlignment="1">
      <alignment horizontal="right" vertical="center" indent="2"/>
    </xf>
    <xf numFmtId="165" fontId="5" fillId="2" borderId="40" xfId="0" applyNumberFormat="1" applyFont="1" applyFill="1" applyBorder="1" applyAlignment="1">
      <alignment horizontal="right"/>
    </xf>
    <xf numFmtId="165" fontId="5" fillId="2" borderId="41" xfId="0" applyNumberFormat="1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/>
    </xf>
    <xf numFmtId="165" fontId="5" fillId="2" borderId="57" xfId="0" applyNumberFormat="1" applyFont="1" applyFill="1" applyBorder="1" applyAlignment="1">
      <alignment horizontal="right" vertical="center"/>
    </xf>
    <xf numFmtId="164" fontId="2" fillId="5" borderId="59" xfId="0" applyNumberFormat="1" applyFont="1" applyFill="1" applyBorder="1" applyAlignment="1">
      <alignment horizontal="right" vertical="center" indent="2"/>
    </xf>
    <xf numFmtId="0" fontId="1" fillId="0" borderId="0" xfId="1" applyFont="1" applyAlignment="1">
      <alignment vertical="center"/>
    </xf>
    <xf numFmtId="0" fontId="3" fillId="0" borderId="0" xfId="4" quotePrefix="1" applyNumberFormat="1" applyFont="1" applyAlignment="1">
      <alignment vertical="center"/>
    </xf>
    <xf numFmtId="0" fontId="3" fillId="0" borderId="0" xfId="4" applyFont="1" applyAlignment="1">
      <alignment vertical="center"/>
    </xf>
    <xf numFmtId="164" fontId="1" fillId="4" borderId="26" xfId="2" applyNumberFormat="1" applyFont="1" applyFill="1" applyBorder="1" applyAlignment="1">
      <alignment horizontal="center" vertical="center" wrapText="1"/>
    </xf>
    <xf numFmtId="0" fontId="1" fillId="4" borderId="22" xfId="1" applyFont="1" applyFill="1" applyBorder="1" applyAlignment="1">
      <alignment horizontal="center" vertical="center" wrapText="1"/>
    </xf>
    <xf numFmtId="0" fontId="1" fillId="4" borderId="5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vertical="center"/>
    </xf>
    <xf numFmtId="164" fontId="2" fillId="5" borderId="29" xfId="4" quotePrefix="1" applyNumberFormat="1" applyFont="1" applyFill="1" applyBorder="1" applyAlignment="1">
      <alignment horizontal="center" vertical="center"/>
    </xf>
    <xf numFmtId="164" fontId="2" fillId="5" borderId="30" xfId="4" quotePrefix="1" applyNumberFormat="1" applyFont="1" applyFill="1" applyBorder="1" applyAlignment="1">
      <alignment horizontal="center" vertical="center"/>
    </xf>
    <xf numFmtId="164" fontId="2" fillId="5" borderId="52" xfId="4" quotePrefix="1" applyNumberFormat="1" applyFont="1" applyFill="1" applyBorder="1" applyAlignment="1">
      <alignment horizontal="center" vertical="center"/>
    </xf>
    <xf numFmtId="164" fontId="2" fillId="5" borderId="31" xfId="4" quotePrefix="1" applyNumberFormat="1" applyFont="1" applyFill="1" applyBorder="1" applyAlignment="1">
      <alignment horizontal="center" vertical="center"/>
    </xf>
    <xf numFmtId="164" fontId="2" fillId="5" borderId="32" xfId="4" quotePrefix="1" applyNumberFormat="1" applyFont="1" applyFill="1" applyBorder="1" applyAlignment="1">
      <alignment horizontal="center" vertical="center"/>
    </xf>
    <xf numFmtId="164" fontId="2" fillId="5" borderId="33" xfId="4" quotePrefix="1" applyNumberFormat="1" applyFont="1" applyFill="1" applyBorder="1" applyAlignment="1">
      <alignment horizontal="center" vertical="center"/>
    </xf>
    <xf numFmtId="164" fontId="2" fillId="5" borderId="34" xfId="4" quotePrefix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vertical="center"/>
    </xf>
    <xf numFmtId="0" fontId="5" fillId="2" borderId="54" xfId="1" applyFont="1" applyFill="1" applyBorder="1" applyAlignment="1">
      <alignment vertical="center"/>
    </xf>
    <xf numFmtId="164" fontId="5" fillId="2" borderId="36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164" fontId="5" fillId="2" borderId="37" xfId="1" applyNumberFormat="1" applyFont="1" applyFill="1" applyBorder="1" applyAlignment="1">
      <alignment horizontal="center" vertical="center"/>
    </xf>
    <xf numFmtId="164" fontId="5" fillId="2" borderId="55" xfId="1" applyNumberFormat="1" applyFont="1" applyFill="1" applyBorder="1" applyAlignment="1">
      <alignment horizontal="center" vertical="center"/>
    </xf>
    <xf numFmtId="164" fontId="5" fillId="2" borderId="56" xfId="1" applyNumberFormat="1" applyFont="1" applyFill="1" applyBorder="1" applyAlignment="1">
      <alignment horizontal="center" vertical="center"/>
    </xf>
    <xf numFmtId="0" fontId="5" fillId="2" borderId="35" xfId="1" applyFont="1" applyFill="1" applyBorder="1"/>
    <xf numFmtId="165" fontId="5" fillId="2" borderId="40" xfId="1" applyNumberFormat="1" applyFont="1" applyFill="1" applyBorder="1" applyAlignment="1">
      <alignment vertical="center"/>
    </xf>
    <xf numFmtId="165" fontId="5" fillId="2" borderId="6" xfId="1" applyNumberFormat="1" applyFont="1" applyFill="1" applyBorder="1" applyAlignment="1">
      <alignment vertical="center"/>
    </xf>
    <xf numFmtId="165" fontId="5" fillId="2" borderId="61" xfId="1" applyNumberFormat="1" applyFont="1" applyFill="1" applyBorder="1" applyAlignment="1">
      <alignment vertical="center"/>
    </xf>
    <xf numFmtId="165" fontId="5" fillId="2" borderId="62" xfId="1" applyNumberFormat="1" applyFont="1" applyFill="1" applyBorder="1" applyAlignment="1">
      <alignment vertical="center"/>
    </xf>
    <xf numFmtId="0" fontId="5" fillId="2" borderId="21" xfId="1" applyFont="1" applyFill="1" applyBorder="1" applyAlignment="1">
      <alignment vertical="center"/>
    </xf>
    <xf numFmtId="165" fontId="5" fillId="2" borderId="8" xfId="1" applyNumberFormat="1" applyFont="1" applyFill="1" applyBorder="1" applyAlignment="1">
      <alignment vertical="center"/>
    </xf>
    <xf numFmtId="165" fontId="5" fillId="2" borderId="43" xfId="1" applyNumberFormat="1" applyFont="1" applyFill="1" applyBorder="1" applyAlignment="1">
      <alignment vertical="center"/>
    </xf>
    <xf numFmtId="165" fontId="5" fillId="2" borderId="9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164" fontId="1" fillId="4" borderId="12" xfId="2" applyNumberFormat="1" applyFont="1" applyFill="1" applyBorder="1" applyAlignment="1">
      <alignment horizontal="center" vertical="center" wrapText="1"/>
    </xf>
    <xf numFmtId="0" fontId="4" fillId="2" borderId="54" xfId="5" applyFont="1" applyFill="1" applyBorder="1" applyAlignment="1">
      <alignment horizontal="left" vertical="center" wrapText="1"/>
    </xf>
    <xf numFmtId="0" fontId="0" fillId="0" borderId="30" xfId="0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164" fontId="7" fillId="0" borderId="0" xfId="0" applyNumberFormat="1" applyFont="1" applyAlignment="1">
      <alignment vertical="center"/>
    </xf>
    <xf numFmtId="0" fontId="4" fillId="2" borderId="67" xfId="5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center" vertical="center"/>
    </xf>
    <xf numFmtId="164" fontId="2" fillId="0" borderId="69" xfId="0" applyNumberFormat="1" applyFont="1" applyFill="1" applyBorder="1" applyAlignment="1">
      <alignment horizontal="center" vertical="center"/>
    </xf>
    <xf numFmtId="164" fontId="2" fillId="0" borderId="68" xfId="0" applyNumberFormat="1" applyFont="1" applyFill="1" applyBorder="1" applyAlignment="1">
      <alignment horizontal="center" vertical="center"/>
    </xf>
    <xf numFmtId="164" fontId="5" fillId="2" borderId="44" xfId="1" applyNumberFormat="1" applyFont="1" applyFill="1" applyBorder="1" applyAlignment="1">
      <alignment horizontal="center" vertical="center"/>
    </xf>
    <xf numFmtId="0" fontId="5" fillId="2" borderId="28" xfId="1" applyFont="1" applyFill="1" applyBorder="1"/>
    <xf numFmtId="165" fontId="5" fillId="2" borderId="70" xfId="1" applyNumberFormat="1" applyFont="1" applyFill="1" applyBorder="1" applyAlignment="1">
      <alignment vertical="center"/>
    </xf>
    <xf numFmtId="165" fontId="5" fillId="2" borderId="10" xfId="1" applyNumberFormat="1" applyFont="1" applyFill="1" applyBorder="1" applyAlignment="1">
      <alignment vertical="center"/>
    </xf>
    <xf numFmtId="0" fontId="1" fillId="4" borderId="27" xfId="5" applyFont="1" applyFill="1" applyBorder="1" applyAlignment="1">
      <alignment horizontal="center" vertical="center" wrapText="1"/>
    </xf>
    <xf numFmtId="0" fontId="1" fillId="4" borderId="16" xfId="5" applyFont="1" applyFill="1" applyBorder="1" applyAlignment="1">
      <alignment horizontal="center" vertical="center" wrapText="1"/>
    </xf>
    <xf numFmtId="0" fontId="1" fillId="0" borderId="73" xfId="5" applyFont="1" applyFill="1" applyBorder="1" applyAlignment="1">
      <alignment horizontal="center" vertical="center" wrapText="1"/>
    </xf>
    <xf numFmtId="164" fontId="1" fillId="0" borderId="50" xfId="0" applyNumberFormat="1" applyFont="1" applyFill="1" applyBorder="1" applyAlignment="1">
      <alignment horizontal="right" vertical="center"/>
    </xf>
    <xf numFmtId="164" fontId="1" fillId="0" borderId="49" xfId="0" applyNumberFormat="1" applyFont="1" applyFill="1" applyBorder="1" applyAlignment="1">
      <alignment horizontal="right" vertical="center"/>
    </xf>
    <xf numFmtId="0" fontId="1" fillId="0" borderId="16" xfId="5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vertical="center"/>
    </xf>
    <xf numFmtId="165" fontId="2" fillId="0" borderId="17" xfId="0" applyNumberFormat="1" applyFont="1" applyFill="1" applyBorder="1" applyAlignment="1">
      <alignment vertical="center"/>
    </xf>
    <xf numFmtId="164" fontId="1" fillId="0" borderId="73" xfId="0" applyNumberFormat="1" applyFont="1" applyFill="1" applyBorder="1" applyAlignment="1">
      <alignment horizontal="right" vertical="center"/>
    </xf>
    <xf numFmtId="164" fontId="1" fillId="0" borderId="19" xfId="0" applyNumberFormat="1" applyFont="1" applyFill="1" applyBorder="1" applyAlignment="1">
      <alignment horizontal="right" vertical="center"/>
    </xf>
    <xf numFmtId="165" fontId="2" fillId="0" borderId="76" xfId="0" applyNumberFormat="1" applyFont="1" applyFill="1" applyBorder="1" applyAlignment="1">
      <alignment vertical="center"/>
    </xf>
    <xf numFmtId="165" fontId="2" fillId="0" borderId="74" xfId="0" applyNumberFormat="1" applyFont="1" applyFill="1" applyBorder="1" applyAlignment="1">
      <alignment vertical="center"/>
    </xf>
    <xf numFmtId="0" fontId="5" fillId="2" borderId="61" xfId="5" applyFont="1" applyFill="1" applyBorder="1" applyAlignment="1">
      <alignment horizontal="center" vertical="center" wrapText="1"/>
    </xf>
    <xf numFmtId="164" fontId="5" fillId="2" borderId="6" xfId="5" applyNumberFormat="1" applyFont="1" applyFill="1" applyBorder="1" applyAlignment="1">
      <alignment horizontal="right" vertical="center"/>
    </xf>
    <xf numFmtId="164" fontId="5" fillId="2" borderId="7" xfId="5" applyNumberFormat="1" applyFont="1" applyFill="1" applyBorder="1" applyAlignment="1">
      <alignment horizontal="right" vertical="center"/>
    </xf>
    <xf numFmtId="0" fontId="5" fillId="2" borderId="78" xfId="5" applyFont="1" applyFill="1" applyBorder="1" applyAlignment="1">
      <alignment horizontal="center" vertical="center" wrapText="1"/>
    </xf>
    <xf numFmtId="166" fontId="5" fillId="2" borderId="6" xfId="5" applyNumberFormat="1" applyFont="1" applyFill="1" applyBorder="1" applyAlignment="1">
      <alignment horizontal="right" vertical="center" wrapText="1"/>
    </xf>
    <xf numFmtId="166" fontId="5" fillId="2" borderId="7" xfId="5" applyNumberFormat="1" applyFont="1" applyFill="1" applyBorder="1" applyAlignment="1">
      <alignment horizontal="right" vertical="center" wrapText="1"/>
    </xf>
    <xf numFmtId="0" fontId="1" fillId="0" borderId="79" xfId="5" applyFont="1" applyFill="1" applyBorder="1" applyAlignment="1">
      <alignment horizontal="center" vertical="center" wrapText="1"/>
    </xf>
    <xf numFmtId="164" fontId="1" fillId="0" borderId="79" xfId="0" applyNumberFormat="1" applyFont="1" applyFill="1" applyBorder="1" applyAlignment="1">
      <alignment horizontal="right" vertical="center"/>
    </xf>
    <xf numFmtId="0" fontId="5" fillId="2" borderId="82" xfId="5" applyFont="1" applyFill="1" applyBorder="1" applyAlignment="1">
      <alignment horizontal="center" vertical="center" wrapText="1"/>
    </xf>
    <xf numFmtId="166" fontId="5" fillId="2" borderId="8" xfId="5" applyNumberFormat="1" applyFont="1" applyFill="1" applyBorder="1" applyAlignment="1">
      <alignment horizontal="right" vertical="center" wrapText="1"/>
    </xf>
    <xf numFmtId="166" fontId="5" fillId="2" borderId="9" xfId="5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" fillId="4" borderId="19" xfId="5" applyFont="1" applyFill="1" applyBorder="1" applyAlignment="1">
      <alignment horizontal="center" vertical="center" wrapText="1"/>
    </xf>
    <xf numFmtId="0" fontId="1" fillId="0" borderId="74" xfId="5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right" vertical="center"/>
    </xf>
    <xf numFmtId="0" fontId="1" fillId="0" borderId="15" xfId="5" applyFont="1" applyFill="1" applyBorder="1" applyAlignment="1">
      <alignment horizontal="center" vertical="center" wrapText="1"/>
    </xf>
    <xf numFmtId="166" fontId="2" fillId="5" borderId="22" xfId="0" applyNumberFormat="1" applyFont="1" applyFill="1" applyBorder="1" applyAlignment="1">
      <alignment vertical="center"/>
    </xf>
    <xf numFmtId="165" fontId="2" fillId="5" borderId="22" xfId="0" applyNumberFormat="1" applyFont="1" applyFill="1" applyBorder="1" applyAlignment="1">
      <alignment vertical="center"/>
    </xf>
    <xf numFmtId="0" fontId="1" fillId="0" borderId="19" xfId="5" applyFont="1" applyFill="1" applyBorder="1" applyAlignment="1">
      <alignment horizontal="center" vertical="center" wrapText="1"/>
    </xf>
    <xf numFmtId="0" fontId="1" fillId="0" borderId="82" xfId="5" applyFont="1" applyFill="1" applyBorder="1" applyAlignment="1">
      <alignment horizontal="center" vertical="center" wrapText="1"/>
    </xf>
    <xf numFmtId="0" fontId="1" fillId="0" borderId="76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164" fontId="1" fillId="0" borderId="87" xfId="0" applyNumberFormat="1" applyFont="1" applyFill="1" applyBorder="1" applyAlignment="1">
      <alignment horizontal="right" vertical="center"/>
    </xf>
    <xf numFmtId="0" fontId="5" fillId="2" borderId="8" xfId="5" applyFont="1" applyFill="1" applyBorder="1" applyAlignment="1">
      <alignment horizontal="center" vertical="center" wrapText="1"/>
    </xf>
    <xf numFmtId="164" fontId="1" fillId="3" borderId="26" xfId="2" applyNumberFormat="1" applyFont="1" applyFill="1" applyBorder="1" applyAlignment="1">
      <alignment horizontal="center" vertical="center" wrapText="1"/>
    </xf>
    <xf numFmtId="0" fontId="1" fillId="3" borderId="22" xfId="1" applyFont="1" applyFill="1" applyBorder="1" applyAlignment="1">
      <alignment horizontal="center" vertical="center" wrapText="1"/>
    </xf>
    <xf numFmtId="0" fontId="1" fillId="0" borderId="94" xfId="5" applyFont="1" applyFill="1" applyBorder="1" applyAlignment="1">
      <alignment horizontal="center" vertical="center" wrapText="1"/>
    </xf>
    <xf numFmtId="164" fontId="1" fillId="5" borderId="50" xfId="0" applyNumberFormat="1" applyFont="1" applyFill="1" applyBorder="1" applyAlignment="1">
      <alignment horizontal="right" vertical="center"/>
    </xf>
    <xf numFmtId="164" fontId="1" fillId="5" borderId="49" xfId="0" applyNumberFormat="1" applyFont="1" applyFill="1" applyBorder="1" applyAlignment="1">
      <alignment horizontal="right" vertical="center"/>
    </xf>
    <xf numFmtId="0" fontId="1" fillId="0" borderId="22" xfId="5" applyFont="1" applyFill="1" applyBorder="1" applyAlignment="1">
      <alignment horizontal="center" vertical="center" wrapText="1"/>
    </xf>
    <xf numFmtId="0" fontId="1" fillId="0" borderId="49" xfId="5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right" vertical="center"/>
    </xf>
    <xf numFmtId="164" fontId="1" fillId="0" borderId="22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1" fillId="5" borderId="73" xfId="0" applyNumberFormat="1" applyFont="1" applyFill="1" applyBorder="1" applyAlignment="1">
      <alignment horizontal="right" vertical="center"/>
    </xf>
    <xf numFmtId="164" fontId="1" fillId="5" borderId="19" xfId="0" applyNumberFormat="1" applyFont="1" applyFill="1" applyBorder="1" applyAlignment="1">
      <alignment horizontal="right" vertical="center"/>
    </xf>
    <xf numFmtId="165" fontId="2" fillId="5" borderId="16" xfId="0" applyNumberFormat="1" applyFont="1" applyFill="1" applyBorder="1" applyAlignment="1">
      <alignment vertical="center"/>
    </xf>
    <xf numFmtId="165" fontId="2" fillId="5" borderId="17" xfId="0" applyNumberFormat="1" applyFont="1" applyFill="1" applyBorder="1" applyAlignment="1">
      <alignment vertical="center"/>
    </xf>
    <xf numFmtId="0" fontId="1" fillId="0" borderId="73" xfId="0" applyFont="1" applyFill="1" applyBorder="1" applyAlignment="1">
      <alignment horizontal="center" vertical="top" wrapText="1"/>
    </xf>
    <xf numFmtId="164" fontId="1" fillId="6" borderId="50" xfId="0" applyNumberFormat="1" applyFont="1" applyFill="1" applyBorder="1" applyAlignment="1">
      <alignment horizontal="right"/>
    </xf>
    <xf numFmtId="164" fontId="1" fillId="6" borderId="49" xfId="0" applyNumberFormat="1" applyFont="1" applyFill="1" applyBorder="1" applyAlignment="1">
      <alignment horizontal="right"/>
    </xf>
    <xf numFmtId="167" fontId="2" fillId="6" borderId="73" xfId="0" applyNumberFormat="1" applyFont="1" applyFill="1" applyBorder="1" applyAlignment="1">
      <alignment horizontal="right"/>
    </xf>
    <xf numFmtId="167" fontId="2" fillId="6" borderId="19" xfId="0" applyNumberFormat="1" applyFont="1" applyFill="1" applyBorder="1" applyAlignment="1">
      <alignment horizontal="right"/>
    </xf>
    <xf numFmtId="0" fontId="1" fillId="0" borderId="50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167" fontId="2" fillId="6" borderId="16" xfId="0" applyNumberFormat="1" applyFont="1" applyFill="1" applyBorder="1" applyAlignment="1">
      <alignment horizontal="right"/>
    </xf>
    <xf numFmtId="167" fontId="2" fillId="6" borderId="17" xfId="0" applyNumberFormat="1" applyFont="1" applyFill="1" applyBorder="1" applyAlignment="1">
      <alignment horizontal="right"/>
    </xf>
    <xf numFmtId="0" fontId="1" fillId="4" borderId="101" xfId="0" applyFont="1" applyFill="1" applyBorder="1" applyAlignment="1">
      <alignment horizontal="left" vertical="center" wrapText="1"/>
    </xf>
    <xf numFmtId="164" fontId="1" fillId="0" borderId="50" xfId="0" applyNumberFormat="1" applyFont="1" applyFill="1" applyBorder="1" applyAlignment="1">
      <alignment horizontal="right"/>
    </xf>
    <xf numFmtId="164" fontId="1" fillId="0" borderId="49" xfId="0" applyNumberFormat="1" applyFont="1" applyFill="1" applyBorder="1" applyAlignment="1">
      <alignment horizontal="right"/>
    </xf>
    <xf numFmtId="0" fontId="1" fillId="4" borderId="27" xfId="0" applyFont="1" applyFill="1" applyBorder="1" applyAlignment="1">
      <alignment horizontal="left" vertical="center" wrapText="1"/>
    </xf>
    <xf numFmtId="167" fontId="2" fillId="0" borderId="73" xfId="0" applyNumberFormat="1" applyFont="1" applyFill="1" applyBorder="1" applyAlignment="1">
      <alignment horizontal="right"/>
    </xf>
    <xf numFmtId="167" fontId="2" fillId="0" borderId="19" xfId="0" applyNumberFormat="1" applyFont="1" applyFill="1" applyBorder="1" applyAlignment="1">
      <alignment horizontal="right"/>
    </xf>
    <xf numFmtId="167" fontId="2" fillId="0" borderId="16" xfId="0" applyNumberFormat="1" applyFont="1" applyFill="1" applyBorder="1" applyAlignment="1">
      <alignment horizontal="right"/>
    </xf>
    <xf numFmtId="167" fontId="2" fillId="0" borderId="17" xfId="0" applyNumberFormat="1" applyFont="1" applyFill="1" applyBorder="1" applyAlignment="1">
      <alignment horizontal="right"/>
    </xf>
    <xf numFmtId="0" fontId="1" fillId="4" borderId="50" xfId="0" applyFont="1" applyFill="1" applyBorder="1" applyAlignment="1">
      <alignment horizontal="center" vertical="top" wrapText="1"/>
    </xf>
    <xf numFmtId="164" fontId="1" fillId="4" borderId="50" xfId="0" applyNumberFormat="1" applyFont="1" applyFill="1" applyBorder="1" applyAlignment="1">
      <alignment horizontal="right"/>
    </xf>
    <xf numFmtId="164" fontId="1" fillId="4" borderId="49" xfId="0" applyNumberFormat="1" applyFont="1" applyFill="1" applyBorder="1" applyAlignment="1">
      <alignment horizontal="right"/>
    </xf>
    <xf numFmtId="0" fontId="1" fillId="4" borderId="73" xfId="0" applyFont="1" applyFill="1" applyBorder="1" applyAlignment="1">
      <alignment horizontal="center" vertical="top" wrapText="1"/>
    </xf>
    <xf numFmtId="167" fontId="2" fillId="4" borderId="73" xfId="0" applyNumberFormat="1" applyFont="1" applyFill="1" applyBorder="1" applyAlignment="1">
      <alignment horizontal="right"/>
    </xf>
    <xf numFmtId="167" fontId="2" fillId="4" borderId="19" xfId="0" applyNumberFormat="1" applyFont="1" applyFill="1" applyBorder="1" applyAlignment="1">
      <alignment horizontal="right"/>
    </xf>
    <xf numFmtId="0" fontId="1" fillId="0" borderId="76" xfId="0" applyFont="1" applyFill="1" applyBorder="1" applyAlignment="1">
      <alignment horizontal="center" vertical="top" wrapText="1"/>
    </xf>
    <xf numFmtId="167" fontId="2" fillId="0" borderId="76" xfId="0" applyNumberFormat="1" applyFont="1" applyFill="1" applyBorder="1" applyAlignment="1">
      <alignment horizontal="right"/>
    </xf>
    <xf numFmtId="167" fontId="2" fillId="0" borderId="74" xfId="0" applyNumberFormat="1" applyFont="1" applyFill="1" applyBorder="1" applyAlignment="1">
      <alignment horizontal="right"/>
    </xf>
    <xf numFmtId="0" fontId="5" fillId="2" borderId="103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>
      <alignment horizontal="right"/>
    </xf>
    <xf numFmtId="0" fontId="5" fillId="2" borderId="104" xfId="0" applyFont="1" applyFill="1" applyBorder="1" applyAlignment="1">
      <alignment horizontal="center" vertical="top" wrapText="1"/>
    </xf>
    <xf numFmtId="167" fontId="5" fillId="2" borderId="41" xfId="0" applyNumberFormat="1" applyFont="1" applyFill="1" applyBorder="1" applyAlignment="1">
      <alignment horizontal="right"/>
    </xf>
    <xf numFmtId="167" fontId="5" fillId="2" borderId="6" xfId="0" applyNumberFormat="1" applyFont="1" applyFill="1" applyBorder="1" applyAlignment="1">
      <alignment horizontal="right"/>
    </xf>
    <xf numFmtId="167" fontId="5" fillId="2" borderId="89" xfId="0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right"/>
    </xf>
    <xf numFmtId="167" fontId="5" fillId="2" borderId="78" xfId="0" applyNumberFormat="1" applyFont="1" applyFill="1" applyBorder="1" applyAlignment="1">
      <alignment horizontal="right"/>
    </xf>
    <xf numFmtId="167" fontId="5" fillId="2" borderId="102" xfId="0" applyNumberFormat="1" applyFont="1" applyFill="1" applyBorder="1" applyAlignment="1">
      <alignment horizontal="right"/>
    </xf>
    <xf numFmtId="164" fontId="1" fillId="0" borderId="79" xfId="0" applyNumberFormat="1" applyFont="1" applyFill="1" applyBorder="1" applyAlignment="1">
      <alignment horizontal="right"/>
    </xf>
    <xf numFmtId="164" fontId="1" fillId="0" borderId="87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center" vertical="top" wrapText="1"/>
    </xf>
    <xf numFmtId="164" fontId="1" fillId="0" borderId="73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1" fillId="4" borderId="76" xfId="0" applyFont="1" applyFill="1" applyBorder="1" applyAlignment="1">
      <alignment horizontal="center" vertical="top" wrapText="1"/>
    </xf>
    <xf numFmtId="167" fontId="2" fillId="4" borderId="76" xfId="0" applyNumberFormat="1" applyFont="1" applyFill="1" applyBorder="1" applyAlignment="1">
      <alignment horizontal="right"/>
    </xf>
    <xf numFmtId="167" fontId="2" fillId="4" borderId="74" xfId="0" applyNumberFormat="1" applyFont="1" applyFill="1" applyBorder="1" applyAlignment="1">
      <alignment horizontal="right"/>
    </xf>
    <xf numFmtId="0" fontId="5" fillId="2" borderId="103" xfId="5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164" fontId="5" fillId="2" borderId="40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5" fillId="2" borderId="83" xfId="5" applyFont="1" applyFill="1" applyBorder="1" applyAlignment="1">
      <alignment horizontal="center" vertical="center" wrapText="1"/>
    </xf>
    <xf numFmtId="166" fontId="5" fillId="2" borderId="43" xfId="0" applyNumberFormat="1" applyFont="1" applyFill="1" applyBorder="1" applyAlignment="1">
      <alignment vertical="center"/>
    </xf>
    <xf numFmtId="166" fontId="5" fillId="2" borderId="8" xfId="0" applyNumberFormat="1" applyFont="1" applyFill="1" applyBorder="1" applyAlignment="1">
      <alignment vertical="center"/>
    </xf>
    <xf numFmtId="166" fontId="5" fillId="2" borderId="81" xfId="0" applyNumberFormat="1" applyFont="1" applyFill="1" applyBorder="1" applyAlignment="1">
      <alignment vertical="center"/>
    </xf>
    <xf numFmtId="166" fontId="5" fillId="2" borderId="27" xfId="0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0" fillId="0" borderId="6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1" fillId="3" borderId="9" xfId="1" applyFont="1" applyFill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center" wrapText="1"/>
    </xf>
    <xf numFmtId="0" fontId="1" fillId="3" borderId="58" xfId="1" applyFont="1" applyFill="1" applyBorder="1" applyAlignment="1">
      <alignment horizontal="center" vertical="center" wrapText="1"/>
    </xf>
    <xf numFmtId="165" fontId="2" fillId="5" borderId="29" xfId="0" applyNumberFormat="1" applyFont="1" applyFill="1" applyBorder="1" applyAlignment="1">
      <alignment vertical="center"/>
    </xf>
    <xf numFmtId="165" fontId="2" fillId="5" borderId="30" xfId="0" applyNumberFormat="1" applyFont="1" applyFill="1" applyBorder="1" applyAlignment="1">
      <alignment vertical="center"/>
    </xf>
    <xf numFmtId="165" fontId="2" fillId="5" borderId="31" xfId="0" applyNumberFormat="1" applyFont="1" applyFill="1" applyBorder="1" applyAlignment="1">
      <alignment vertical="center"/>
    </xf>
    <xf numFmtId="165" fontId="2" fillId="5" borderId="32" xfId="0" applyNumberFormat="1" applyFont="1" applyFill="1" applyBorder="1" applyAlignment="1">
      <alignment vertical="center"/>
    </xf>
    <xf numFmtId="165" fontId="2" fillId="5" borderId="33" xfId="0" applyNumberFormat="1" applyFont="1" applyFill="1" applyBorder="1" applyAlignment="1">
      <alignment vertical="center"/>
    </xf>
    <xf numFmtId="165" fontId="2" fillId="5" borderId="34" xfId="0" applyNumberFormat="1" applyFont="1" applyFill="1" applyBorder="1" applyAlignment="1">
      <alignment vertical="center"/>
    </xf>
    <xf numFmtId="165" fontId="4" fillId="2" borderId="83" xfId="0" applyNumberFormat="1" applyFont="1" applyFill="1" applyBorder="1" applyAlignment="1">
      <alignment vertical="center"/>
    </xf>
    <xf numFmtId="165" fontId="4" fillId="2" borderId="27" xfId="0" applyNumberFormat="1" applyFont="1" applyFill="1" applyBorder="1" applyAlignment="1">
      <alignment vertical="center"/>
    </xf>
    <xf numFmtId="0" fontId="1" fillId="3" borderId="16" xfId="1" applyFont="1" applyFill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vertical="center"/>
    </xf>
    <xf numFmtId="165" fontId="2" fillId="5" borderId="30" xfId="0" applyNumberFormat="1" applyFont="1" applyFill="1" applyBorder="1" applyAlignment="1">
      <alignment horizontal="right" vertical="center"/>
    </xf>
    <xf numFmtId="168" fontId="2" fillId="5" borderId="30" xfId="0" applyNumberFormat="1" applyFont="1" applyFill="1" applyBorder="1" applyAlignment="1">
      <alignment vertical="center"/>
    </xf>
    <xf numFmtId="165" fontId="2" fillId="5" borderId="31" xfId="0" applyNumberFormat="1" applyFont="1" applyFill="1" applyBorder="1" applyAlignment="1">
      <alignment horizontal="right" vertical="center"/>
    </xf>
    <xf numFmtId="165" fontId="2" fillId="5" borderId="33" xfId="0" applyNumberFormat="1" applyFont="1" applyFill="1" applyBorder="1" applyAlignment="1">
      <alignment horizontal="right" vertical="center"/>
    </xf>
    <xf numFmtId="165" fontId="2" fillId="5" borderId="34" xfId="0" applyNumberFormat="1" applyFont="1" applyFill="1" applyBorder="1" applyAlignment="1">
      <alignment horizontal="right" vertical="center"/>
    </xf>
    <xf numFmtId="165" fontId="4" fillId="2" borderId="83" xfId="0" applyNumberFormat="1" applyFont="1" applyFill="1" applyBorder="1" applyAlignment="1">
      <alignment horizontal="right" vertical="center"/>
    </xf>
    <xf numFmtId="165" fontId="4" fillId="2" borderId="27" xfId="0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left"/>
    </xf>
    <xf numFmtId="0" fontId="7" fillId="0" borderId="0" xfId="4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6" fillId="0" borderId="13" xfId="2" applyNumberFormat="1" applyFont="1" applyFill="1" applyBorder="1" applyAlignment="1">
      <alignment horizontal="center" vertical="center" wrapText="1"/>
    </xf>
    <xf numFmtId="164" fontId="6" fillId="0" borderId="12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4" fillId="2" borderId="5" xfId="2" applyNumberFormat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>
      <alignment horizontal="center" vertical="center" wrapText="1"/>
    </xf>
    <xf numFmtId="164" fontId="4" fillId="2" borderId="7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Fill="1" applyBorder="1" applyAlignment="1">
      <alignment horizontal="center" vertical="center" wrapText="1"/>
    </xf>
    <xf numFmtId="164" fontId="6" fillId="0" borderId="9" xfId="2" applyNumberFormat="1" applyFont="1" applyFill="1" applyBorder="1" applyAlignment="1">
      <alignment horizontal="center" vertical="center" wrapText="1"/>
    </xf>
    <xf numFmtId="164" fontId="6" fillId="0" borderId="10" xfId="2" applyNumberFormat="1" applyFont="1" applyFill="1" applyBorder="1" applyAlignment="1">
      <alignment horizontal="center" vertical="center" wrapText="1"/>
    </xf>
    <xf numFmtId="164" fontId="6" fillId="0" borderId="11" xfId="2" applyNumberFormat="1" applyFont="1" applyFill="1" applyBorder="1" applyAlignment="1">
      <alignment horizontal="center" vertical="center" wrapText="1"/>
    </xf>
    <xf numFmtId="164" fontId="6" fillId="0" borderId="14" xfId="2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/>
    </xf>
    <xf numFmtId="0" fontId="5" fillId="2" borderId="23" xfId="3" applyFont="1" applyFill="1" applyBorder="1" applyAlignment="1">
      <alignment horizontal="center" vertical="center" wrapText="1"/>
    </xf>
    <xf numFmtId="164" fontId="5" fillId="2" borderId="25" xfId="2" applyNumberFormat="1" applyFont="1" applyFill="1" applyBorder="1" applyAlignment="1">
      <alignment horizontal="center" vertical="center" wrapText="1"/>
    </xf>
    <xf numFmtId="164" fontId="5" fillId="2" borderId="26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45" xfId="2" applyNumberFormat="1" applyFont="1" applyFill="1" applyBorder="1" applyAlignment="1">
      <alignment horizontal="center" vertical="center" wrapText="1"/>
    </xf>
    <xf numFmtId="164" fontId="5" fillId="2" borderId="46" xfId="2" applyNumberFormat="1" applyFont="1" applyFill="1" applyBorder="1" applyAlignment="1">
      <alignment horizontal="center" vertical="center" wrapText="1"/>
    </xf>
    <xf numFmtId="164" fontId="5" fillId="2" borderId="47" xfId="2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>
      <alignment horizontal="center" vertical="center" wrapText="1"/>
    </xf>
    <xf numFmtId="164" fontId="1" fillId="0" borderId="15" xfId="2" applyNumberFormat="1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horizontal="center" vertical="center" wrapText="1"/>
    </xf>
    <xf numFmtId="164" fontId="5" fillId="2" borderId="48" xfId="2" applyNumberFormat="1" applyFont="1" applyFill="1" applyBorder="1" applyAlignment="1">
      <alignment horizontal="center" vertical="center" wrapText="1"/>
    </xf>
    <xf numFmtId="0" fontId="7" fillId="0" borderId="60" xfId="0" applyFont="1" applyBorder="1" applyAlignment="1">
      <alignment horizontal="left" vertical="center"/>
    </xf>
    <xf numFmtId="164" fontId="1" fillId="0" borderId="58" xfId="2" applyNumberFormat="1" applyFont="1" applyFill="1" applyBorder="1" applyAlignment="1">
      <alignment horizontal="center" vertical="center" wrapText="1"/>
    </xf>
    <xf numFmtId="164" fontId="5" fillId="2" borderId="25" xfId="2" applyNumberFormat="1" applyFont="1" applyFill="1" applyBorder="1" applyAlignment="1">
      <alignment horizontal="center" vertical="center"/>
    </xf>
    <xf numFmtId="164" fontId="5" fillId="2" borderId="26" xfId="2" applyNumberFormat="1" applyFont="1" applyFill="1" applyBorder="1" applyAlignment="1">
      <alignment horizontal="center" vertical="center"/>
    </xf>
    <xf numFmtId="164" fontId="5" fillId="2" borderId="24" xfId="2" applyNumberFormat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5" xfId="4" quotePrefix="1" applyNumberFormat="1" applyFont="1" applyFill="1" applyBorder="1" applyAlignment="1">
      <alignment horizontal="center" vertical="center"/>
    </xf>
    <xf numFmtId="0" fontId="5" fillId="2" borderId="26" xfId="4" quotePrefix="1" applyNumberFormat="1" applyFont="1" applyFill="1" applyBorder="1" applyAlignment="1">
      <alignment horizontal="center" vertical="center"/>
    </xf>
    <xf numFmtId="164" fontId="1" fillId="0" borderId="26" xfId="2" applyNumberFormat="1" applyFont="1" applyFill="1" applyBorder="1" applyAlignment="1">
      <alignment horizontal="center" vertical="center" wrapText="1"/>
    </xf>
    <xf numFmtId="164" fontId="1" fillId="0" borderId="22" xfId="2" applyNumberFormat="1" applyFont="1" applyFill="1" applyBorder="1" applyAlignment="1">
      <alignment horizontal="center" vertical="center" wrapText="1"/>
    </xf>
    <xf numFmtId="0" fontId="5" fillId="2" borderId="24" xfId="4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center" vertical="center"/>
    </xf>
    <xf numFmtId="0" fontId="5" fillId="2" borderId="48" xfId="4" applyFont="1" applyFill="1" applyBorder="1" applyAlignment="1">
      <alignment horizontal="center" vertical="center"/>
    </xf>
    <xf numFmtId="0" fontId="5" fillId="2" borderId="26" xfId="4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65" xfId="2" applyNumberFormat="1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164" fontId="1" fillId="0" borderId="12" xfId="2" applyNumberFormat="1" applyFont="1" applyFill="1" applyBorder="1" applyAlignment="1">
      <alignment horizontal="center" vertical="center" wrapText="1"/>
    </xf>
    <xf numFmtId="0" fontId="1" fillId="4" borderId="22" xfId="5" applyFont="1" applyFill="1" applyBorder="1" applyAlignment="1">
      <alignment horizontal="center" vertical="center" wrapText="1"/>
    </xf>
    <xf numFmtId="0" fontId="1" fillId="0" borderId="79" xfId="5" applyFont="1" applyFill="1" applyBorder="1" applyAlignment="1">
      <alignment horizontal="center" vertical="center" wrapText="1"/>
    </xf>
    <xf numFmtId="0" fontId="1" fillId="0" borderId="16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74" xfId="5" applyFont="1" applyFill="1" applyBorder="1" applyAlignment="1">
      <alignment horizontal="center" vertical="center" wrapText="1"/>
    </xf>
    <xf numFmtId="0" fontId="5" fillId="2" borderId="80" xfId="5" applyFont="1" applyFill="1" applyBorder="1" applyAlignment="1">
      <alignment horizontal="center" vertical="center" wrapText="1"/>
    </xf>
    <xf numFmtId="0" fontId="5" fillId="2" borderId="81" xfId="5" applyFont="1" applyFill="1" applyBorder="1" applyAlignment="1">
      <alignment horizontal="center" vertical="center" wrapText="1"/>
    </xf>
    <xf numFmtId="164" fontId="5" fillId="2" borderId="23" xfId="2" applyNumberFormat="1" applyFont="1" applyFill="1" applyBorder="1" applyAlignment="1">
      <alignment horizontal="center" vertical="center" wrapText="1"/>
    </xf>
    <xf numFmtId="164" fontId="5" fillId="2" borderId="71" xfId="2" applyNumberFormat="1" applyFont="1" applyFill="1" applyBorder="1" applyAlignment="1">
      <alignment horizontal="center" vertical="center" wrapText="1"/>
    </xf>
    <xf numFmtId="164" fontId="5" fillId="2" borderId="64" xfId="2" applyNumberFormat="1" applyFont="1" applyFill="1" applyBorder="1" applyAlignment="1">
      <alignment horizontal="center" vertical="center" wrapText="1"/>
    </xf>
    <xf numFmtId="164" fontId="5" fillId="2" borderId="12" xfId="2" applyNumberFormat="1" applyFont="1" applyFill="1" applyBorder="1" applyAlignment="1">
      <alignment horizontal="center" vertical="center" wrapText="1"/>
    </xf>
    <xf numFmtId="164" fontId="5" fillId="2" borderId="14" xfId="2" applyNumberFormat="1" applyFont="1" applyFill="1" applyBorder="1" applyAlignment="1">
      <alignment horizontal="center" vertical="center" wrapText="1"/>
    </xf>
    <xf numFmtId="0" fontId="1" fillId="4" borderId="16" xfId="5" applyFont="1" applyFill="1" applyBorder="1" applyAlignment="1">
      <alignment horizontal="center" vertical="center" wrapText="1"/>
    </xf>
    <xf numFmtId="0" fontId="1" fillId="0" borderId="72" xfId="5" applyFont="1" applyFill="1" applyBorder="1" applyAlignment="1">
      <alignment horizontal="center" vertical="center" wrapText="1"/>
    </xf>
    <xf numFmtId="0" fontId="1" fillId="0" borderId="15" xfId="5" applyFont="1" applyFill="1" applyBorder="1" applyAlignment="1">
      <alignment horizontal="center" vertical="center" wrapText="1"/>
    </xf>
    <xf numFmtId="0" fontId="1" fillId="0" borderId="75" xfId="5" applyFont="1" applyFill="1" applyBorder="1" applyAlignment="1">
      <alignment horizontal="center" vertical="center" wrapText="1"/>
    </xf>
    <xf numFmtId="0" fontId="5" fillId="2" borderId="77" xfId="5" applyFont="1" applyFill="1" applyBorder="1" applyAlignment="1">
      <alignment horizontal="center" vertical="center" wrapText="1"/>
    </xf>
    <xf numFmtId="0" fontId="5" fillId="2" borderId="70" xfId="5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horizontal="center" vertical="center" wrapText="1"/>
    </xf>
    <xf numFmtId="164" fontId="4" fillId="2" borderId="8" xfId="2" applyNumberFormat="1" applyFont="1" applyFill="1" applyBorder="1" applyAlignment="1">
      <alignment horizontal="center" vertical="center" wrapText="1"/>
    </xf>
    <xf numFmtId="0" fontId="4" fillId="2" borderId="63" xfId="5" applyFont="1" applyFill="1" applyBorder="1" applyAlignment="1">
      <alignment horizontal="center" vertical="center" wrapText="1"/>
    </xf>
    <xf numFmtId="0" fontId="4" fillId="2" borderId="83" xfId="5" applyFont="1" applyFill="1" applyBorder="1" applyAlignment="1">
      <alignment horizontal="center" vertical="center" wrapText="1"/>
    </xf>
    <xf numFmtId="164" fontId="4" fillId="2" borderId="11" xfId="2" applyNumberFormat="1" applyFont="1" applyFill="1" applyBorder="1" applyAlignment="1">
      <alignment horizontal="center" vertical="center" wrapText="1"/>
    </xf>
    <xf numFmtId="164" fontId="4" fillId="2" borderId="12" xfId="2" applyNumberFormat="1" applyFont="1" applyFill="1" applyBorder="1" applyAlignment="1">
      <alignment horizontal="center" vertical="center" wrapText="1"/>
    </xf>
    <xf numFmtId="0" fontId="1" fillId="4" borderId="16" xfId="5" applyFont="1" applyFill="1" applyBorder="1" applyAlignment="1">
      <alignment horizontal="left" vertical="center" wrapText="1"/>
    </xf>
    <xf numFmtId="0" fontId="1" fillId="4" borderId="22" xfId="5" applyFont="1" applyFill="1" applyBorder="1" applyAlignment="1">
      <alignment horizontal="left" vertical="center" wrapText="1"/>
    </xf>
    <xf numFmtId="0" fontId="5" fillId="2" borderId="54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78" xfId="5" applyFont="1" applyFill="1" applyBorder="1" applyAlignment="1">
      <alignment horizontal="center" vertical="center" wrapText="1"/>
    </xf>
    <xf numFmtId="0" fontId="1" fillId="0" borderId="40" xfId="5" applyFont="1" applyFill="1" applyBorder="1" applyAlignment="1">
      <alignment horizontal="center" vertical="center" wrapText="1"/>
    </xf>
    <xf numFmtId="0" fontId="5" fillId="2" borderId="41" xfId="5" applyFont="1" applyFill="1" applyBorder="1" applyAlignment="1">
      <alignment horizontal="center" vertical="center" wrapText="1"/>
    </xf>
    <xf numFmtId="0" fontId="5" fillId="2" borderId="35" xfId="5" applyFont="1" applyFill="1" applyBorder="1" applyAlignment="1">
      <alignment horizontal="center" vertical="center" wrapText="1"/>
    </xf>
    <xf numFmtId="0" fontId="5" fillId="2" borderId="66" xfId="5" applyFont="1" applyFill="1" applyBorder="1" applyAlignment="1">
      <alignment horizontal="center" vertical="center" wrapText="1"/>
    </xf>
    <xf numFmtId="0" fontId="1" fillId="0" borderId="41" xfId="5" applyFont="1" applyFill="1" applyBorder="1" applyAlignment="1">
      <alignment horizontal="center" vertical="center" wrapText="1"/>
    </xf>
    <xf numFmtId="0" fontId="1" fillId="0" borderId="43" xfId="5" applyFont="1" applyFill="1" applyBorder="1" applyAlignment="1">
      <alignment horizontal="center" vertical="center" wrapText="1"/>
    </xf>
    <xf numFmtId="0" fontId="1" fillId="0" borderId="3" xfId="5" applyFont="1" applyFill="1" applyBorder="1" applyAlignment="1">
      <alignment horizontal="center" vertical="center" wrapText="1"/>
    </xf>
    <xf numFmtId="0" fontId="5" fillId="2" borderId="78" xfId="5" applyFont="1" applyFill="1" applyBorder="1" applyAlignment="1">
      <alignment horizontal="center" vertical="center" wrapText="1"/>
    </xf>
    <xf numFmtId="0" fontId="5" fillId="2" borderId="43" xfId="5" applyFont="1" applyFill="1" applyBorder="1" applyAlignment="1">
      <alignment horizontal="center" vertical="center" wrapText="1"/>
    </xf>
    <xf numFmtId="164" fontId="5" fillId="2" borderId="84" xfId="2" applyNumberFormat="1" applyFont="1" applyFill="1" applyBorder="1" applyAlignment="1">
      <alignment horizontal="center" vertical="center" wrapText="1"/>
    </xf>
    <xf numFmtId="164" fontId="5" fillId="2" borderId="54" xfId="2" applyNumberFormat="1" applyFont="1" applyFill="1" applyBorder="1" applyAlignment="1">
      <alignment horizontal="center" vertical="center" wrapText="1"/>
    </xf>
    <xf numFmtId="164" fontId="5" fillId="2" borderId="85" xfId="2" applyNumberFormat="1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 wrapText="1"/>
    </xf>
    <xf numFmtId="164" fontId="5" fillId="2" borderId="86" xfId="2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" fillId="3" borderId="97" xfId="5" applyFont="1" applyFill="1" applyBorder="1" applyAlignment="1">
      <alignment horizontal="left" vertical="center" wrapText="1"/>
    </xf>
    <xf numFmtId="0" fontId="1" fillId="3" borderId="16" xfId="5" applyFont="1" applyFill="1" applyBorder="1" applyAlignment="1">
      <alignment horizontal="left" vertical="center" wrapText="1"/>
    </xf>
    <xf numFmtId="0" fontId="1" fillId="3" borderId="50" xfId="5" applyFont="1" applyFill="1" applyBorder="1" applyAlignment="1">
      <alignment horizontal="left" vertical="center" wrapText="1"/>
    </xf>
    <xf numFmtId="0" fontId="1" fillId="3" borderId="73" xfId="5" applyFont="1" applyFill="1" applyBorder="1" applyAlignment="1">
      <alignment horizontal="left" vertical="center" wrapText="1"/>
    </xf>
    <xf numFmtId="164" fontId="4" fillId="2" borderId="70" xfId="2" applyNumberFormat="1" applyFont="1" applyFill="1" applyBorder="1" applyAlignment="1">
      <alignment horizontal="center" vertical="center" wrapText="1"/>
    </xf>
    <xf numFmtId="164" fontId="4" fillId="2" borderId="80" xfId="2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Border="1" applyAlignment="1">
      <alignment horizontal="center" vertical="center" wrapText="1"/>
    </xf>
    <xf numFmtId="164" fontId="4" fillId="2" borderId="89" xfId="2" applyNumberFormat="1" applyFont="1" applyFill="1" applyBorder="1" applyAlignment="1">
      <alignment horizontal="center" vertical="center" wrapText="1"/>
    </xf>
    <xf numFmtId="164" fontId="4" fillId="2" borderId="95" xfId="2" applyNumberFormat="1" applyFont="1" applyFill="1" applyBorder="1" applyAlignment="1">
      <alignment horizontal="center" vertical="center" wrapText="1"/>
    </xf>
    <xf numFmtId="164" fontId="4" fillId="2" borderId="96" xfId="2" applyNumberFormat="1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/>
    </xf>
    <xf numFmtId="164" fontId="1" fillId="0" borderId="90" xfId="2" applyNumberFormat="1" applyFont="1" applyFill="1" applyBorder="1" applyAlignment="1">
      <alignment horizontal="center" vertical="center" wrapText="1"/>
    </xf>
    <xf numFmtId="164" fontId="1" fillId="0" borderId="91" xfId="2" applyNumberFormat="1" applyFont="1" applyFill="1" applyBorder="1" applyAlignment="1">
      <alignment horizontal="center" vertical="center" wrapText="1"/>
    </xf>
    <xf numFmtId="164" fontId="1" fillId="0" borderId="92" xfId="2" applyNumberFormat="1" applyFont="1" applyFill="1" applyBorder="1" applyAlignment="1">
      <alignment horizontal="center" vertical="center" wrapText="1"/>
    </xf>
    <xf numFmtId="164" fontId="4" fillId="2" borderId="93" xfId="2" applyNumberFormat="1" applyFont="1" applyFill="1" applyBorder="1" applyAlignment="1">
      <alignment horizontal="center" vertical="center" wrapText="1"/>
    </xf>
    <xf numFmtId="164" fontId="4" fillId="2" borderId="94" xfId="2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1" fillId="4" borderId="101" xfId="0" applyFont="1" applyFill="1" applyBorder="1" applyAlignment="1">
      <alignment horizontal="left" vertical="center" wrapText="1"/>
    </xf>
    <xf numFmtId="0" fontId="1" fillId="4" borderId="102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80" xfId="0" applyFont="1" applyFill="1" applyBorder="1" applyAlignment="1">
      <alignment horizontal="left" vertical="center" wrapText="1"/>
    </xf>
    <xf numFmtId="0" fontId="5" fillId="2" borderId="78" xfId="0" applyFont="1" applyFill="1" applyBorder="1" applyAlignment="1">
      <alignment horizontal="left" vertical="center" wrapText="1"/>
    </xf>
    <xf numFmtId="0" fontId="5" fillId="2" borderId="100" xfId="0" applyFont="1" applyFill="1" applyBorder="1" applyAlignment="1">
      <alignment horizontal="left" vertical="center" wrapText="1"/>
    </xf>
    <xf numFmtId="0" fontId="5" fillId="2" borderId="79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1" fillId="4" borderId="79" xfId="0" applyFont="1" applyFill="1" applyBorder="1" applyAlignment="1">
      <alignment horizontal="left" vertical="center" wrapText="1"/>
    </xf>
    <xf numFmtId="0" fontId="1" fillId="4" borderId="73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4" borderId="84" xfId="0" applyFont="1" applyFill="1" applyBorder="1" applyAlignment="1">
      <alignment horizontal="left" vertical="center" wrapText="1"/>
    </xf>
    <xf numFmtId="0" fontId="1" fillId="4" borderId="49" xfId="0" applyFont="1" applyFill="1" applyBorder="1" applyAlignment="1">
      <alignment horizontal="left" vertical="center" wrapText="1"/>
    </xf>
    <xf numFmtId="0" fontId="1" fillId="4" borderId="85" xfId="0" applyFont="1" applyFill="1" applyBorder="1" applyAlignment="1">
      <alignment horizontal="left" vertical="center" wrapText="1"/>
    </xf>
    <xf numFmtId="0" fontId="1" fillId="4" borderId="74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164" fontId="5" fillId="2" borderId="98" xfId="2" applyNumberFormat="1" applyFont="1" applyFill="1" applyBorder="1" applyAlignment="1">
      <alignment horizontal="center" vertical="center" wrapText="1"/>
    </xf>
    <xf numFmtId="164" fontId="5" fillId="2" borderId="89" xfId="2" applyNumberFormat="1" applyFont="1" applyFill="1" applyBorder="1" applyAlignment="1">
      <alignment horizontal="center" vertical="center" wrapText="1"/>
    </xf>
    <xf numFmtId="164" fontId="5" fillId="2" borderId="100" xfId="2" applyNumberFormat="1" applyFont="1" applyFill="1" applyBorder="1" applyAlignment="1">
      <alignment horizontal="center" vertical="center" wrapText="1"/>
    </xf>
    <xf numFmtId="164" fontId="5" fillId="2" borderId="99" xfId="2" applyNumberFormat="1" applyFont="1" applyFill="1" applyBorder="1" applyAlignment="1">
      <alignment horizontal="center" wrapText="1"/>
    </xf>
    <xf numFmtId="164" fontId="5" fillId="2" borderId="98" xfId="2" applyNumberFormat="1" applyFont="1" applyFill="1" applyBorder="1" applyAlignment="1">
      <alignment horizontal="center" wrapText="1"/>
    </xf>
    <xf numFmtId="164" fontId="5" fillId="2" borderId="39" xfId="2" applyNumberFormat="1" applyFont="1" applyFill="1" applyBorder="1" applyAlignment="1">
      <alignment horizontal="center" wrapText="1"/>
    </xf>
    <xf numFmtId="164" fontId="5" fillId="2" borderId="89" xfId="2" applyNumberFormat="1" applyFont="1" applyFill="1" applyBorder="1" applyAlignment="1">
      <alignment horizontal="center" wrapText="1"/>
    </xf>
    <xf numFmtId="164" fontId="5" fillId="2" borderId="78" xfId="2" applyNumberFormat="1" applyFont="1" applyFill="1" applyBorder="1" applyAlignment="1">
      <alignment horizontal="center" wrapText="1"/>
    </xf>
    <xf numFmtId="164" fontId="5" fillId="2" borderId="100" xfId="2" applyNumberFormat="1" applyFont="1" applyFill="1" applyBorder="1" applyAlignment="1">
      <alignment horizont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164" fontId="1" fillId="0" borderId="17" xfId="2" applyNumberFormat="1" applyFont="1" applyFill="1" applyBorder="1" applyAlignment="1">
      <alignment horizontal="center" vertical="center" wrapText="1"/>
    </xf>
    <xf numFmtId="164" fontId="1" fillId="0" borderId="16" xfId="2" applyNumberFormat="1" applyFont="1" applyFill="1" applyBorder="1" applyAlignment="1">
      <alignment horizontal="center" vertical="center" wrapText="1"/>
    </xf>
    <xf numFmtId="164" fontId="4" fillId="2" borderId="63" xfId="2" applyNumberFormat="1" applyFont="1" applyFill="1" applyBorder="1" applyAlignment="1">
      <alignment horizontal="center" vertical="center" wrapText="1"/>
    </xf>
    <xf numFmtId="164" fontId="4" fillId="2" borderId="83" xfId="2" applyNumberFormat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2" borderId="46" xfId="0" applyFont="1" applyFill="1" applyBorder="1" applyAlignment="1">
      <alignment horizontal="center" vertical="center"/>
    </xf>
    <xf numFmtId="164" fontId="1" fillId="0" borderId="80" xfId="2" applyNumberFormat="1" applyFont="1" applyFill="1" applyBorder="1" applyAlignment="1">
      <alignment horizontal="center" vertical="center" wrapText="1"/>
    </xf>
    <xf numFmtId="164" fontId="1" fillId="0" borderId="61" xfId="2" applyNumberFormat="1" applyFont="1" applyFill="1" applyBorder="1" applyAlignment="1">
      <alignment horizontal="center" vertical="center" wrapText="1"/>
    </xf>
    <xf numFmtId="164" fontId="1" fillId="0" borderId="62" xfId="2" applyNumberFormat="1" applyFont="1" applyFill="1" applyBorder="1" applyAlignment="1">
      <alignment horizontal="center" vertical="center" wrapText="1"/>
    </xf>
    <xf numFmtId="164" fontId="5" fillId="2" borderId="82" xfId="2" applyNumberFormat="1" applyFont="1" applyFill="1" applyBorder="1" applyAlignment="1">
      <alignment horizontal="center" vertical="center" wrapText="1"/>
    </xf>
    <xf numFmtId="164" fontId="5" fillId="2" borderId="17" xfId="2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 wrapText="1"/>
    </xf>
    <xf numFmtId="0" fontId="5" fillId="2" borderId="45" xfId="0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8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58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5" xr:uid="{00000000-0005-0000-0000-000001000000}"/>
    <cellStyle name="Normal_AT04a_1" xfId="2" xr:uid="{00000000-0005-0000-0000-000002000000}"/>
    <cellStyle name="Normal_AT05_1" xfId="1" xr:uid="{00000000-0005-0000-0000-000003000000}"/>
    <cellStyle name="Normal_AT05_1_1" xfId="3" xr:uid="{00000000-0005-0000-0000-000004000000}"/>
    <cellStyle name="Normal_AT05_2" xfId="4" xr:uid="{00000000-0005-0000-0000-000005000000}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AT02b-1 Tasa de aprobación nacional en educación primaria por grado escolar (2009-2010 y 2014-2015)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4986871411343965E-2"/>
          <c:y val="9.7674418604651161E-2"/>
          <c:w val="0.93172810569742992"/>
          <c:h val="0.75271772846575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[1]Datos!$A$3</c:f>
              <c:strCache>
                <c:ptCount val="1"/>
                <c:pt idx="0">
                  <c:v>2009-2010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8.74736609907615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5A-43D9-B03A-C687CCEFF1BF}"/>
                </c:ext>
              </c:extLst>
            </c:dLbl>
            <c:dLbl>
              <c:idx val="1"/>
              <c:layout>
                <c:manualLayout>
                  <c:x val="2.8612300067329022E-3"/>
                  <c:y val="2.88656159059454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5A-43D9-B03A-C687CCEFF1BF}"/>
                </c:ext>
              </c:extLst>
            </c:dLbl>
            <c:dLbl>
              <c:idx val="2"/>
              <c:layout>
                <c:manualLayout>
                  <c:x val="-5.2455277488928139E-17"/>
                  <c:y val="1.16777683533169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5A-43D9-B03A-C687CCEFF1BF}"/>
                </c:ext>
              </c:extLst>
            </c:dLbl>
            <c:dLbl>
              <c:idx val="3"/>
              <c:layout>
                <c:manualLayout>
                  <c:x val="0"/>
                  <c:y val="5.8169638448353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A-43D9-B03A-C687CCEFF1BF}"/>
                </c:ext>
              </c:extLst>
            </c:dLbl>
            <c:dLbl>
              <c:idx val="4"/>
              <c:layout>
                <c:manualLayout>
                  <c:x val="-2.8612300067329022E-3"/>
                  <c:y val="5.81696384483543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5A-43D9-B03A-C687CCEFF1BF}"/>
                </c:ext>
              </c:extLst>
            </c:dLbl>
            <c:dLbl>
              <c:idx val="5"/>
              <c:layout>
                <c:manualLayout>
                  <c:x val="-1.0491055497785628E-16"/>
                  <c:y val="-4.384066364617557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5A-43D9-B03A-C687CCEFF1BF}"/>
                </c:ext>
              </c:extLst>
            </c:dLbl>
            <c:dLbl>
              <c:idx val="6"/>
              <c:layout>
                <c:manualLayout>
                  <c:x val="0"/>
                  <c:y val="8.74736609907618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5A-43D9-B03A-C687CCEFF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[1]Datos!$B$2:$H$2</c:f>
              <c:strCache>
                <c:ptCount val="7"/>
                <c:pt idx="0">
                  <c:v>Total</c:v>
                </c:pt>
                <c:pt idx="1">
                  <c:v>1°</c:v>
                </c:pt>
                <c:pt idx="2">
                  <c:v>2°</c:v>
                </c:pt>
                <c:pt idx="3">
                  <c:v>3°</c:v>
                </c:pt>
                <c:pt idx="4">
                  <c:v>4°</c:v>
                </c:pt>
                <c:pt idx="5">
                  <c:v>5°</c:v>
                </c:pt>
                <c:pt idx="6">
                  <c:v>6°</c:v>
                </c:pt>
              </c:strCache>
            </c:strRef>
          </c:cat>
          <c:val>
            <c:numRef>
              <c:f>[1]Datos!$B$3:$H$3</c:f>
              <c:numCache>
                <c:formatCode>General</c:formatCode>
                <c:ptCount val="7"/>
                <c:pt idx="0">
                  <c:v>96.494795630833138</c:v>
                </c:pt>
                <c:pt idx="1">
                  <c:v>94.502683835623372</c:v>
                </c:pt>
                <c:pt idx="2">
                  <c:v>94.538382718732734</c:v>
                </c:pt>
                <c:pt idx="3">
                  <c:v>96.230955190688135</c:v>
                </c:pt>
                <c:pt idx="4">
                  <c:v>97.139549641054955</c:v>
                </c:pt>
                <c:pt idx="5">
                  <c:v>97.57177930935697</c:v>
                </c:pt>
                <c:pt idx="6">
                  <c:v>99.572774367890915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5A-43D9-B03A-C687CCEFF1BF}"/>
            </c:ext>
          </c:extLst>
        </c:ser>
        <c:ser>
          <c:idx val="1"/>
          <c:order val="1"/>
          <c:tx>
            <c:strRef>
              <c:f>[1]Datos!$A$4</c:f>
              <c:strCache>
                <c:ptCount val="1"/>
                <c:pt idx="0">
                  <c:v>2014-2015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8612300067328892E-3"/>
                  <c:y val="2.8865615905946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5A-43D9-B03A-C687CCEFF1BF}"/>
                </c:ext>
              </c:extLst>
            </c:dLbl>
            <c:dLbl>
              <c:idx val="1"/>
              <c:layout>
                <c:manualLayout>
                  <c:x val="-2.622763874446407E-17"/>
                  <c:y val="-4.38406636461487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5A-43D9-B03A-C687CCEFF1BF}"/>
                </c:ext>
              </c:extLst>
            </c:dLbl>
            <c:dLbl>
              <c:idx val="2"/>
              <c:layout>
                <c:manualLayout>
                  <c:x val="-5.2455277488928139E-17"/>
                  <c:y val="8.74736609907620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5A-43D9-B03A-C687CCEFF1BF}"/>
                </c:ext>
              </c:extLst>
            </c:dLbl>
            <c:dLbl>
              <c:idx val="3"/>
              <c:layout>
                <c:manualLayout>
                  <c:x val="0"/>
                  <c:y val="2.8865615905946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5A-43D9-B03A-C687CCEFF1BF}"/>
                </c:ext>
              </c:extLst>
            </c:dLbl>
            <c:dLbl>
              <c:idx val="4"/>
              <c:layout>
                <c:manualLayout>
                  <c:x val="-8.8565796155205822E-17"/>
                  <c:y val="3.55557035286021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5A-43D9-B03A-C687CCEFF1BF}"/>
                </c:ext>
              </c:extLst>
            </c:dLbl>
            <c:dLbl>
              <c:idx val="5"/>
              <c:layout>
                <c:manualLayout>
                  <c:x val="0"/>
                  <c:y val="1.4608170607557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5A-43D9-B03A-C687CCEFF1BF}"/>
                </c:ext>
              </c:extLst>
            </c:dLbl>
            <c:dLbl>
              <c:idx val="6"/>
              <c:layout>
                <c:manualLayout>
                  <c:x val="-1.430615003366556E-3"/>
                  <c:y val="-8.83504742636845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5A-43D9-B03A-C687CCEFF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[1]Datos!$B$2:$H$2</c:f>
              <c:strCache>
                <c:ptCount val="7"/>
                <c:pt idx="0">
                  <c:v>Total</c:v>
                </c:pt>
                <c:pt idx="1">
                  <c:v>1°</c:v>
                </c:pt>
                <c:pt idx="2">
                  <c:v>2°</c:v>
                </c:pt>
                <c:pt idx="3">
                  <c:v>3°</c:v>
                </c:pt>
                <c:pt idx="4">
                  <c:v>4°</c:v>
                </c:pt>
                <c:pt idx="5">
                  <c:v>5°</c:v>
                </c:pt>
                <c:pt idx="6">
                  <c:v>6°</c:v>
                </c:pt>
              </c:strCache>
            </c:strRef>
          </c:cat>
          <c:val>
            <c:numRef>
              <c:f>[1]Datos!$B$4:$H$4</c:f>
              <c:numCache>
                <c:formatCode>General</c:formatCode>
                <c:ptCount val="7"/>
                <c:pt idx="0">
                  <c:v>99.15001105333171</c:v>
                </c:pt>
                <c:pt idx="1">
                  <c:v>99.804970164422258</c:v>
                </c:pt>
                <c:pt idx="2">
                  <c:v>98.306587139845107</c:v>
                </c:pt>
                <c:pt idx="3">
                  <c:v>98.835880967817275</c:v>
                </c:pt>
                <c:pt idx="4">
                  <c:v>98.885969294481882</c:v>
                </c:pt>
                <c:pt idx="5">
                  <c:v>99.263647001294558</c:v>
                </c:pt>
                <c:pt idx="6">
                  <c:v>99.813443594679228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55A-43D9-B03A-C687CCEFF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80488304"/>
        <c:axId val="-1980487760"/>
      </c:barChart>
      <c:catAx>
        <c:axId val="-19804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80487760"/>
        <c:crosses val="autoZero"/>
        <c:auto val="1"/>
        <c:lblAlgn val="ctr"/>
        <c:lblOffset val="100"/>
        <c:noMultiLvlLbl val="0"/>
      </c:catAx>
      <c:valAx>
        <c:axId val="-1980487760"/>
        <c:scaling>
          <c:orientation val="minMax"/>
          <c:max val="100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98048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</c:legendEntry>
      <c:layout>
        <c:manualLayout>
          <c:xMode val="edge"/>
          <c:yMode val="edge"/>
          <c:x val="0.42880934717853969"/>
          <c:y val="0.94115541054196983"/>
          <c:w val="0.14238130564292045"/>
          <c:h val="4.7569043298763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8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AT02b-2 Tasa de aprobación en educación secundaria por periodo y grado escolar (2009-2010 y 2014-2015)</a:t>
            </a:r>
            <a:endParaRPr lang="es-MX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6700893654443"/>
          <c:y val="2.569593147751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435697798757058E-2"/>
          <c:y val="0.15468950749464669"/>
          <c:w val="0.9339315143746566"/>
          <c:h val="0.66609092492988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[2]Datos!$A$3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1.1484352569623888E-3"/>
                  <c:y val="-1.4275517487508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C-4CF8-8E2E-5219A82D6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[2]Datos!$B$1:$I$2</c:f>
              <c:multiLvlStrCache>
                <c:ptCount val="8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Total</c:v>
                  </c:pt>
                  <c:pt idx="5">
                    <c:v>1°</c:v>
                  </c:pt>
                  <c:pt idx="6">
                    <c:v>2°</c:v>
                  </c:pt>
                  <c:pt idx="7">
                    <c:v>3°</c:v>
                  </c:pt>
                </c:lvl>
                <c:lvl>
                  <c:pt idx="0">
                    <c:v>A fin de cursos</c:v>
                  </c:pt>
                  <c:pt idx="4">
                    <c:v>Al 30 de septiembre</c:v>
                  </c:pt>
                </c:lvl>
              </c:multiLvlStrCache>
            </c:multiLvlStrRef>
          </c:cat>
          <c:val>
            <c:numRef>
              <c:f>[2]Datos!$B$3:$I$3</c:f>
              <c:numCache>
                <c:formatCode>General</c:formatCode>
                <c:ptCount val="8"/>
                <c:pt idx="0">
                  <c:v>83.705893054781555</c:v>
                </c:pt>
                <c:pt idx="1">
                  <c:v>83.971270413520514</c:v>
                </c:pt>
                <c:pt idx="2">
                  <c:v>80.897682446255345</c:v>
                </c:pt>
                <c:pt idx="3">
                  <c:v>86.408353913883815</c:v>
                </c:pt>
                <c:pt idx="4">
                  <c:v>92.31326812384961</c:v>
                </c:pt>
                <c:pt idx="5">
                  <c:v>91.388066364611973</c:v>
                </c:pt>
                <c:pt idx="6">
                  <c:v>89.695324459535811</c:v>
                </c:pt>
                <c:pt idx="7">
                  <c:v>96.138462364436805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C-4CF8-8E2E-5219A82D6DE7}"/>
            </c:ext>
          </c:extLst>
        </c:ser>
        <c:ser>
          <c:idx val="1"/>
          <c:order val="1"/>
          <c:tx>
            <c:strRef>
              <c:f>[2]Datos!$A$4</c:f>
              <c:strCache>
                <c:ptCount val="1"/>
                <c:pt idx="0">
                  <c:v>2014-2015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[2]Datos!$B$1:$I$2</c:f>
              <c:multiLvlStrCache>
                <c:ptCount val="8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Total</c:v>
                  </c:pt>
                  <c:pt idx="5">
                    <c:v>1°</c:v>
                  </c:pt>
                  <c:pt idx="6">
                    <c:v>2°</c:v>
                  </c:pt>
                  <c:pt idx="7">
                    <c:v>3°</c:v>
                  </c:pt>
                </c:lvl>
                <c:lvl>
                  <c:pt idx="0">
                    <c:v>A fin de cursos</c:v>
                  </c:pt>
                  <c:pt idx="4">
                    <c:v>Al 30 de septiembre</c:v>
                  </c:pt>
                </c:lvl>
              </c:multiLvlStrCache>
            </c:multiLvlStrRef>
          </c:cat>
          <c:val>
            <c:numRef>
              <c:f>[2]Datos!$B$4:$I$4</c:f>
              <c:numCache>
                <c:formatCode>General</c:formatCode>
                <c:ptCount val="8"/>
                <c:pt idx="0">
                  <c:v>89.95191569831799</c:v>
                </c:pt>
                <c:pt idx="1">
                  <c:v>90.280395390073181</c:v>
                </c:pt>
                <c:pt idx="2">
                  <c:v>87.99859435041823</c:v>
                </c:pt>
                <c:pt idx="3">
                  <c:v>91.716929314162002</c:v>
                </c:pt>
                <c:pt idx="4">
                  <c:v>94.954415514585634</c:v>
                </c:pt>
                <c:pt idx="5">
                  <c:v>94.269023933038682</c:v>
                </c:pt>
                <c:pt idx="6">
                  <c:v>93.047009924262525</c:v>
                </c:pt>
                <c:pt idx="7">
                  <c:v>97.851971224213244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C-4CF8-8E2E-5219A82D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0828112"/>
        <c:axId val="140834096"/>
      </c:barChart>
      <c:catAx>
        <c:axId val="1408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0834096"/>
        <c:crosses val="autoZero"/>
        <c:auto val="1"/>
        <c:lblAlgn val="ctr"/>
        <c:lblOffset val="100"/>
        <c:noMultiLvlLbl val="0"/>
      </c:catAx>
      <c:valAx>
        <c:axId val="140834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082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608571215419779"/>
          <c:y val="0.95181979126270888"/>
          <c:w val="0.13539102185870178"/>
          <c:h val="4.818020873729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8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AT02b-3 Tasa de aprobación en educación media superior por periodo y grado escolar (2009-2010 y 2014-2015)</a:t>
            </a:r>
            <a:endParaRPr lang="es-MX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6881003569644234E-2"/>
          <c:y val="0.15468950749464669"/>
          <c:w val="0.93048620860376952"/>
          <c:h val="0.66609092492988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[3]Datos!$A$3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[3]Datos!$B$1:$I$2</c:f>
              <c:multiLvlStrCache>
                <c:ptCount val="8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Total</c:v>
                  </c:pt>
                  <c:pt idx="5">
                    <c:v>1°</c:v>
                  </c:pt>
                  <c:pt idx="6">
                    <c:v>2°</c:v>
                  </c:pt>
                  <c:pt idx="7">
                    <c:v>3°</c:v>
                  </c:pt>
                </c:lvl>
                <c:lvl>
                  <c:pt idx="0">
                    <c:v>A fin de cursos</c:v>
                  </c:pt>
                  <c:pt idx="4">
                    <c:v>Al 30 de septiembre</c:v>
                  </c:pt>
                </c:lvl>
              </c:multiLvlStrCache>
            </c:multiLvlStrRef>
          </c:cat>
          <c:val>
            <c:numRef>
              <c:f>[3]Datos!$B$3:$I$3</c:f>
              <c:numCache>
                <c:formatCode>General</c:formatCode>
                <c:ptCount val="8"/>
                <c:pt idx="0">
                  <c:v>66.400000000000006</c:v>
                </c:pt>
                <c:pt idx="1">
                  <c:v>61</c:v>
                </c:pt>
                <c:pt idx="2">
                  <c:v>64.2</c:v>
                </c:pt>
                <c:pt idx="3">
                  <c:v>77.099999999999994</c:v>
                </c:pt>
                <c:pt idx="4">
                  <c:v>83.8</c:v>
                </c:pt>
                <c:pt idx="5">
                  <c:v>79</c:v>
                </c:pt>
                <c:pt idx="6">
                  <c:v>83.3</c:v>
                </c:pt>
                <c:pt idx="7">
                  <c:v>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1-4029-825A-B6735666EA62}"/>
            </c:ext>
          </c:extLst>
        </c:ser>
        <c:ser>
          <c:idx val="1"/>
          <c:order val="1"/>
          <c:tx>
            <c:strRef>
              <c:f>[3]Datos!$A$4</c:f>
              <c:strCache>
                <c:ptCount val="1"/>
                <c:pt idx="0">
                  <c:v>2014-2015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[3]Datos!$B$1:$I$2</c:f>
              <c:multiLvlStrCache>
                <c:ptCount val="8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Total</c:v>
                  </c:pt>
                  <c:pt idx="5">
                    <c:v>1°</c:v>
                  </c:pt>
                  <c:pt idx="6">
                    <c:v>2°</c:v>
                  </c:pt>
                  <c:pt idx="7">
                    <c:v>3°</c:v>
                  </c:pt>
                </c:lvl>
                <c:lvl>
                  <c:pt idx="0">
                    <c:v>A fin de cursos</c:v>
                  </c:pt>
                  <c:pt idx="4">
                    <c:v>Al 30 de septiembre</c:v>
                  </c:pt>
                </c:lvl>
              </c:multiLvlStrCache>
            </c:multiLvlStrRef>
          </c:cat>
          <c:val>
            <c:numRef>
              <c:f>[3]Datos!$B$4:$I$4</c:f>
              <c:numCache>
                <c:formatCode>General</c:formatCode>
                <c:ptCount val="8"/>
                <c:pt idx="0">
                  <c:v>71.490563503194352</c:v>
                </c:pt>
                <c:pt idx="1">
                  <c:v>65.600560354891414</c:v>
                </c:pt>
                <c:pt idx="2">
                  <c:v>70.326354208142675</c:v>
                </c:pt>
                <c:pt idx="3">
                  <c:v>80.737302016192018</c:v>
                </c:pt>
                <c:pt idx="4">
                  <c:v>84.427878035239701</c:v>
                </c:pt>
                <c:pt idx="5">
                  <c:v>79.550906685345183</c:v>
                </c:pt>
                <c:pt idx="6">
                  <c:v>83.948518111889129</c:v>
                </c:pt>
                <c:pt idx="7">
                  <c:v>91.510928731258204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1-4029-825A-B6735666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8450272"/>
        <c:axId val="358448640"/>
      </c:barChart>
      <c:catAx>
        <c:axId val="3584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58448640"/>
        <c:crosses val="autoZero"/>
        <c:auto val="1"/>
        <c:lblAlgn val="ctr"/>
        <c:lblOffset val="100"/>
        <c:noMultiLvlLbl val="0"/>
      </c:catAx>
      <c:valAx>
        <c:axId val="358448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584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067945318204744"/>
          <c:y val="0.95181979126270888"/>
          <c:w val="0.13539102185870178"/>
          <c:h val="4.818020873729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AT02b-A4  Tasa de aprobación en educación media superior a fin de cursos y después del periodo de regularización por modelo educativo según sexo (2014-2015)</a:t>
            </a:r>
            <a:endParaRPr lang="es-MX" sz="8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7780959198282"/>
          <c:y val="0.14865178986517899"/>
          <c:w val="0.80920442161635697"/>
          <c:h val="0.74163582585649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'[4]AT02b-A4 '!$A$6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'[4]AT02b-A4 '!$B$3:$I$5</c:f>
              <c:multiLvlStrCache>
                <c:ptCount val="8"/>
                <c:lvl>
                  <c:pt idx="0">
                    <c:v>A fin de cursos</c:v>
                  </c:pt>
                  <c:pt idx="1">
                    <c:v>Al 30 de septiembre</c:v>
                  </c:pt>
                  <c:pt idx="2">
                    <c:v>A fin de cursos</c:v>
                  </c:pt>
                  <c:pt idx="3">
                    <c:v>Al 30 de septiembre</c:v>
                  </c:pt>
                  <c:pt idx="4">
                    <c:v>A fin de cursos</c:v>
                  </c:pt>
                  <c:pt idx="5">
                    <c:v>Al 30 de septiembre</c:v>
                  </c:pt>
                  <c:pt idx="6">
                    <c:v>A fin de cursos</c:v>
                  </c:pt>
                  <c:pt idx="7">
                    <c:v>Al 30 de septiembre</c:v>
                  </c:pt>
                </c:lvl>
                <c:lvl>
                  <c:pt idx="0">
                    <c:v>Nacional</c:v>
                  </c:pt>
                  <c:pt idx="2">
                    <c:v>Bachillerato general</c:v>
                  </c:pt>
                  <c:pt idx="4">
                    <c:v>Bachillerato tecnológico</c:v>
                  </c:pt>
                  <c:pt idx="6">
                    <c:v>Profesional técnico</c:v>
                  </c:pt>
                </c:lvl>
                <c:lvl>
                  <c:pt idx="0">
                    <c:v>Educación media superior</c:v>
                  </c:pt>
                </c:lvl>
              </c:multiLvlStrCache>
            </c:multiLvlStrRef>
          </c:cat>
          <c:val>
            <c:numRef>
              <c:f>'[4]AT02b-A4 '!$B$6:$I$6</c:f>
              <c:numCache>
                <c:formatCode>General</c:formatCode>
                <c:ptCount val="8"/>
                <c:pt idx="0">
                  <c:v>66.71603912509272</c:v>
                </c:pt>
                <c:pt idx="1">
                  <c:v>81.734588337078748</c:v>
                </c:pt>
                <c:pt idx="2">
                  <c:v>67.298308097793495</c:v>
                </c:pt>
                <c:pt idx="3">
                  <c:v>81.950571960093683</c:v>
                </c:pt>
                <c:pt idx="4">
                  <c:v>65.224986833485332</c:v>
                </c:pt>
                <c:pt idx="5">
                  <c:v>81.069891713445259</c:v>
                </c:pt>
                <c:pt idx="6">
                  <c:v>82.612943567297179</c:v>
                </c:pt>
                <c:pt idx="7">
                  <c:v>91.027043926840719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3-4706-B468-D989ACB56F08}"/>
            </c:ext>
          </c:extLst>
        </c:ser>
        <c:ser>
          <c:idx val="1"/>
          <c:order val="1"/>
          <c:tx>
            <c:strRef>
              <c:f>'[4]AT02b-A4 '!$A$7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'[4]AT02b-A4 '!$B$3:$I$5</c:f>
              <c:multiLvlStrCache>
                <c:ptCount val="8"/>
                <c:lvl>
                  <c:pt idx="0">
                    <c:v>A fin de cursos</c:v>
                  </c:pt>
                  <c:pt idx="1">
                    <c:v>Al 30 de septiembre</c:v>
                  </c:pt>
                  <c:pt idx="2">
                    <c:v>A fin de cursos</c:v>
                  </c:pt>
                  <c:pt idx="3">
                    <c:v>Al 30 de septiembre</c:v>
                  </c:pt>
                  <c:pt idx="4">
                    <c:v>A fin de cursos</c:v>
                  </c:pt>
                  <c:pt idx="5">
                    <c:v>Al 30 de septiembre</c:v>
                  </c:pt>
                  <c:pt idx="6">
                    <c:v>A fin de cursos</c:v>
                  </c:pt>
                  <c:pt idx="7">
                    <c:v>Al 30 de septiembre</c:v>
                  </c:pt>
                </c:lvl>
                <c:lvl>
                  <c:pt idx="0">
                    <c:v>Nacional</c:v>
                  </c:pt>
                  <c:pt idx="2">
                    <c:v>Bachillerato general</c:v>
                  </c:pt>
                  <c:pt idx="4">
                    <c:v>Bachillerato tecnológico</c:v>
                  </c:pt>
                  <c:pt idx="6">
                    <c:v>Profesional técnico</c:v>
                  </c:pt>
                </c:lvl>
                <c:lvl>
                  <c:pt idx="0">
                    <c:v>Educación media superior</c:v>
                  </c:pt>
                </c:lvl>
              </c:multiLvlStrCache>
            </c:multiLvlStrRef>
          </c:cat>
          <c:val>
            <c:numRef>
              <c:f>'[4]AT02b-A4 '!$B$7:$I$7</c:f>
              <c:numCache>
                <c:formatCode>General</c:formatCode>
                <c:ptCount val="8"/>
                <c:pt idx="0">
                  <c:v>76.132130568833759</c:v>
                </c:pt>
                <c:pt idx="1">
                  <c:v>87.04616705656008</c:v>
                </c:pt>
                <c:pt idx="2">
                  <c:v>76.430588287847556</c:v>
                </c:pt>
                <c:pt idx="3">
                  <c:v>87.015100764224485</c:v>
                </c:pt>
                <c:pt idx="4">
                  <c:v>74.94095991273521</c:v>
                </c:pt>
                <c:pt idx="5">
                  <c:v>86.69198254704115</c:v>
                </c:pt>
                <c:pt idx="6">
                  <c:v>88.286500502725247</c:v>
                </c:pt>
                <c:pt idx="7">
                  <c:v>95.060062443774171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23-4706-B468-D989ACB56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6218176"/>
        <c:axId val="1"/>
      </c:barChart>
      <c:catAx>
        <c:axId val="46621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18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405685035742333"/>
          <c:y val="0.9458779385428806"/>
          <c:w val="9.1917135098955771E-2"/>
          <c:h val="3.971251788472285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22</xdr:col>
      <xdr:colOff>609601</xdr:colOff>
      <xdr:row>24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BBC838-E834-49D4-ADFC-15D15710F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0.4833</cdr:x>
      <cdr:y>0.89353</cdr:y>
    </cdr:from>
    <cdr:to>
      <cdr:x>0.63338</cdr:x>
      <cdr:y>0.94105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273692" y="3869055"/>
          <a:ext cx="1637647" cy="205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Grado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escolar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24</xdr:col>
      <xdr:colOff>390525</xdr:colOff>
      <xdr:row>24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BA35CE-C493-4CD3-8F4E-024C9CA6E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0.00804</cdr:x>
      <cdr:y>0.43754</cdr:y>
    </cdr:from>
    <cdr:to>
      <cdr:x>0.02239</cdr:x>
      <cdr:y>0.61028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8899" y="1946274"/>
          <a:ext cx="158751" cy="76835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Tasa</a:t>
          </a:r>
        </a:p>
      </cdr:txBody>
    </cdr:sp>
  </cdr:relSizeAnchor>
  <cdr:relSizeAnchor xmlns:cdr="http://schemas.openxmlformats.org/drawingml/2006/chartDrawing">
    <cdr:from>
      <cdr:x>0.48435</cdr:x>
      <cdr:y>0.89151</cdr:y>
    </cdr:from>
    <cdr:to>
      <cdr:x>0.55584</cdr:x>
      <cdr:y>0.9429</cdr:y>
    </cdr:to>
    <cdr:sp macro="" textlink="">
      <cdr:nvSpPr>
        <cdr:cNvPr id="3" name="CuadroTexto 4"/>
        <cdr:cNvSpPr txBox="1"/>
      </cdr:nvSpPr>
      <cdr:spPr>
        <a:xfrm xmlns:a="http://schemas.openxmlformats.org/drawingml/2006/main">
          <a:off x="5356225" y="3965575"/>
          <a:ext cx="790575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Periodo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24</xdr:col>
      <xdr:colOff>390525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9A3ABC9-EC86-409A-AF5E-2BF4A10C8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28</xdr:col>
      <xdr:colOff>66675</xdr:colOff>
      <xdr:row>28</xdr:row>
      <xdr:rowOff>38100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E7B5AB6-939F-40D6-A9A2-6393FC11D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0.02004</cdr:x>
      <cdr:y>0.31766</cdr:y>
    </cdr:from>
    <cdr:to>
      <cdr:x>0.02833</cdr:x>
      <cdr:y>0.62613</cdr:y>
    </cdr:to>
    <cdr:sp macro="" textlink="">
      <cdr:nvSpPr>
        <cdr:cNvPr id="2" name="CuadroTexto 1"/>
        <cdr:cNvSpPr txBox="1"/>
      </cdr:nvSpPr>
      <cdr:spPr>
        <a:xfrm xmlns:a="http://schemas.openxmlformats.org/drawingml/2006/main" flipH="1">
          <a:off x="276208" y="1676241"/>
          <a:ext cx="114320" cy="162772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Modelo   educativo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2/AT02b/AT02b-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2/AT02b/AT02b-2%20Gr&#225;f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2/AT02b/AT02b-3%20Gr&#225;fi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2/AT02b/AT02b-A4%20Gr&#225;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"/>
      <sheetName val="Datos"/>
    </sheetNames>
    <sheetDataSet>
      <sheetData sheetId="0" refreshError="1"/>
      <sheetData sheetId="1">
        <row r="2">
          <cell r="B2" t="str">
            <v>Total</v>
          </cell>
          <cell r="C2" t="str">
            <v>1°</v>
          </cell>
          <cell r="D2" t="str">
            <v>2°</v>
          </cell>
          <cell r="E2" t="str">
            <v>3°</v>
          </cell>
          <cell r="F2" t="str">
            <v>4°</v>
          </cell>
          <cell r="G2" t="str">
            <v>5°</v>
          </cell>
          <cell r="H2" t="str">
            <v>6°</v>
          </cell>
        </row>
        <row r="3">
          <cell r="A3" t="str">
            <v>2009-2010</v>
          </cell>
          <cell r="B3">
            <v>96.494795630833138</v>
          </cell>
          <cell r="C3">
            <v>94.502683835623372</v>
          </cell>
          <cell r="D3">
            <v>94.538382718732734</v>
          </cell>
          <cell r="E3">
            <v>96.230955190688135</v>
          </cell>
          <cell r="F3">
            <v>97.139549641054955</v>
          </cell>
          <cell r="G3">
            <v>97.57177930935697</v>
          </cell>
          <cell r="H3">
            <v>99.572774367890915</v>
          </cell>
        </row>
        <row r="4">
          <cell r="A4" t="str">
            <v>2014-2015</v>
          </cell>
          <cell r="B4">
            <v>99.15001105333171</v>
          </cell>
          <cell r="C4">
            <v>99.804970164422258</v>
          </cell>
          <cell r="D4">
            <v>98.306587139845107</v>
          </cell>
          <cell r="E4">
            <v>98.835880967817275</v>
          </cell>
          <cell r="F4">
            <v>98.885969294481882</v>
          </cell>
          <cell r="G4">
            <v>99.263647001294558</v>
          </cell>
          <cell r="H4">
            <v>99.813443594679228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"/>
      <sheetName val="Datos"/>
    </sheetNames>
    <sheetDataSet>
      <sheetData sheetId="0"/>
      <sheetData sheetId="1">
        <row r="1">
          <cell r="B1" t="str">
            <v>A fin de cursos</v>
          </cell>
          <cell r="F1" t="str">
            <v>Al 30 de septiembre</v>
          </cell>
        </row>
        <row r="2">
          <cell r="B2" t="str">
            <v>Total</v>
          </cell>
          <cell r="C2" t="str">
            <v>1°</v>
          </cell>
          <cell r="D2" t="str">
            <v>2°</v>
          </cell>
          <cell r="E2" t="str">
            <v>3°</v>
          </cell>
          <cell r="F2" t="str">
            <v>Total</v>
          </cell>
          <cell r="G2" t="str">
            <v>1°</v>
          </cell>
          <cell r="H2" t="str">
            <v>2°</v>
          </cell>
          <cell r="I2" t="str">
            <v>3°</v>
          </cell>
        </row>
        <row r="3">
          <cell r="A3" t="str">
            <v>2009-2010</v>
          </cell>
          <cell r="B3">
            <v>83.705893054781555</v>
          </cell>
          <cell r="C3">
            <v>83.971270413520514</v>
          </cell>
          <cell r="D3">
            <v>80.897682446255345</v>
          </cell>
          <cell r="E3">
            <v>86.408353913883815</v>
          </cell>
          <cell r="F3">
            <v>92.31326812384961</v>
          </cell>
          <cell r="G3">
            <v>91.388066364611973</v>
          </cell>
          <cell r="H3">
            <v>89.695324459535811</v>
          </cell>
          <cell r="I3">
            <v>96.138462364436805</v>
          </cell>
        </row>
        <row r="4">
          <cell r="A4" t="str">
            <v>2014-2015</v>
          </cell>
          <cell r="B4">
            <v>89.95191569831799</v>
          </cell>
          <cell r="C4">
            <v>90.280395390073181</v>
          </cell>
          <cell r="D4">
            <v>87.99859435041823</v>
          </cell>
          <cell r="E4">
            <v>91.716929314162002</v>
          </cell>
          <cell r="F4">
            <v>94.954415514585634</v>
          </cell>
          <cell r="G4">
            <v>94.269023933038682</v>
          </cell>
          <cell r="H4">
            <v>93.047009924262525</v>
          </cell>
          <cell r="I4">
            <v>97.851971224213244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"/>
      <sheetName val="Datos"/>
    </sheetNames>
    <sheetDataSet>
      <sheetData sheetId="0"/>
      <sheetData sheetId="1">
        <row r="1">
          <cell r="B1" t="str">
            <v>A fin de cursos</v>
          </cell>
          <cell r="F1" t="str">
            <v>Al 30 de septiembre</v>
          </cell>
        </row>
        <row r="2">
          <cell r="B2" t="str">
            <v>Total</v>
          </cell>
          <cell r="C2" t="str">
            <v>1°</v>
          </cell>
          <cell r="D2" t="str">
            <v>2°</v>
          </cell>
          <cell r="E2" t="str">
            <v>3°</v>
          </cell>
          <cell r="F2" t="str">
            <v>Total</v>
          </cell>
          <cell r="G2" t="str">
            <v>1°</v>
          </cell>
          <cell r="H2" t="str">
            <v>2°</v>
          </cell>
          <cell r="I2" t="str">
            <v>3°</v>
          </cell>
        </row>
        <row r="3">
          <cell r="A3" t="str">
            <v>2009-2010</v>
          </cell>
          <cell r="B3">
            <v>66.400000000000006</v>
          </cell>
          <cell r="C3">
            <v>61</v>
          </cell>
          <cell r="D3">
            <v>64.2</v>
          </cell>
          <cell r="E3">
            <v>77.099999999999994</v>
          </cell>
          <cell r="F3">
            <v>83.8</v>
          </cell>
          <cell r="G3">
            <v>79</v>
          </cell>
          <cell r="H3">
            <v>83.3</v>
          </cell>
          <cell r="I3">
            <v>91.2</v>
          </cell>
        </row>
        <row r="4">
          <cell r="A4" t="str">
            <v>2014-2015</v>
          </cell>
          <cell r="B4">
            <v>71.490563503194352</v>
          </cell>
          <cell r="C4">
            <v>65.600560354891414</v>
          </cell>
          <cell r="D4">
            <v>70.326354208142675</v>
          </cell>
          <cell r="E4">
            <v>80.737302016192018</v>
          </cell>
          <cell r="F4">
            <v>84.427878035239701</v>
          </cell>
          <cell r="G4">
            <v>79.550906685345183</v>
          </cell>
          <cell r="H4">
            <v>83.948518111889129</v>
          </cell>
          <cell r="I4">
            <v>91.510928731258204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2b-A4 "/>
      <sheetName val="Gráfica"/>
    </sheetNames>
    <sheetDataSet>
      <sheetData sheetId="0">
        <row r="3">
          <cell r="B3" t="str">
            <v>Educación media superior</v>
          </cell>
        </row>
        <row r="4">
          <cell r="B4" t="str">
            <v>Nacional</v>
          </cell>
          <cell r="D4" t="str">
            <v>Bachillerato general</v>
          </cell>
          <cell r="F4" t="str">
            <v>Bachillerato tecnológico</v>
          </cell>
          <cell r="H4" t="str">
            <v>Profesional técnico</v>
          </cell>
        </row>
        <row r="5">
          <cell r="B5" t="str">
            <v>A fin de cursos</v>
          </cell>
          <cell r="C5" t="str">
            <v>Al 30 de septiembre</v>
          </cell>
          <cell r="D5" t="str">
            <v>A fin de cursos</v>
          </cell>
          <cell r="E5" t="str">
            <v>Al 30 de septiembre</v>
          </cell>
          <cell r="F5" t="str">
            <v>A fin de cursos</v>
          </cell>
          <cell r="G5" t="str">
            <v>Al 30 de septiembre</v>
          </cell>
          <cell r="H5" t="str">
            <v>A fin de cursos</v>
          </cell>
          <cell r="I5" t="str">
            <v>Al 30 de septiembre</v>
          </cell>
        </row>
        <row r="6">
          <cell r="A6" t="str">
            <v>Hombres</v>
          </cell>
          <cell r="B6">
            <v>66.71603912509272</v>
          </cell>
          <cell r="C6">
            <v>81.734588337078748</v>
          </cell>
          <cell r="D6">
            <v>67.298308097793495</v>
          </cell>
          <cell r="E6">
            <v>81.950571960093683</v>
          </cell>
          <cell r="F6">
            <v>65.224986833485332</v>
          </cell>
          <cell r="G6">
            <v>81.069891713445259</v>
          </cell>
          <cell r="H6">
            <v>82.612943567297179</v>
          </cell>
          <cell r="I6">
            <v>91.027043926840719</v>
          </cell>
        </row>
        <row r="7">
          <cell r="A7" t="str">
            <v>Mujeres</v>
          </cell>
          <cell r="B7">
            <v>76.132130568833759</v>
          </cell>
          <cell r="C7">
            <v>87.04616705656008</v>
          </cell>
          <cell r="D7">
            <v>76.430588287847556</v>
          </cell>
          <cell r="E7">
            <v>87.015100764224485</v>
          </cell>
          <cell r="F7">
            <v>74.94095991273521</v>
          </cell>
          <cell r="G7">
            <v>86.69198254704115</v>
          </cell>
          <cell r="H7">
            <v>88.286500502725247</v>
          </cell>
          <cell r="I7">
            <v>95.060062443774171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/>
  </sheetViews>
  <sheetFormatPr baseColWidth="10" defaultRowHeight="15" x14ac:dyDescent="0.25"/>
  <sheetData>
    <row r="1" spans="1:14" x14ac:dyDescent="0.25">
      <c r="A1" t="s">
        <v>0</v>
      </c>
    </row>
    <row r="2" spans="1:14" ht="21.75" customHeight="1" x14ac:dyDescent="0.25">
      <c r="A2" s="256" t="s">
        <v>116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4" ht="18.75" customHeight="1" x14ac:dyDescent="0.25">
      <c r="A3" s="256" t="s">
        <v>117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1:14" ht="19.5" customHeight="1" x14ac:dyDescent="0.25">
      <c r="A4" s="256" t="s">
        <v>118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4" x14ac:dyDescent="0.25">
      <c r="A5" t="s">
        <v>55</v>
      </c>
    </row>
    <row r="6" spans="1:14" x14ac:dyDescent="0.25">
      <c r="A6" t="s">
        <v>60</v>
      </c>
    </row>
    <row r="7" spans="1:14" x14ac:dyDescent="0.25">
      <c r="A7" t="s">
        <v>62</v>
      </c>
    </row>
    <row r="8" spans="1:14" ht="21" customHeight="1" x14ac:dyDescent="0.25">
      <c r="A8" s="255" t="s">
        <v>119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</row>
    <row r="9" spans="1:14" ht="15" customHeight="1" x14ac:dyDescent="0.25">
      <c r="A9" s="255" t="s">
        <v>120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</row>
    <row r="10" spans="1:14" ht="18.75" customHeight="1" x14ac:dyDescent="0.25">
      <c r="A10" s="255" t="s">
        <v>121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</row>
    <row r="11" spans="1:14" x14ac:dyDescent="0.25">
      <c r="A11" t="s">
        <v>78</v>
      </c>
    </row>
    <row r="12" spans="1:14" x14ac:dyDescent="0.25">
      <c r="A12" t="s">
        <v>90</v>
      </c>
    </row>
    <row r="13" spans="1:14" x14ac:dyDescent="0.25">
      <c r="A13" t="s">
        <v>95</v>
      </c>
    </row>
    <row r="14" spans="1:14" x14ac:dyDescent="0.25">
      <c r="A14" t="s">
        <v>96</v>
      </c>
    </row>
    <row r="15" spans="1:14" x14ac:dyDescent="0.25">
      <c r="A15" t="s">
        <v>100</v>
      </c>
    </row>
    <row r="16" spans="1:14" ht="19.5" customHeight="1" x14ac:dyDescent="0.25">
      <c r="A16" s="255" t="s">
        <v>113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</row>
    <row r="17" spans="1:13" ht="19.5" customHeight="1" x14ac:dyDescent="0.25">
      <c r="A17" s="255" t="s">
        <v>122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</row>
    <row r="18" spans="1:13" x14ac:dyDescent="0.25">
      <c r="A18" t="s">
        <v>115</v>
      </c>
    </row>
  </sheetData>
  <mergeCells count="8">
    <mergeCell ref="A16:N16"/>
    <mergeCell ref="A17:M17"/>
    <mergeCell ref="A2:K2"/>
    <mergeCell ref="A3:L3"/>
    <mergeCell ref="A4:K4"/>
    <mergeCell ref="A8:L8"/>
    <mergeCell ref="A9:L9"/>
    <mergeCell ref="A10:M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3"/>
  <sheetViews>
    <sheetView workbookViewId="0">
      <selection sqref="A1:I1"/>
    </sheetView>
  </sheetViews>
  <sheetFormatPr baseColWidth="10" defaultRowHeight="15" x14ac:dyDescent="0.25"/>
  <cols>
    <col min="1" max="1" width="17.5703125" customWidth="1"/>
    <col min="2" max="8" width="9.7109375" customWidth="1"/>
    <col min="9" max="9" width="10.42578125" customWidth="1"/>
  </cols>
  <sheetData>
    <row r="1" spans="1:9" ht="26.25" customHeight="1" x14ac:dyDescent="0.25">
      <c r="A1" s="293" t="s">
        <v>65</v>
      </c>
      <c r="B1" s="293"/>
      <c r="C1" s="293"/>
      <c r="D1" s="293"/>
      <c r="E1" s="293"/>
      <c r="F1" s="293"/>
      <c r="G1" s="293"/>
      <c r="H1" s="293"/>
      <c r="I1" s="293"/>
    </row>
    <row r="2" spans="1:9" x14ac:dyDescent="0.25">
      <c r="A2" s="77"/>
      <c r="B2" s="78"/>
      <c r="C2" s="78"/>
      <c r="D2" s="78"/>
      <c r="E2" s="78"/>
      <c r="F2" s="78"/>
      <c r="G2" s="78"/>
      <c r="H2" s="78"/>
      <c r="I2" s="79"/>
    </row>
    <row r="3" spans="1:9" x14ac:dyDescent="0.25">
      <c r="A3" s="279" t="s">
        <v>56</v>
      </c>
      <c r="B3" s="296" t="s">
        <v>6</v>
      </c>
      <c r="C3" s="296"/>
      <c r="D3" s="296"/>
      <c r="E3" s="296"/>
      <c r="F3" s="296"/>
      <c r="G3" s="296"/>
      <c r="H3" s="296"/>
      <c r="I3" s="297"/>
    </row>
    <row r="4" spans="1:9" x14ac:dyDescent="0.25">
      <c r="A4" s="294"/>
      <c r="B4" s="298" t="s">
        <v>7</v>
      </c>
      <c r="C4" s="299"/>
      <c r="D4" s="299"/>
      <c r="E4" s="299"/>
      <c r="F4" s="299" t="s">
        <v>8</v>
      </c>
      <c r="G4" s="299"/>
      <c r="H4" s="299"/>
      <c r="I4" s="299"/>
    </row>
    <row r="5" spans="1:9" x14ac:dyDescent="0.25">
      <c r="A5" s="294"/>
      <c r="B5" s="300" t="s">
        <v>57</v>
      </c>
      <c r="C5" s="301"/>
      <c r="D5" s="301"/>
      <c r="E5" s="301"/>
      <c r="F5" s="302" t="s">
        <v>57</v>
      </c>
      <c r="G5" s="301"/>
      <c r="H5" s="301"/>
      <c r="I5" s="303"/>
    </row>
    <row r="6" spans="1:9" x14ac:dyDescent="0.25">
      <c r="A6" s="295"/>
      <c r="B6" s="80" t="s">
        <v>66</v>
      </c>
      <c r="C6" s="81" t="s">
        <v>48</v>
      </c>
      <c r="D6" s="82" t="s">
        <v>49</v>
      </c>
      <c r="E6" s="82" t="s">
        <v>50</v>
      </c>
      <c r="F6" s="27" t="s">
        <v>66</v>
      </c>
      <c r="G6" s="81" t="s">
        <v>48</v>
      </c>
      <c r="H6" s="82" t="s">
        <v>49</v>
      </c>
      <c r="I6" s="81" t="s">
        <v>50</v>
      </c>
    </row>
    <row r="7" spans="1:9" x14ac:dyDescent="0.25">
      <c r="A7" s="83" t="s">
        <v>11</v>
      </c>
      <c r="B7" s="84">
        <v>68.892168954849694</v>
      </c>
      <c r="C7" s="85">
        <v>62.660332541567698</v>
      </c>
      <c r="D7" s="86">
        <v>67.343713416061803</v>
      </c>
      <c r="E7" s="86">
        <v>79.654453380994937</v>
      </c>
      <c r="F7" s="85">
        <v>80.140323917746727</v>
      </c>
      <c r="G7" s="85">
        <v>75.054103985220351</v>
      </c>
      <c r="H7" s="86">
        <v>78.512058066026711</v>
      </c>
      <c r="I7" s="87">
        <v>89.387846291331513</v>
      </c>
    </row>
    <row r="8" spans="1:9" x14ac:dyDescent="0.25">
      <c r="A8" s="83" t="s">
        <v>12</v>
      </c>
      <c r="B8" s="88">
        <v>70.721579200173551</v>
      </c>
      <c r="C8" s="89">
        <v>66.858610381011601</v>
      </c>
      <c r="D8" s="89">
        <v>69.982032247387579</v>
      </c>
      <c r="E8" s="89">
        <v>76.78063834971168</v>
      </c>
      <c r="F8" s="89">
        <v>82.990904724275254</v>
      </c>
      <c r="G8" s="89">
        <v>78.900904877510499</v>
      </c>
      <c r="H8" s="89">
        <v>82.89280817059911</v>
      </c>
      <c r="I8" s="90">
        <v>88.621781856574358</v>
      </c>
    </row>
    <row r="9" spans="1:9" x14ac:dyDescent="0.25">
      <c r="A9" s="83" t="s">
        <v>13</v>
      </c>
      <c r="B9" s="88">
        <v>72.727625101748131</v>
      </c>
      <c r="C9" s="89">
        <v>65.800502933780379</v>
      </c>
      <c r="D9" s="89">
        <v>73.06764672102905</v>
      </c>
      <c r="E9" s="89">
        <v>81.0692491377023</v>
      </c>
      <c r="F9" s="89">
        <v>84.410248459242624</v>
      </c>
      <c r="G9" s="89">
        <v>78.730092204526386</v>
      </c>
      <c r="H9" s="89">
        <v>84.495233719995397</v>
      </c>
      <c r="I9" s="90">
        <v>91.483152029716123</v>
      </c>
    </row>
    <row r="10" spans="1:9" x14ac:dyDescent="0.25">
      <c r="A10" s="83" t="s">
        <v>14</v>
      </c>
      <c r="B10" s="88">
        <v>66.331437085195731</v>
      </c>
      <c r="C10" s="89">
        <v>59.055858566861005</v>
      </c>
      <c r="D10" s="89">
        <v>64.325562861127722</v>
      </c>
      <c r="E10" s="89">
        <v>77.336343115124137</v>
      </c>
      <c r="F10" s="89">
        <v>85.808614384396577</v>
      </c>
      <c r="G10" s="89">
        <v>79.687793868722949</v>
      </c>
      <c r="H10" s="89">
        <v>85.60470213189879</v>
      </c>
      <c r="I10" s="90">
        <v>93.386004514672678</v>
      </c>
    </row>
    <row r="11" spans="1:9" x14ac:dyDescent="0.25">
      <c r="A11" s="83" t="s">
        <v>15</v>
      </c>
      <c r="B11" s="88">
        <v>74.111996226050977</v>
      </c>
      <c r="C11" s="89">
        <v>69.273233730058237</v>
      </c>
      <c r="D11" s="89">
        <v>75.317268356773894</v>
      </c>
      <c r="E11" s="89">
        <v>81.475620611215504</v>
      </c>
      <c r="F11" s="89">
        <v>88.13779202538835</v>
      </c>
      <c r="G11" s="89">
        <v>83.932641174980986</v>
      </c>
      <c r="H11" s="89">
        <v>89.775747260294438</v>
      </c>
      <c r="I11" s="90">
        <v>93.596083473444764</v>
      </c>
    </row>
    <row r="12" spans="1:9" x14ac:dyDescent="0.25">
      <c r="A12" s="83" t="s">
        <v>16</v>
      </c>
      <c r="B12" s="88">
        <v>76.116681859617131</v>
      </c>
      <c r="C12" s="89">
        <v>67.567567567567593</v>
      </c>
      <c r="D12" s="89">
        <v>76.028864584507829</v>
      </c>
      <c r="E12" s="89">
        <v>88.25543316463235</v>
      </c>
      <c r="F12" s="89">
        <v>87.35285957750385</v>
      </c>
      <c r="G12" s="89">
        <v>80.475842638004778</v>
      </c>
      <c r="H12" s="89">
        <v>88.172285488781114</v>
      </c>
      <c r="I12" s="90">
        <v>96.010717475439137</v>
      </c>
    </row>
    <row r="13" spans="1:9" x14ac:dyDescent="0.25">
      <c r="A13" s="83" t="s">
        <v>17</v>
      </c>
      <c r="B13" s="88">
        <v>82.07397559470111</v>
      </c>
      <c r="C13" s="89">
        <v>79.716826284914987</v>
      </c>
      <c r="D13" s="89">
        <v>81.727081529135233</v>
      </c>
      <c r="E13" s="89">
        <v>84.855872227885854</v>
      </c>
      <c r="F13" s="89">
        <v>86.792649921656107</v>
      </c>
      <c r="G13" s="89">
        <v>85.741404164823052</v>
      </c>
      <c r="H13" s="89">
        <v>86.447551101763622</v>
      </c>
      <c r="I13" s="90">
        <v>88.228949662396786</v>
      </c>
    </row>
    <row r="14" spans="1:9" x14ac:dyDescent="0.25">
      <c r="A14" s="83" t="s">
        <v>18</v>
      </c>
      <c r="B14" s="88">
        <v>71.357209825614078</v>
      </c>
      <c r="C14" s="89">
        <v>65.700788646650736</v>
      </c>
      <c r="D14" s="89">
        <v>69.768117237065482</v>
      </c>
      <c r="E14" s="89">
        <v>80.700919758959714</v>
      </c>
      <c r="F14" s="89">
        <v>85.611850740671287</v>
      </c>
      <c r="G14" s="89">
        <v>80.343130472595007</v>
      </c>
      <c r="H14" s="89">
        <v>84.60369940130461</v>
      </c>
      <c r="I14" s="90">
        <v>93.799555978433219</v>
      </c>
    </row>
    <row r="15" spans="1:9" x14ac:dyDescent="0.25">
      <c r="A15" s="83" t="s">
        <v>19</v>
      </c>
      <c r="B15" s="88">
        <v>55.844237619487394</v>
      </c>
      <c r="C15" s="89">
        <v>47.489357841172883</v>
      </c>
      <c r="D15" s="89">
        <v>53.903039542973282</v>
      </c>
      <c r="E15" s="89">
        <v>71.088781480539311</v>
      </c>
      <c r="F15" s="89">
        <v>64.486908859757477</v>
      </c>
      <c r="G15" s="89">
        <v>55.224298146789963</v>
      </c>
      <c r="H15" s="89">
        <v>63.828650036362355</v>
      </c>
      <c r="I15" s="90">
        <v>79.361023103073492</v>
      </c>
    </row>
    <row r="16" spans="1:9" x14ac:dyDescent="0.25">
      <c r="A16" s="83" t="s">
        <v>20</v>
      </c>
      <c r="B16" s="88">
        <v>72.349220091885314</v>
      </c>
      <c r="C16" s="89">
        <v>68.540237515674548</v>
      </c>
      <c r="D16" s="89">
        <v>72.077180547351858</v>
      </c>
      <c r="E16" s="89">
        <v>78.048524314672846</v>
      </c>
      <c r="F16" s="89">
        <v>86.856767815000495</v>
      </c>
      <c r="G16" s="89">
        <v>83.790661650807678</v>
      </c>
      <c r="H16" s="89">
        <v>86.064185863358901</v>
      </c>
      <c r="I16" s="90">
        <v>92.238210272030244</v>
      </c>
    </row>
    <row r="17" spans="1:9" x14ac:dyDescent="0.25">
      <c r="A17" s="83" t="s">
        <v>21</v>
      </c>
      <c r="B17" s="88">
        <v>69.964828743033394</v>
      </c>
      <c r="C17" s="89">
        <v>66.266262271530039</v>
      </c>
      <c r="D17" s="89">
        <v>68.988359066777051</v>
      </c>
      <c r="E17" s="89">
        <v>77.032060940900706</v>
      </c>
      <c r="F17" s="89">
        <v>84.375845462907819</v>
      </c>
      <c r="G17" s="89">
        <v>80.892329794875863</v>
      </c>
      <c r="H17" s="89">
        <v>83.881285210981744</v>
      </c>
      <c r="I17" s="90">
        <v>90.417294491880128</v>
      </c>
    </row>
    <row r="18" spans="1:9" x14ac:dyDescent="0.25">
      <c r="A18" s="83" t="s">
        <v>22</v>
      </c>
      <c r="B18" s="88">
        <v>71.954240521910378</v>
      </c>
      <c r="C18" s="89">
        <v>68.318852293392638</v>
      </c>
      <c r="D18" s="89">
        <v>69.457761228764269</v>
      </c>
      <c r="E18" s="89">
        <v>79.372439076989437</v>
      </c>
      <c r="F18" s="89">
        <v>87.379215903495805</v>
      </c>
      <c r="G18" s="89">
        <v>83.843200646595292</v>
      </c>
      <c r="H18" s="89">
        <v>85.301373050965793</v>
      </c>
      <c r="I18" s="90">
        <v>94.357882251455678</v>
      </c>
    </row>
    <row r="19" spans="1:9" x14ac:dyDescent="0.25">
      <c r="A19" s="83" t="s">
        <v>23</v>
      </c>
      <c r="B19" s="88">
        <v>69.322675483501285</v>
      </c>
      <c r="C19" s="89">
        <v>65.240655601444203</v>
      </c>
      <c r="D19" s="89">
        <v>67.498934810396264</v>
      </c>
      <c r="E19" s="89">
        <v>76.079855917457763</v>
      </c>
      <c r="F19" s="89">
        <v>84.742116979607957</v>
      </c>
      <c r="G19" s="89">
        <v>83.015143250474011</v>
      </c>
      <c r="H19" s="89">
        <v>82.099133645788939</v>
      </c>
      <c r="I19" s="90">
        <v>89.612015018773462</v>
      </c>
    </row>
    <row r="20" spans="1:9" x14ac:dyDescent="0.25">
      <c r="A20" s="83" t="s">
        <v>24</v>
      </c>
      <c r="B20" s="88">
        <v>78.260641973240638</v>
      </c>
      <c r="C20" s="89">
        <v>70.035890969056183</v>
      </c>
      <c r="D20" s="89">
        <v>79.837127055588766</v>
      </c>
      <c r="E20" s="89">
        <v>83.093797276853266</v>
      </c>
      <c r="F20" s="89">
        <v>85.62435003524638</v>
      </c>
      <c r="G20" s="89">
        <v>78.242312542438654</v>
      </c>
      <c r="H20" s="89">
        <v>87.898918028313886</v>
      </c>
      <c r="I20" s="90">
        <v>89.170763993948611</v>
      </c>
    </row>
    <row r="21" spans="1:9" x14ac:dyDescent="0.25">
      <c r="A21" s="83" t="s">
        <v>25</v>
      </c>
      <c r="B21" s="88">
        <v>72.011584994491983</v>
      </c>
      <c r="C21" s="89">
        <v>66.117658565211002</v>
      </c>
      <c r="D21" s="89">
        <v>68.622799422799403</v>
      </c>
      <c r="E21" s="89">
        <v>84.28455022904528</v>
      </c>
      <c r="F21" s="89">
        <v>89.366357313457343</v>
      </c>
      <c r="G21" s="89">
        <v>86.237957846349474</v>
      </c>
      <c r="H21" s="89">
        <v>88.71399711399711</v>
      </c>
      <c r="I21" s="90">
        <v>94.520716785012411</v>
      </c>
    </row>
    <row r="22" spans="1:9" x14ac:dyDescent="0.25">
      <c r="A22" s="83" t="s">
        <v>26</v>
      </c>
      <c r="B22" s="88">
        <v>69.016504605094255</v>
      </c>
      <c r="C22" s="89">
        <v>65.428399236615661</v>
      </c>
      <c r="D22" s="89">
        <v>68.156446775122646</v>
      </c>
      <c r="E22" s="89">
        <v>75.094267118188142</v>
      </c>
      <c r="F22" s="89">
        <v>85.937839457000479</v>
      </c>
      <c r="G22" s="89">
        <v>82.288144105534528</v>
      </c>
      <c r="H22" s="89">
        <v>84.969111892418013</v>
      </c>
      <c r="I22" s="90">
        <v>92.288109133703188</v>
      </c>
    </row>
    <row r="23" spans="1:9" x14ac:dyDescent="0.25">
      <c r="A23" s="83" t="s">
        <v>27</v>
      </c>
      <c r="B23" s="88">
        <v>73.975959315765138</v>
      </c>
      <c r="C23" s="89">
        <v>68.710146097344406</v>
      </c>
      <c r="D23" s="89">
        <v>73.093024280615154</v>
      </c>
      <c r="E23" s="89">
        <v>82.616682932430109</v>
      </c>
      <c r="F23" s="89">
        <v>85.267375558637696</v>
      </c>
      <c r="G23" s="89">
        <v>80.971022681410943</v>
      </c>
      <c r="H23" s="89">
        <v>84.629621469175504</v>
      </c>
      <c r="I23" s="90">
        <v>92.209656122624764</v>
      </c>
    </row>
    <row r="24" spans="1:9" x14ac:dyDescent="0.25">
      <c r="A24" s="83" t="s">
        <v>28</v>
      </c>
      <c r="B24" s="88">
        <v>72.45915992719064</v>
      </c>
      <c r="C24" s="89">
        <v>66.514711976792384</v>
      </c>
      <c r="D24" s="89">
        <v>73.538021648852848</v>
      </c>
      <c r="E24" s="89">
        <v>79.536384478220242</v>
      </c>
      <c r="F24" s="89">
        <v>89.410382249256941</v>
      </c>
      <c r="G24" s="89">
        <v>85.110413829850231</v>
      </c>
      <c r="H24" s="89">
        <v>90.373749063925374</v>
      </c>
      <c r="I24" s="90">
        <v>94.336418442727364</v>
      </c>
    </row>
    <row r="25" spans="1:9" x14ac:dyDescent="0.25">
      <c r="A25" s="83" t="s">
        <v>29</v>
      </c>
      <c r="B25" s="88">
        <v>58.652018727112598</v>
      </c>
      <c r="C25" s="89">
        <v>51.923595059487511</v>
      </c>
      <c r="D25" s="89">
        <v>60.940043407487771</v>
      </c>
      <c r="E25" s="89">
        <v>74.206818289280818</v>
      </c>
      <c r="F25" s="89">
        <v>75.282595307626579</v>
      </c>
      <c r="G25" s="89">
        <v>68.370226463789891</v>
      </c>
      <c r="H25" s="89">
        <v>78.670984807379241</v>
      </c>
      <c r="I25" s="90">
        <v>88.590477091115389</v>
      </c>
    </row>
    <row r="26" spans="1:9" x14ac:dyDescent="0.25">
      <c r="A26" s="83" t="s">
        <v>30</v>
      </c>
      <c r="B26" s="88">
        <v>71.532721769644354</v>
      </c>
      <c r="C26" s="89">
        <v>65.638702437605218</v>
      </c>
      <c r="D26" s="89">
        <v>70.456838499260883</v>
      </c>
      <c r="E26" s="89">
        <v>80.249105604876107</v>
      </c>
      <c r="F26" s="89">
        <v>88.101740544493978</v>
      </c>
      <c r="G26" s="89">
        <v>83.196525425489881</v>
      </c>
      <c r="H26" s="89">
        <v>87.700321452873098</v>
      </c>
      <c r="I26" s="90">
        <v>94.800583013117787</v>
      </c>
    </row>
    <row r="27" spans="1:9" x14ac:dyDescent="0.25">
      <c r="A27" s="83" t="s">
        <v>31</v>
      </c>
      <c r="B27" s="88">
        <v>81.753837452277367</v>
      </c>
      <c r="C27" s="89">
        <v>77.66787536234898</v>
      </c>
      <c r="D27" s="89">
        <v>80.484239378711763</v>
      </c>
      <c r="E27" s="89">
        <v>88.879628190820611</v>
      </c>
      <c r="F27" s="89">
        <v>91.193891498688131</v>
      </c>
      <c r="G27" s="89">
        <v>88.65315282554262</v>
      </c>
      <c r="H27" s="89">
        <v>90.375742348104126</v>
      </c>
      <c r="I27" s="90">
        <v>95.660342708612902</v>
      </c>
    </row>
    <row r="28" spans="1:9" x14ac:dyDescent="0.25">
      <c r="A28" s="83" t="s">
        <v>32</v>
      </c>
      <c r="B28" s="88">
        <v>68.170828868924957</v>
      </c>
      <c r="C28" s="89">
        <v>62.927444312841445</v>
      </c>
      <c r="D28" s="89">
        <v>66.879058441558442</v>
      </c>
      <c r="E28" s="89">
        <v>75.856421454892882</v>
      </c>
      <c r="F28" s="89">
        <v>81.345641363773737</v>
      </c>
      <c r="G28" s="89">
        <v>75.478546593818066</v>
      </c>
      <c r="H28" s="89">
        <v>78.782467532467521</v>
      </c>
      <c r="I28" s="90">
        <v>91.201492197807184</v>
      </c>
    </row>
    <row r="29" spans="1:9" x14ac:dyDescent="0.25">
      <c r="A29" s="83" t="s">
        <v>33</v>
      </c>
      <c r="B29" s="88">
        <v>76.318949488689185</v>
      </c>
      <c r="C29" s="89">
        <v>68.667776405520058</v>
      </c>
      <c r="D29" s="89">
        <v>74.877018345969105</v>
      </c>
      <c r="E29" s="89">
        <v>86.961220597584244</v>
      </c>
      <c r="F29" s="89">
        <v>84.798187170746814</v>
      </c>
      <c r="G29" s="89">
        <v>78.021800998764974</v>
      </c>
      <c r="H29" s="89">
        <v>83.720122692285457</v>
      </c>
      <c r="I29" s="90">
        <v>94.005085823267677</v>
      </c>
    </row>
    <row r="30" spans="1:9" x14ac:dyDescent="0.25">
      <c r="A30" s="83" t="s">
        <v>34</v>
      </c>
      <c r="B30" s="88">
        <v>64.746716105042481</v>
      </c>
      <c r="C30" s="89">
        <v>61.668801366207695</v>
      </c>
      <c r="D30" s="89">
        <v>65.463016889924305</v>
      </c>
      <c r="E30" s="89">
        <v>68.612664152906007</v>
      </c>
      <c r="F30" s="89">
        <v>83.912864862587313</v>
      </c>
      <c r="G30" s="89">
        <v>78.757071192229702</v>
      </c>
      <c r="H30" s="89">
        <v>83.214909726266754</v>
      </c>
      <c r="I30" s="90">
        <v>93.295193516231109</v>
      </c>
    </row>
    <row r="31" spans="1:9" x14ac:dyDescent="0.25">
      <c r="A31" s="83" t="s">
        <v>35</v>
      </c>
      <c r="B31" s="88">
        <v>70.179239708489263</v>
      </c>
      <c r="C31" s="89">
        <v>64.937396024866473</v>
      </c>
      <c r="D31" s="89">
        <v>68.072832161528751</v>
      </c>
      <c r="E31" s="89">
        <v>79.216761201726058</v>
      </c>
      <c r="F31" s="89">
        <v>85.031317707307494</v>
      </c>
      <c r="G31" s="89">
        <v>80.603712459504393</v>
      </c>
      <c r="H31" s="89">
        <v>84.144582657292219</v>
      </c>
      <c r="I31" s="90">
        <v>91.592259885472359</v>
      </c>
    </row>
    <row r="32" spans="1:9" x14ac:dyDescent="0.25">
      <c r="A32" s="83" t="s">
        <v>36</v>
      </c>
      <c r="B32" s="88">
        <v>71.634185852437312</v>
      </c>
      <c r="C32" s="89">
        <v>65.219357756671158</v>
      </c>
      <c r="D32" s="89">
        <v>69.506405856783317</v>
      </c>
      <c r="E32" s="89">
        <v>82.402730375426643</v>
      </c>
      <c r="F32" s="89">
        <v>80.171812871238529</v>
      </c>
      <c r="G32" s="89">
        <v>73.554686460744378</v>
      </c>
      <c r="H32" s="89">
        <v>78.037062457103616</v>
      </c>
      <c r="I32" s="90">
        <v>91.208191126279843</v>
      </c>
    </row>
    <row r="33" spans="1:9" x14ac:dyDescent="0.25">
      <c r="A33" s="83" t="s">
        <v>37</v>
      </c>
      <c r="B33" s="88">
        <v>73.316468666944189</v>
      </c>
      <c r="C33" s="89">
        <v>66.648534300392853</v>
      </c>
      <c r="D33" s="89">
        <v>72.521246458923514</v>
      </c>
      <c r="E33" s="89">
        <v>81.846879661428517</v>
      </c>
      <c r="F33" s="89">
        <v>86.996061353229365</v>
      </c>
      <c r="G33" s="89">
        <v>81.707464490782726</v>
      </c>
      <c r="H33" s="89">
        <v>86.471514006924778</v>
      </c>
      <c r="I33" s="90">
        <v>93.644846844971767</v>
      </c>
    </row>
    <row r="34" spans="1:9" x14ac:dyDescent="0.25">
      <c r="A34" s="83" t="s">
        <v>38</v>
      </c>
      <c r="B34" s="88">
        <v>76.526362127933353</v>
      </c>
      <c r="C34" s="89">
        <v>72.942949020666077</v>
      </c>
      <c r="D34" s="89">
        <v>75.79712847286963</v>
      </c>
      <c r="E34" s="89">
        <v>82.667580445140644</v>
      </c>
      <c r="F34" s="89">
        <v>87.230368087772149</v>
      </c>
      <c r="G34" s="89">
        <v>83.997841192741021</v>
      </c>
      <c r="H34" s="89">
        <v>86.805426067499511</v>
      </c>
      <c r="I34" s="90">
        <v>92.474381567782785</v>
      </c>
    </row>
    <row r="35" spans="1:9" x14ac:dyDescent="0.25">
      <c r="A35" s="83" t="s">
        <v>39</v>
      </c>
      <c r="B35" s="88">
        <v>73.433341398499891</v>
      </c>
      <c r="C35" s="89">
        <v>65.022083378218255</v>
      </c>
      <c r="D35" s="89">
        <v>71.870710096093845</v>
      </c>
      <c r="E35" s="89">
        <v>85.510530525193317</v>
      </c>
      <c r="F35" s="89">
        <v>85.722638922493758</v>
      </c>
      <c r="G35" s="89">
        <v>79.403210169126382</v>
      </c>
      <c r="H35" s="89">
        <v>84.206913765131645</v>
      </c>
      <c r="I35" s="90">
        <v>95.161290322580669</v>
      </c>
    </row>
    <row r="36" spans="1:9" x14ac:dyDescent="0.25">
      <c r="A36" s="83" t="s">
        <v>40</v>
      </c>
      <c r="B36" s="88">
        <v>75.542168266248098</v>
      </c>
      <c r="C36" s="89">
        <v>69.785779522005313</v>
      </c>
      <c r="D36" s="89">
        <v>74.283827712312018</v>
      </c>
      <c r="E36" s="89">
        <v>84.392236263352643</v>
      </c>
      <c r="F36" s="89">
        <v>89.36072115074937</v>
      </c>
      <c r="G36" s="89">
        <v>85.095897347789546</v>
      </c>
      <c r="H36" s="89">
        <v>88.930312880942694</v>
      </c>
      <c r="I36" s="90">
        <v>95.344317996695324</v>
      </c>
    </row>
    <row r="37" spans="1:9" x14ac:dyDescent="0.25">
      <c r="A37" s="83" t="s">
        <v>41</v>
      </c>
      <c r="B37" s="88">
        <v>63.866156467335152</v>
      </c>
      <c r="C37" s="89">
        <v>55.75763984350219</v>
      </c>
      <c r="D37" s="89">
        <v>60.991297767688259</v>
      </c>
      <c r="E37" s="89">
        <v>79.211229946524085</v>
      </c>
      <c r="F37" s="89">
        <v>77.328715470770604</v>
      </c>
      <c r="G37" s="89">
        <v>69.768425504917005</v>
      </c>
      <c r="H37" s="89">
        <v>74.599571194349849</v>
      </c>
      <c r="I37" s="90">
        <v>91.695804195804172</v>
      </c>
    </row>
    <row r="38" spans="1:9" x14ac:dyDescent="0.25">
      <c r="A38" s="91" t="s">
        <v>42</v>
      </c>
      <c r="B38" s="88">
        <v>70.354928959350488</v>
      </c>
      <c r="C38" s="89">
        <v>63.977164605137936</v>
      </c>
      <c r="D38" s="89">
        <v>69.263440259304815</v>
      </c>
      <c r="E38" s="89">
        <v>80.092563240981434</v>
      </c>
      <c r="F38" s="89">
        <v>86.909137454971059</v>
      </c>
      <c r="G38" s="89">
        <v>81.879162702188381</v>
      </c>
      <c r="H38" s="89">
        <v>85.676763160836018</v>
      </c>
      <c r="I38" s="90">
        <v>95.010460914220502</v>
      </c>
    </row>
    <row r="39" spans="1:9" x14ac:dyDescent="0.25">
      <c r="A39" s="92" t="s">
        <v>43</v>
      </c>
      <c r="B39" s="93">
        <v>71.490563503194352</v>
      </c>
      <c r="C39" s="94">
        <v>65.600560354891414</v>
      </c>
      <c r="D39" s="95">
        <v>70.326354208142675</v>
      </c>
      <c r="E39" s="96">
        <v>80.737302016192018</v>
      </c>
      <c r="F39" s="96">
        <v>84.427878035239701</v>
      </c>
      <c r="G39" s="95">
        <v>79.550906685345183</v>
      </c>
      <c r="H39" s="95">
        <v>83.948518111889129</v>
      </c>
      <c r="I39" s="97">
        <v>91.510928731258204</v>
      </c>
    </row>
    <row r="40" spans="1:9" x14ac:dyDescent="0.25">
      <c r="A40" s="98" t="s">
        <v>44</v>
      </c>
      <c r="B40" s="99">
        <v>3044174</v>
      </c>
      <c r="C40" s="100">
        <v>1053627</v>
      </c>
      <c r="D40" s="100">
        <v>1019121</v>
      </c>
      <c r="E40" s="100">
        <v>966633</v>
      </c>
      <c r="F40" s="100">
        <v>3595064</v>
      </c>
      <c r="G40" s="100">
        <v>1277687</v>
      </c>
      <c r="H40" s="101">
        <v>1216524</v>
      </c>
      <c r="I40" s="102">
        <v>1095621</v>
      </c>
    </row>
    <row r="41" spans="1:9" x14ac:dyDescent="0.25">
      <c r="A41" s="103" t="s">
        <v>45</v>
      </c>
      <c r="B41" s="104">
        <v>4258148</v>
      </c>
      <c r="C41" s="104">
        <v>1606125</v>
      </c>
      <c r="D41" s="104">
        <v>1449131</v>
      </c>
      <c r="E41" s="104">
        <v>1197257</v>
      </c>
      <c r="F41" s="104">
        <v>4258148</v>
      </c>
      <c r="G41" s="105">
        <v>1606125</v>
      </c>
      <c r="H41" s="104">
        <v>1449131</v>
      </c>
      <c r="I41" s="106">
        <v>1197257</v>
      </c>
    </row>
    <row r="42" spans="1:9" x14ac:dyDescent="0.25">
      <c r="A42" s="107" t="s">
        <v>67</v>
      </c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108" t="s">
        <v>63</v>
      </c>
      <c r="B43" s="79"/>
      <c r="C43" s="79"/>
      <c r="D43" s="79"/>
      <c r="E43" s="79"/>
      <c r="F43" s="79"/>
      <c r="G43" s="79"/>
      <c r="H43" s="79"/>
      <c r="I43" s="79"/>
    </row>
  </sheetData>
  <mergeCells count="7">
    <mergeCell ref="A1:I1"/>
    <mergeCell ref="A3:A6"/>
    <mergeCell ref="B3:I3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"/>
  <sheetViews>
    <sheetView workbookViewId="0">
      <selection activeCell="H24" sqref="H24"/>
    </sheetView>
  </sheetViews>
  <sheetFormatPr baseColWidth="10" defaultRowHeight="15" x14ac:dyDescent="0.25"/>
  <cols>
    <col min="1" max="1" width="12.140625" customWidth="1"/>
    <col min="2" max="2" width="15.28515625" customWidth="1"/>
    <col min="3" max="3" width="16.85546875" customWidth="1"/>
    <col min="4" max="4" width="15.5703125" customWidth="1"/>
    <col min="5" max="5" width="17.140625" customWidth="1"/>
    <col min="6" max="6" width="15.140625" customWidth="1"/>
    <col min="7" max="8" width="16.5703125" customWidth="1"/>
    <col min="9" max="9" width="17.85546875" customWidth="1"/>
  </cols>
  <sheetData>
    <row r="1" spans="1:9" x14ac:dyDescent="0.25">
      <c r="A1" s="1" t="s">
        <v>68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109"/>
      <c r="B2" s="2"/>
      <c r="C2" s="2"/>
      <c r="D2" s="2"/>
      <c r="E2" s="2"/>
      <c r="F2" s="2"/>
      <c r="G2" s="2"/>
      <c r="H2" s="2"/>
      <c r="I2" s="2"/>
    </row>
    <row r="3" spans="1:9" x14ac:dyDescent="0.25">
      <c r="A3" s="304" t="s">
        <v>69</v>
      </c>
      <c r="B3" s="306" t="s">
        <v>70</v>
      </c>
      <c r="C3" s="306"/>
      <c r="D3" s="306"/>
      <c r="E3" s="306"/>
      <c r="F3" s="306"/>
      <c r="G3" s="306"/>
      <c r="H3" s="306"/>
      <c r="I3" s="307"/>
    </row>
    <row r="4" spans="1:9" x14ac:dyDescent="0.25">
      <c r="A4" s="305"/>
      <c r="B4" s="308" t="s">
        <v>43</v>
      </c>
      <c r="C4" s="299"/>
      <c r="D4" s="299" t="s">
        <v>71</v>
      </c>
      <c r="E4" s="299"/>
      <c r="F4" s="299" t="s">
        <v>72</v>
      </c>
      <c r="G4" s="299"/>
      <c r="H4" s="299" t="s">
        <v>73</v>
      </c>
      <c r="I4" s="299"/>
    </row>
    <row r="5" spans="1:9" ht="22.5" x14ac:dyDescent="0.25">
      <c r="A5" s="305"/>
      <c r="B5" s="110" t="s">
        <v>7</v>
      </c>
      <c r="C5" s="27" t="s">
        <v>8</v>
      </c>
      <c r="D5" s="27" t="s">
        <v>7</v>
      </c>
      <c r="E5" s="27" t="s">
        <v>8</v>
      </c>
      <c r="F5" s="27" t="s">
        <v>7</v>
      </c>
      <c r="G5" s="27" t="s">
        <v>8</v>
      </c>
      <c r="H5" s="27" t="s">
        <v>7</v>
      </c>
      <c r="I5" s="27" t="s">
        <v>8</v>
      </c>
    </row>
    <row r="6" spans="1:9" x14ac:dyDescent="0.25">
      <c r="A6" s="111" t="s">
        <v>74</v>
      </c>
      <c r="B6" s="118">
        <v>66.71603912509272</v>
      </c>
      <c r="C6" s="116">
        <v>81.734588337078748</v>
      </c>
      <c r="D6" s="116">
        <v>67.298308097793495</v>
      </c>
      <c r="E6" s="116">
        <v>81.950571960093683</v>
      </c>
      <c r="F6" s="116">
        <v>65.224986833485332</v>
      </c>
      <c r="G6" s="116">
        <v>81.069891713445259</v>
      </c>
      <c r="H6" s="116">
        <v>82.612943567297179</v>
      </c>
      <c r="I6" s="116">
        <v>91.027043926840719</v>
      </c>
    </row>
    <row r="7" spans="1:9" x14ac:dyDescent="0.25">
      <c r="A7" s="115" t="s">
        <v>75</v>
      </c>
      <c r="B7" s="117">
        <v>76.132130568833759</v>
      </c>
      <c r="C7" s="116">
        <v>87.04616705656008</v>
      </c>
      <c r="D7" s="116">
        <v>76.430588287847556</v>
      </c>
      <c r="E7" s="116">
        <v>87.015100764224485</v>
      </c>
      <c r="F7" s="116">
        <v>74.94095991273521</v>
      </c>
      <c r="G7" s="116">
        <v>86.69198254704115</v>
      </c>
      <c r="H7" s="116">
        <v>88.286500502725247</v>
      </c>
      <c r="I7" s="116">
        <v>95.060062443774171</v>
      </c>
    </row>
    <row r="8" spans="1:9" x14ac:dyDescent="0.25">
      <c r="A8" s="109"/>
      <c r="B8" s="112"/>
      <c r="C8" s="112"/>
      <c r="D8" s="112"/>
      <c r="E8" s="112"/>
      <c r="F8" s="112"/>
      <c r="G8" s="112"/>
      <c r="H8" s="112"/>
      <c r="I8" s="112"/>
    </row>
    <row r="9" spans="1:9" x14ac:dyDescent="0.25">
      <c r="A9" s="108" t="s">
        <v>76</v>
      </c>
      <c r="B9" s="108"/>
      <c r="C9" s="108"/>
      <c r="D9" s="108"/>
      <c r="E9" s="108"/>
      <c r="F9" s="108"/>
      <c r="G9" s="113"/>
      <c r="H9" s="113"/>
      <c r="I9" s="113"/>
    </row>
    <row r="10" spans="1:9" x14ac:dyDescent="0.25">
      <c r="A10" s="108" t="s">
        <v>63</v>
      </c>
      <c r="B10" s="114"/>
      <c r="C10" s="20"/>
      <c r="D10" s="20"/>
      <c r="E10" s="20"/>
      <c r="F10" s="20"/>
      <c r="G10" s="109"/>
      <c r="H10" s="109"/>
      <c r="I10" s="109"/>
    </row>
  </sheetData>
  <mergeCells count="6">
    <mergeCell ref="A3:A5"/>
    <mergeCell ref="B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3"/>
  <sheetViews>
    <sheetView workbookViewId="0">
      <selection sqref="A1:I1"/>
    </sheetView>
  </sheetViews>
  <sheetFormatPr baseColWidth="10" defaultRowHeight="15" x14ac:dyDescent="0.25"/>
  <cols>
    <col min="1" max="1" width="18.7109375" customWidth="1"/>
    <col min="2" max="9" width="9.7109375" customWidth="1"/>
  </cols>
  <sheetData>
    <row r="1" spans="1:9" ht="27" customHeight="1" x14ac:dyDescent="0.25">
      <c r="A1" s="293" t="s">
        <v>77</v>
      </c>
      <c r="B1" s="293"/>
      <c r="C1" s="293"/>
      <c r="D1" s="293"/>
      <c r="E1" s="293"/>
      <c r="F1" s="293"/>
      <c r="G1" s="293"/>
      <c r="H1" s="293"/>
      <c r="I1" s="293"/>
    </row>
    <row r="2" spans="1:9" x14ac:dyDescent="0.25">
      <c r="A2" s="77"/>
      <c r="B2" s="78"/>
      <c r="C2" s="78"/>
      <c r="D2" s="78"/>
      <c r="E2" s="78"/>
      <c r="F2" s="78"/>
      <c r="G2" s="78"/>
      <c r="H2" s="78"/>
      <c r="I2" s="79"/>
    </row>
    <row r="3" spans="1:9" x14ac:dyDescent="0.25">
      <c r="A3" s="279" t="s">
        <v>1</v>
      </c>
      <c r="B3" s="296" t="s">
        <v>6</v>
      </c>
      <c r="C3" s="296"/>
      <c r="D3" s="296"/>
      <c r="E3" s="296"/>
      <c r="F3" s="296"/>
      <c r="G3" s="296"/>
      <c r="H3" s="296"/>
      <c r="I3" s="297"/>
    </row>
    <row r="4" spans="1:9" x14ac:dyDescent="0.25">
      <c r="A4" s="294"/>
      <c r="B4" s="298" t="s">
        <v>7</v>
      </c>
      <c r="C4" s="299"/>
      <c r="D4" s="299"/>
      <c r="E4" s="299"/>
      <c r="F4" s="299" t="s">
        <v>8</v>
      </c>
      <c r="G4" s="299"/>
      <c r="H4" s="299"/>
      <c r="I4" s="299"/>
    </row>
    <row r="5" spans="1:9" x14ac:dyDescent="0.25">
      <c r="A5" s="294"/>
      <c r="B5" s="301" t="s">
        <v>57</v>
      </c>
      <c r="C5" s="301"/>
      <c r="D5" s="301"/>
      <c r="E5" s="301"/>
      <c r="F5" s="300" t="s">
        <v>57</v>
      </c>
      <c r="G5" s="301"/>
      <c r="H5" s="301"/>
      <c r="I5" s="303"/>
    </row>
    <row r="6" spans="1:9" x14ac:dyDescent="0.25">
      <c r="A6" s="295"/>
      <c r="B6" s="80" t="s">
        <v>66</v>
      </c>
      <c r="C6" s="81" t="s">
        <v>48</v>
      </c>
      <c r="D6" s="82" t="s">
        <v>49</v>
      </c>
      <c r="E6" s="82" t="s">
        <v>50</v>
      </c>
      <c r="F6" s="27" t="s">
        <v>66</v>
      </c>
      <c r="G6" s="81" t="s">
        <v>48</v>
      </c>
      <c r="H6" s="82" t="s">
        <v>49</v>
      </c>
      <c r="I6" s="81" t="s">
        <v>50</v>
      </c>
    </row>
    <row r="7" spans="1:9" x14ac:dyDescent="0.25">
      <c r="A7" s="83" t="s">
        <v>11</v>
      </c>
      <c r="B7" s="84">
        <v>31.107831045150345</v>
      </c>
      <c r="C7" s="85">
        <v>37.339667458432309</v>
      </c>
      <c r="D7" s="86">
        <v>32.656286583938183</v>
      </c>
      <c r="E7" s="86">
        <v>20.345546619005059</v>
      </c>
      <c r="F7" s="85">
        <v>19.859676082253277</v>
      </c>
      <c r="G7" s="85">
        <v>24.94589601477962</v>
      </c>
      <c r="H7" s="86">
        <v>21.487941933973303</v>
      </c>
      <c r="I7" s="87">
        <v>10.61215370866846</v>
      </c>
    </row>
    <row r="8" spans="1:9" x14ac:dyDescent="0.25">
      <c r="A8" s="83" t="s">
        <v>12</v>
      </c>
      <c r="B8" s="88">
        <v>29.278420799826446</v>
      </c>
      <c r="C8" s="89">
        <v>33.141389618988391</v>
      </c>
      <c r="D8" s="89">
        <v>30.017967752612424</v>
      </c>
      <c r="E8" s="89">
        <v>23.21936165028832</v>
      </c>
      <c r="F8" s="89">
        <v>17.009095275724743</v>
      </c>
      <c r="G8" s="89">
        <v>21.099095122489516</v>
      </c>
      <c r="H8" s="89">
        <v>17.107191829400914</v>
      </c>
      <c r="I8" s="90">
        <v>11.37821814342564</v>
      </c>
    </row>
    <row r="9" spans="1:9" x14ac:dyDescent="0.25">
      <c r="A9" s="83" t="s">
        <v>13</v>
      </c>
      <c r="B9" s="88">
        <v>27.272374898251876</v>
      </c>
      <c r="C9" s="89">
        <v>34.199497066219621</v>
      </c>
      <c r="D9" s="89">
        <v>26.932353278970957</v>
      </c>
      <c r="E9" s="89">
        <v>18.9307508622977</v>
      </c>
      <c r="F9" s="89">
        <v>15.589751540757396</v>
      </c>
      <c r="G9" s="89">
        <v>21.269907795473596</v>
      </c>
      <c r="H9" s="89">
        <v>15.504766280004588</v>
      </c>
      <c r="I9" s="90">
        <v>8.5168479702838891</v>
      </c>
    </row>
    <row r="10" spans="1:9" x14ac:dyDescent="0.25">
      <c r="A10" s="83" t="s">
        <v>14</v>
      </c>
      <c r="B10" s="88">
        <v>33.668562914804291</v>
      </c>
      <c r="C10" s="89">
        <v>40.944141433138995</v>
      </c>
      <c r="D10" s="89">
        <v>35.674437138872278</v>
      </c>
      <c r="E10" s="89">
        <v>22.663656884875849</v>
      </c>
      <c r="F10" s="89">
        <v>14.191385615603412</v>
      </c>
      <c r="G10" s="89">
        <v>20.312206131277037</v>
      </c>
      <c r="H10" s="89">
        <v>14.395297868101222</v>
      </c>
      <c r="I10" s="90">
        <v>6.6139954853273215</v>
      </c>
    </row>
    <row r="11" spans="1:9" x14ac:dyDescent="0.25">
      <c r="A11" s="83" t="s">
        <v>15</v>
      </c>
      <c r="B11" s="88">
        <v>25.888003773949045</v>
      </c>
      <c r="C11" s="89">
        <v>30.726766269941752</v>
      </c>
      <c r="D11" s="89">
        <v>24.682731643226141</v>
      </c>
      <c r="E11" s="89">
        <v>18.524379388784499</v>
      </c>
      <c r="F11" s="89">
        <v>11.862207974611621</v>
      </c>
      <c r="G11" s="89">
        <v>16.067358825019003</v>
      </c>
      <c r="H11" s="89">
        <v>10.224252739705577</v>
      </c>
      <c r="I11" s="90">
        <v>6.4039165265552356</v>
      </c>
    </row>
    <row r="12" spans="1:9" x14ac:dyDescent="0.25">
      <c r="A12" s="83" t="s">
        <v>16</v>
      </c>
      <c r="B12" s="88">
        <v>23.883318140382848</v>
      </c>
      <c r="C12" s="89">
        <v>32.432432432432442</v>
      </c>
      <c r="D12" s="89">
        <v>23.971135415492157</v>
      </c>
      <c r="E12" s="89">
        <v>11.74456683536766</v>
      </c>
      <c r="F12" s="89">
        <v>12.647140422496138</v>
      </c>
      <c r="G12" s="89">
        <v>19.524157361995197</v>
      </c>
      <c r="H12" s="89">
        <v>11.827714511218858</v>
      </c>
      <c r="I12" s="90">
        <v>3.9892825245608758</v>
      </c>
    </row>
    <row r="13" spans="1:9" x14ac:dyDescent="0.25">
      <c r="A13" s="83" t="s">
        <v>17</v>
      </c>
      <c r="B13" s="88">
        <v>17.92602440529889</v>
      </c>
      <c r="C13" s="89">
        <v>20.283173715084988</v>
      </c>
      <c r="D13" s="89">
        <v>18.272918470864777</v>
      </c>
      <c r="E13" s="89">
        <v>15.144127772114121</v>
      </c>
      <c r="F13" s="89">
        <v>13.207350078343868</v>
      </c>
      <c r="G13" s="89">
        <v>14.258595835176925</v>
      </c>
      <c r="H13" s="89">
        <v>13.55244889823636</v>
      </c>
      <c r="I13" s="90">
        <v>11.771050337603242</v>
      </c>
    </row>
    <row r="14" spans="1:9" x14ac:dyDescent="0.25">
      <c r="A14" s="83" t="s">
        <v>18</v>
      </c>
      <c r="B14" s="88">
        <v>28.642790174385912</v>
      </c>
      <c r="C14" s="89">
        <v>34.299211353349271</v>
      </c>
      <c r="D14" s="89">
        <v>30.231882762934497</v>
      </c>
      <c r="E14" s="89">
        <v>19.299080241040272</v>
      </c>
      <c r="F14" s="89">
        <v>14.388149259328712</v>
      </c>
      <c r="G14" s="89">
        <v>19.656869527404979</v>
      </c>
      <c r="H14" s="89">
        <v>15.396300598695372</v>
      </c>
      <c r="I14" s="90">
        <v>6.2004440215667689</v>
      </c>
    </row>
    <row r="15" spans="1:9" x14ac:dyDescent="0.25">
      <c r="A15" s="83" t="s">
        <v>19</v>
      </c>
      <c r="B15" s="88">
        <v>44.155762380512606</v>
      </c>
      <c r="C15" s="89">
        <v>52.510642158827139</v>
      </c>
      <c r="D15" s="89">
        <v>46.096960457026718</v>
      </c>
      <c r="E15" s="89">
        <v>28.911218519460697</v>
      </c>
      <c r="F15" s="89">
        <v>35.513091140242523</v>
      </c>
      <c r="G15" s="89">
        <v>44.77570185321003</v>
      </c>
      <c r="H15" s="89">
        <v>36.171349963637624</v>
      </c>
      <c r="I15" s="90">
        <v>20.638976896926536</v>
      </c>
    </row>
    <row r="16" spans="1:9" x14ac:dyDescent="0.25">
      <c r="A16" s="83" t="s">
        <v>20</v>
      </c>
      <c r="B16" s="88">
        <v>27.650779908114671</v>
      </c>
      <c r="C16" s="89">
        <v>31.459762484325442</v>
      </c>
      <c r="D16" s="89">
        <v>27.922819452648156</v>
      </c>
      <c r="E16" s="89">
        <v>21.951475685327168</v>
      </c>
      <c r="F16" s="89">
        <v>13.14323218499951</v>
      </c>
      <c r="G16" s="89">
        <v>16.209338349192311</v>
      </c>
      <c r="H16" s="89">
        <v>13.935814136641076</v>
      </c>
      <c r="I16" s="90">
        <v>7.7617897279697408</v>
      </c>
    </row>
    <row r="17" spans="1:9" x14ac:dyDescent="0.25">
      <c r="A17" s="83" t="s">
        <v>21</v>
      </c>
      <c r="B17" s="88">
        <v>30.035171256966617</v>
      </c>
      <c r="C17" s="89">
        <v>33.733737728469961</v>
      </c>
      <c r="D17" s="89">
        <v>31.011640933222935</v>
      </c>
      <c r="E17" s="89">
        <v>22.96793905909928</v>
      </c>
      <c r="F17" s="89">
        <v>15.624154537092149</v>
      </c>
      <c r="G17" s="89">
        <v>19.107670205124123</v>
      </c>
      <c r="H17" s="89">
        <v>16.118714789018224</v>
      </c>
      <c r="I17" s="90">
        <v>9.5827055081198722</v>
      </c>
    </row>
    <row r="18" spans="1:9" x14ac:dyDescent="0.25">
      <c r="A18" s="83" t="s">
        <v>22</v>
      </c>
      <c r="B18" s="88">
        <v>28.045759478089625</v>
      </c>
      <c r="C18" s="89">
        <v>31.681147706607401</v>
      </c>
      <c r="D18" s="89">
        <v>30.542238771235752</v>
      </c>
      <c r="E18" s="89">
        <v>20.627560923010563</v>
      </c>
      <c r="F18" s="89">
        <v>12.620784096504195</v>
      </c>
      <c r="G18" s="89">
        <v>16.156799353404715</v>
      </c>
      <c r="H18" s="89">
        <v>14.698626949034212</v>
      </c>
      <c r="I18" s="90">
        <v>5.6421177485443215</v>
      </c>
    </row>
    <row r="19" spans="1:9" x14ac:dyDescent="0.25">
      <c r="A19" s="83" t="s">
        <v>23</v>
      </c>
      <c r="B19" s="88">
        <v>30.6773245164987</v>
      </c>
      <c r="C19" s="89">
        <v>34.759344398555797</v>
      </c>
      <c r="D19" s="89">
        <v>32.501065189603757</v>
      </c>
      <c r="E19" s="89">
        <v>23.920144082542205</v>
      </c>
      <c r="F19" s="89">
        <v>15.257883020392057</v>
      </c>
      <c r="G19" s="89">
        <v>16.984856749525964</v>
      </c>
      <c r="H19" s="89">
        <v>17.900866354211047</v>
      </c>
      <c r="I19" s="90">
        <v>10.387984981226523</v>
      </c>
    </row>
    <row r="20" spans="1:9" x14ac:dyDescent="0.25">
      <c r="A20" s="83" t="s">
        <v>24</v>
      </c>
      <c r="B20" s="88">
        <v>21.739358026759366</v>
      </c>
      <c r="C20" s="89">
        <v>29.964109030943838</v>
      </c>
      <c r="D20" s="89">
        <v>20.16287294441122</v>
      </c>
      <c r="E20" s="89">
        <v>16.906202723146748</v>
      </c>
      <c r="F20" s="89">
        <v>14.375649964753595</v>
      </c>
      <c r="G20" s="89">
        <v>21.75768745756136</v>
      </c>
      <c r="H20" s="89">
        <v>12.101081971686128</v>
      </c>
      <c r="I20" s="90">
        <v>10.829236006051437</v>
      </c>
    </row>
    <row r="21" spans="1:9" x14ac:dyDescent="0.25">
      <c r="A21" s="83" t="s">
        <v>25</v>
      </c>
      <c r="B21" s="88">
        <v>27.988415005508031</v>
      </c>
      <c r="C21" s="89">
        <v>33.882341434788991</v>
      </c>
      <c r="D21" s="89">
        <v>31.377200577200583</v>
      </c>
      <c r="E21" s="89">
        <v>15.715449770954731</v>
      </c>
      <c r="F21" s="89">
        <v>10.633642686542659</v>
      </c>
      <c r="G21" s="89">
        <v>13.762042153650544</v>
      </c>
      <c r="H21" s="89">
        <v>11.28600288600289</v>
      </c>
      <c r="I21" s="90">
        <v>5.4792832149875741</v>
      </c>
    </row>
    <row r="22" spans="1:9" x14ac:dyDescent="0.25">
      <c r="A22" s="83" t="s">
        <v>26</v>
      </c>
      <c r="B22" s="88">
        <v>30.983495394905752</v>
      </c>
      <c r="C22" s="89">
        <v>34.571600763384339</v>
      </c>
      <c r="D22" s="89">
        <v>31.843553224877336</v>
      </c>
      <c r="E22" s="89">
        <v>24.905732881811858</v>
      </c>
      <c r="F22" s="89">
        <v>14.062160542999536</v>
      </c>
      <c r="G22" s="89">
        <v>17.711855894465469</v>
      </c>
      <c r="H22" s="89">
        <v>15.030888107581983</v>
      </c>
      <c r="I22" s="90">
        <v>7.7118908662967982</v>
      </c>
    </row>
    <row r="23" spans="1:9" x14ac:dyDescent="0.25">
      <c r="A23" s="83" t="s">
        <v>27</v>
      </c>
      <c r="B23" s="88">
        <v>26.024040684234858</v>
      </c>
      <c r="C23" s="89">
        <v>31.289853902655576</v>
      </c>
      <c r="D23" s="89">
        <v>26.906975719384839</v>
      </c>
      <c r="E23" s="89">
        <v>17.383317067569894</v>
      </c>
      <c r="F23" s="89">
        <v>14.732624441362304</v>
      </c>
      <c r="G23" s="89">
        <v>19.028977318589064</v>
      </c>
      <c r="H23" s="89">
        <v>15.37037853082448</v>
      </c>
      <c r="I23" s="90">
        <v>7.7903438773752782</v>
      </c>
    </row>
    <row r="24" spans="1:9" x14ac:dyDescent="0.25">
      <c r="A24" s="83" t="s">
        <v>28</v>
      </c>
      <c r="B24" s="88">
        <v>27.540840072809377</v>
      </c>
      <c r="C24" s="89">
        <v>33.485288023207623</v>
      </c>
      <c r="D24" s="89">
        <v>26.461978351147124</v>
      </c>
      <c r="E24" s="89">
        <v>20.463615521779751</v>
      </c>
      <c r="F24" s="89">
        <v>10.589617750743072</v>
      </c>
      <c r="G24" s="89">
        <v>14.88958617014978</v>
      </c>
      <c r="H24" s="89">
        <v>9.6262509360746105</v>
      </c>
      <c r="I24" s="90">
        <v>5.66358155727265</v>
      </c>
    </row>
    <row r="25" spans="1:9" x14ac:dyDescent="0.25">
      <c r="A25" s="83" t="s">
        <v>29</v>
      </c>
      <c r="B25" s="88">
        <v>41.347981272887409</v>
      </c>
      <c r="C25" s="89">
        <v>48.076404940512489</v>
      </c>
      <c r="D25" s="89">
        <v>39.059956592512208</v>
      </c>
      <c r="E25" s="89">
        <v>25.793181710719185</v>
      </c>
      <c r="F25" s="89">
        <v>24.717404692373403</v>
      </c>
      <c r="G25" s="89">
        <v>31.629773536210113</v>
      </c>
      <c r="H25" s="89">
        <v>21.329015192620727</v>
      </c>
      <c r="I25" s="90">
        <v>11.409522908884581</v>
      </c>
    </row>
    <row r="26" spans="1:9" x14ac:dyDescent="0.25">
      <c r="A26" s="83" t="s">
        <v>30</v>
      </c>
      <c r="B26" s="88">
        <v>28.467278230355642</v>
      </c>
      <c r="C26" s="89">
        <v>34.361297562394803</v>
      </c>
      <c r="D26" s="89">
        <v>29.543161500739124</v>
      </c>
      <c r="E26" s="89">
        <v>19.750894395123876</v>
      </c>
      <c r="F26" s="89">
        <v>11.89825945550602</v>
      </c>
      <c r="G26" s="89">
        <v>16.803474574510101</v>
      </c>
      <c r="H26" s="89">
        <v>12.299678547126875</v>
      </c>
      <c r="I26" s="90">
        <v>5.1994169868821993</v>
      </c>
    </row>
    <row r="27" spans="1:9" x14ac:dyDescent="0.25">
      <c r="A27" s="83" t="s">
        <v>31</v>
      </c>
      <c r="B27" s="88">
        <v>18.246162547722658</v>
      </c>
      <c r="C27" s="89">
        <v>22.332124637651031</v>
      </c>
      <c r="D27" s="89">
        <v>19.515760621288251</v>
      </c>
      <c r="E27" s="89">
        <v>11.120371809179405</v>
      </c>
      <c r="F27" s="89">
        <v>8.8061085013118809</v>
      </c>
      <c r="G27" s="89">
        <v>11.346847174457379</v>
      </c>
      <c r="H27" s="89">
        <v>9.624257651895844</v>
      </c>
      <c r="I27" s="90">
        <v>4.339657291387085</v>
      </c>
    </row>
    <row r="28" spans="1:9" x14ac:dyDescent="0.25">
      <c r="A28" s="83" t="s">
        <v>32</v>
      </c>
      <c r="B28" s="88">
        <v>31.829171131075022</v>
      </c>
      <c r="C28" s="89">
        <v>37.072555687158513</v>
      </c>
      <c r="D28" s="89">
        <v>33.120941558441558</v>
      </c>
      <c r="E28" s="89">
        <v>24.143578545107129</v>
      </c>
      <c r="F28" s="89">
        <v>18.654358636226274</v>
      </c>
      <c r="G28" s="89">
        <v>24.521453406181951</v>
      </c>
      <c r="H28" s="89">
        <v>21.217532467532465</v>
      </c>
      <c r="I28" s="90">
        <v>8.7985078021928054</v>
      </c>
    </row>
    <row r="29" spans="1:9" x14ac:dyDescent="0.25">
      <c r="A29" s="83" t="s">
        <v>33</v>
      </c>
      <c r="B29" s="88">
        <v>23.681050511310808</v>
      </c>
      <c r="C29" s="89">
        <v>31.332223594479949</v>
      </c>
      <c r="D29" s="89">
        <v>25.122981654030912</v>
      </c>
      <c r="E29" s="89">
        <v>13.038779402415772</v>
      </c>
      <c r="F29" s="89">
        <v>15.201812829253184</v>
      </c>
      <c r="G29" s="89">
        <v>21.978199001235033</v>
      </c>
      <c r="H29" s="89">
        <v>16.279877307714557</v>
      </c>
      <c r="I29" s="90">
        <v>5.9949141767323502</v>
      </c>
    </row>
    <row r="30" spans="1:9" x14ac:dyDescent="0.25">
      <c r="A30" s="83" t="s">
        <v>34</v>
      </c>
      <c r="B30" s="88">
        <v>35.253283894957512</v>
      </c>
      <c r="C30" s="89">
        <v>38.331198633792305</v>
      </c>
      <c r="D30" s="89">
        <v>34.536983110075703</v>
      </c>
      <c r="E30" s="89">
        <v>31.387335847094004</v>
      </c>
      <c r="F30" s="89">
        <v>16.087135137412702</v>
      </c>
      <c r="G30" s="89">
        <v>21.242928807770312</v>
      </c>
      <c r="H30" s="89">
        <v>16.78509027373326</v>
      </c>
      <c r="I30" s="90">
        <v>6.7048064837689045</v>
      </c>
    </row>
    <row r="31" spans="1:9" x14ac:dyDescent="0.25">
      <c r="A31" s="83" t="s">
        <v>35</v>
      </c>
      <c r="B31" s="88">
        <v>29.820760291510741</v>
      </c>
      <c r="C31" s="89">
        <v>35.062603975133541</v>
      </c>
      <c r="D31" s="89">
        <v>31.927167838471245</v>
      </c>
      <c r="E31" s="89">
        <v>20.783238798273945</v>
      </c>
      <c r="F31" s="89">
        <v>14.968682292692538</v>
      </c>
      <c r="G31" s="89">
        <v>19.396287540495575</v>
      </c>
      <c r="H31" s="89">
        <v>15.855417342707764</v>
      </c>
      <c r="I31" s="90">
        <v>8.4077401145276411</v>
      </c>
    </row>
    <row r="32" spans="1:9" x14ac:dyDescent="0.25">
      <c r="A32" s="83" t="s">
        <v>36</v>
      </c>
      <c r="B32" s="88">
        <v>28.365814147562695</v>
      </c>
      <c r="C32" s="89">
        <v>34.78064224332882</v>
      </c>
      <c r="D32" s="89">
        <v>30.493594143216662</v>
      </c>
      <c r="E32" s="89">
        <v>17.597269624573372</v>
      </c>
      <c r="F32" s="89">
        <v>19.828187128761471</v>
      </c>
      <c r="G32" s="89">
        <v>26.445313539255594</v>
      </c>
      <c r="H32" s="89">
        <v>21.962937542896363</v>
      </c>
      <c r="I32" s="90">
        <v>8.791808873720143</v>
      </c>
    </row>
    <row r="33" spans="1:9" x14ac:dyDescent="0.25">
      <c r="A33" s="83" t="s">
        <v>37</v>
      </c>
      <c r="B33" s="88">
        <v>26.683531333055807</v>
      </c>
      <c r="C33" s="89">
        <v>33.351465699607125</v>
      </c>
      <c r="D33" s="89">
        <v>27.47875354107649</v>
      </c>
      <c r="E33" s="89">
        <v>18.153120338571487</v>
      </c>
      <c r="F33" s="89">
        <v>13.00393864677064</v>
      </c>
      <c r="G33" s="89">
        <v>18.292535509217284</v>
      </c>
      <c r="H33" s="89">
        <v>13.528485993075218</v>
      </c>
      <c r="I33" s="90">
        <v>6.3551531550282752</v>
      </c>
    </row>
    <row r="34" spans="1:9" x14ac:dyDescent="0.25">
      <c r="A34" s="83" t="s">
        <v>38</v>
      </c>
      <c r="B34" s="88">
        <v>23.473637872066643</v>
      </c>
      <c r="C34" s="89">
        <v>27.057050979333923</v>
      </c>
      <c r="D34" s="89">
        <v>24.202871527130341</v>
      </c>
      <c r="E34" s="89">
        <v>17.332419554859339</v>
      </c>
      <c r="F34" s="89">
        <v>12.769631912227837</v>
      </c>
      <c r="G34" s="89">
        <v>16.002158807258986</v>
      </c>
      <c r="H34" s="89">
        <v>13.194573932500459</v>
      </c>
      <c r="I34" s="90">
        <v>7.5256184322172146</v>
      </c>
    </row>
    <row r="35" spans="1:9" x14ac:dyDescent="0.25">
      <c r="A35" s="83" t="s">
        <v>39</v>
      </c>
      <c r="B35" s="88">
        <v>26.566658601500123</v>
      </c>
      <c r="C35" s="89">
        <v>34.977916621781738</v>
      </c>
      <c r="D35" s="89">
        <v>28.129289903906155</v>
      </c>
      <c r="E35" s="89">
        <v>14.489469474806709</v>
      </c>
      <c r="F35" s="89">
        <v>14.277361077506248</v>
      </c>
      <c r="G35" s="89">
        <v>20.596789830873643</v>
      </c>
      <c r="H35" s="89">
        <v>15.793086234868341</v>
      </c>
      <c r="I35" s="90">
        <v>4.8387096774193452</v>
      </c>
    </row>
    <row r="36" spans="1:9" x14ac:dyDescent="0.25">
      <c r="A36" s="83" t="s">
        <v>40</v>
      </c>
      <c r="B36" s="88">
        <v>24.457831733751899</v>
      </c>
      <c r="C36" s="89">
        <v>30.214220477994697</v>
      </c>
      <c r="D36" s="89">
        <v>25.716172287687929</v>
      </c>
      <c r="E36" s="89">
        <v>15.60776373664736</v>
      </c>
      <c r="F36" s="89">
        <v>10.639278849250617</v>
      </c>
      <c r="G36" s="89">
        <v>14.90410265221047</v>
      </c>
      <c r="H36" s="89">
        <v>11.069687119057289</v>
      </c>
      <c r="I36" s="90">
        <v>4.6556820033047046</v>
      </c>
    </row>
    <row r="37" spans="1:9" x14ac:dyDescent="0.25">
      <c r="A37" s="83" t="s">
        <v>41</v>
      </c>
      <c r="B37" s="88">
        <v>36.133843532664848</v>
      </c>
      <c r="C37" s="89">
        <v>44.242360156497845</v>
      </c>
      <c r="D37" s="89">
        <v>39.008702232311762</v>
      </c>
      <c r="E37" s="89">
        <v>20.788770053475929</v>
      </c>
      <c r="F37" s="89">
        <v>22.6712845292294</v>
      </c>
      <c r="G37" s="89">
        <v>30.231574495082999</v>
      </c>
      <c r="H37" s="89">
        <v>25.40042880565014</v>
      </c>
      <c r="I37" s="90">
        <v>8.3041958041957997</v>
      </c>
    </row>
    <row r="38" spans="1:9" x14ac:dyDescent="0.25">
      <c r="A38" s="91" t="s">
        <v>42</v>
      </c>
      <c r="B38" s="88">
        <v>29.645071040649512</v>
      </c>
      <c r="C38" s="89">
        <v>36.022835394862049</v>
      </c>
      <c r="D38" s="89">
        <v>30.736559740695192</v>
      </c>
      <c r="E38" s="89">
        <v>19.907436759018562</v>
      </c>
      <c r="F38" s="89">
        <v>13.090862545028982</v>
      </c>
      <c r="G38" s="89">
        <v>18.120837297811601</v>
      </c>
      <c r="H38" s="89">
        <v>14.323236839163965</v>
      </c>
      <c r="I38" s="90">
        <v>4.9895390857794988</v>
      </c>
    </row>
    <row r="39" spans="1:9" x14ac:dyDescent="0.25">
      <c r="A39" s="83" t="s">
        <v>43</v>
      </c>
      <c r="B39" s="119">
        <v>28.509436496805645</v>
      </c>
      <c r="C39" s="94">
        <v>34.399439645108579</v>
      </c>
      <c r="D39" s="95">
        <v>29.673645791857322</v>
      </c>
      <c r="E39" s="96">
        <v>19.262697983807978</v>
      </c>
      <c r="F39" s="96">
        <v>15.572121964760276</v>
      </c>
      <c r="G39" s="95">
        <v>20.449093314654831</v>
      </c>
      <c r="H39" s="95">
        <v>16.051481888110871</v>
      </c>
      <c r="I39" s="97">
        <v>8.4890712687417977</v>
      </c>
    </row>
    <row r="40" spans="1:9" x14ac:dyDescent="0.25">
      <c r="A40" s="120" t="s">
        <v>61</v>
      </c>
      <c r="B40" s="121">
        <v>1213974</v>
      </c>
      <c r="C40" s="100">
        <v>552498</v>
      </c>
      <c r="D40" s="100">
        <v>430010</v>
      </c>
      <c r="E40" s="100">
        <v>230624</v>
      </c>
      <c r="F40" s="100">
        <v>663084</v>
      </c>
      <c r="G40" s="100">
        <v>328438</v>
      </c>
      <c r="H40" s="101">
        <v>232607</v>
      </c>
      <c r="I40" s="102">
        <v>101636</v>
      </c>
    </row>
    <row r="41" spans="1:9" x14ac:dyDescent="0.25">
      <c r="A41" s="103" t="s">
        <v>45</v>
      </c>
      <c r="B41" s="122">
        <v>4258148</v>
      </c>
      <c r="C41" s="104">
        <v>1606125</v>
      </c>
      <c r="D41" s="104">
        <v>1449131</v>
      </c>
      <c r="E41" s="104">
        <v>1197257</v>
      </c>
      <c r="F41" s="104">
        <v>4258148</v>
      </c>
      <c r="G41" s="105">
        <v>1606125</v>
      </c>
      <c r="H41" s="104">
        <v>1449131</v>
      </c>
      <c r="I41" s="106">
        <v>1197257</v>
      </c>
    </row>
    <row r="42" spans="1:9" x14ac:dyDescent="0.25">
      <c r="A42" s="107" t="s">
        <v>67</v>
      </c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108" t="s">
        <v>63</v>
      </c>
      <c r="B43" s="79"/>
      <c r="C43" s="79"/>
      <c r="D43" s="79"/>
      <c r="E43" s="79"/>
      <c r="F43" s="79"/>
      <c r="G43" s="79"/>
      <c r="H43" s="79"/>
      <c r="I43" s="79"/>
    </row>
  </sheetData>
  <mergeCells count="7">
    <mergeCell ref="A1:I1"/>
    <mergeCell ref="A3:A6"/>
    <mergeCell ref="B3:I3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/>
  </sheetViews>
  <sheetFormatPr baseColWidth="10" defaultRowHeight="15" x14ac:dyDescent="0.25"/>
  <cols>
    <col min="1" max="2" width="13.7109375" customWidth="1"/>
    <col min="3" max="3" width="12.42578125" customWidth="1"/>
    <col min="4" max="10" width="9.7109375" customWidth="1"/>
  </cols>
  <sheetData>
    <row r="1" spans="1:10" x14ac:dyDescent="0.25">
      <c r="A1" s="1" t="s">
        <v>78</v>
      </c>
      <c r="B1" s="1"/>
      <c r="C1" s="2"/>
      <c r="D1" s="2"/>
      <c r="E1" s="2"/>
      <c r="F1" s="2"/>
      <c r="G1" s="2"/>
      <c r="H1" s="2"/>
      <c r="I1" s="2"/>
      <c r="J1" s="2"/>
    </row>
    <row r="2" spans="1:10" x14ac:dyDescent="0.25">
      <c r="A2" s="1"/>
      <c r="B2" s="1"/>
      <c r="C2" s="2"/>
      <c r="D2" s="2"/>
      <c r="E2" s="2"/>
      <c r="F2" s="2"/>
      <c r="G2" s="2"/>
      <c r="H2" s="2"/>
      <c r="I2" s="2"/>
      <c r="J2" s="2"/>
    </row>
    <row r="3" spans="1:10" x14ac:dyDescent="0.25">
      <c r="A3" s="316" t="s">
        <v>79</v>
      </c>
      <c r="B3" s="318" t="s">
        <v>69</v>
      </c>
      <c r="C3" s="316"/>
      <c r="D3" s="286" t="s">
        <v>57</v>
      </c>
      <c r="E3" s="274"/>
      <c r="F3" s="274"/>
      <c r="G3" s="274"/>
      <c r="H3" s="274"/>
      <c r="I3" s="274"/>
      <c r="J3" s="275"/>
    </row>
    <row r="4" spans="1:10" x14ac:dyDescent="0.25">
      <c r="A4" s="317"/>
      <c r="B4" s="319"/>
      <c r="C4" s="320"/>
      <c r="D4" s="123" t="s">
        <v>47</v>
      </c>
      <c r="E4" s="124" t="s">
        <v>80</v>
      </c>
      <c r="F4" s="124" t="s">
        <v>81</v>
      </c>
      <c r="G4" s="124" t="s">
        <v>82</v>
      </c>
      <c r="H4" s="124" t="s">
        <v>83</v>
      </c>
      <c r="I4" s="124" t="s">
        <v>84</v>
      </c>
      <c r="J4" s="124" t="s">
        <v>85</v>
      </c>
    </row>
    <row r="5" spans="1:10" x14ac:dyDescent="0.25">
      <c r="A5" s="321" t="s">
        <v>86</v>
      </c>
      <c r="B5" s="322" t="s">
        <v>74</v>
      </c>
      <c r="C5" s="125" t="s">
        <v>87</v>
      </c>
      <c r="D5" s="126">
        <v>98.846368936797319</v>
      </c>
      <c r="E5" s="126">
        <v>99.760694652303442</v>
      </c>
      <c r="F5" s="126">
        <v>97.732517252487483</v>
      </c>
      <c r="G5" s="126">
        <v>98.416191094680244</v>
      </c>
      <c r="H5" s="126">
        <v>98.466835990580449</v>
      </c>
      <c r="I5" s="126">
        <v>98.959222113832823</v>
      </c>
      <c r="J5" s="127">
        <v>99.764885888270143</v>
      </c>
    </row>
    <row r="6" spans="1:10" x14ac:dyDescent="0.25">
      <c r="A6" s="309"/>
      <c r="B6" s="323"/>
      <c r="C6" s="128" t="s">
        <v>88</v>
      </c>
      <c r="D6" s="129">
        <v>6550452</v>
      </c>
      <c r="E6" s="129">
        <v>1077208</v>
      </c>
      <c r="F6" s="129">
        <v>1077027</v>
      </c>
      <c r="G6" s="129">
        <v>1085070</v>
      </c>
      <c r="H6" s="129">
        <v>1107232</v>
      </c>
      <c r="I6" s="129">
        <v>1100669</v>
      </c>
      <c r="J6" s="130">
        <v>1103246</v>
      </c>
    </row>
    <row r="7" spans="1:10" x14ac:dyDescent="0.25">
      <c r="A7" s="309"/>
      <c r="B7" s="313" t="s">
        <v>75</v>
      </c>
      <c r="C7" s="125" t="s">
        <v>87</v>
      </c>
      <c r="D7" s="131">
        <v>99.344518511153566</v>
      </c>
      <c r="E7" s="131">
        <v>99.840748557974379</v>
      </c>
      <c r="F7" s="131">
        <v>98.609783327781031</v>
      </c>
      <c r="G7" s="131">
        <v>99.098515764851101</v>
      </c>
      <c r="H7" s="131">
        <v>99.17067960731481</v>
      </c>
      <c r="I7" s="131">
        <v>99.492625291254996</v>
      </c>
      <c r="J7" s="132">
        <v>99.855286799501187</v>
      </c>
    </row>
    <row r="8" spans="1:10" x14ac:dyDescent="0.25">
      <c r="A8" s="309"/>
      <c r="B8" s="324"/>
      <c r="C8" s="125" t="s">
        <v>88</v>
      </c>
      <c r="D8" s="133">
        <v>6334737</v>
      </c>
      <c r="E8" s="133">
        <v>1048240</v>
      </c>
      <c r="F8" s="133">
        <v>1044888</v>
      </c>
      <c r="G8" s="133">
        <v>1046846</v>
      </c>
      <c r="H8" s="133">
        <v>1065942</v>
      </c>
      <c r="I8" s="133">
        <v>1060667</v>
      </c>
      <c r="J8" s="134">
        <v>1068154</v>
      </c>
    </row>
    <row r="9" spans="1:10" x14ac:dyDescent="0.25">
      <c r="A9" s="309"/>
      <c r="B9" s="325" t="s">
        <v>47</v>
      </c>
      <c r="C9" s="135" t="s">
        <v>87</v>
      </c>
      <c r="D9" s="136">
        <v>99.090648041025474</v>
      </c>
      <c r="E9" s="136">
        <v>99.800160022237819</v>
      </c>
      <c r="F9" s="136">
        <v>98.162547406267677</v>
      </c>
      <c r="G9" s="136">
        <v>98.750058478827867</v>
      </c>
      <c r="H9" s="136">
        <v>98.810818577310911</v>
      </c>
      <c r="I9" s="136">
        <v>99.220271025252941</v>
      </c>
      <c r="J9" s="137">
        <v>99.809335395036129</v>
      </c>
    </row>
    <row r="10" spans="1:10" x14ac:dyDescent="0.25">
      <c r="A10" s="309"/>
      <c r="B10" s="326"/>
      <c r="C10" s="138" t="s">
        <v>88</v>
      </c>
      <c r="D10" s="139">
        <v>12885189</v>
      </c>
      <c r="E10" s="139">
        <v>2125448</v>
      </c>
      <c r="F10" s="139">
        <v>2121915</v>
      </c>
      <c r="G10" s="139">
        <v>2131916</v>
      </c>
      <c r="H10" s="139">
        <v>2173174</v>
      </c>
      <c r="I10" s="139">
        <v>2161336</v>
      </c>
      <c r="J10" s="140">
        <v>2171400</v>
      </c>
    </row>
    <row r="11" spans="1:10" x14ac:dyDescent="0.25">
      <c r="A11" s="309" t="s">
        <v>89</v>
      </c>
      <c r="B11" s="310" t="s">
        <v>74</v>
      </c>
      <c r="C11" s="141" t="s">
        <v>87</v>
      </c>
      <c r="D11" s="142">
        <v>99.717105589138811</v>
      </c>
      <c r="E11" s="142">
        <v>99.823236242606086</v>
      </c>
      <c r="F11" s="142">
        <v>99.666775679043994</v>
      </c>
      <c r="G11" s="142">
        <v>99.653400262937723</v>
      </c>
      <c r="H11" s="142">
        <v>99.642696779494244</v>
      </c>
      <c r="I11" s="142">
        <v>99.683786703329091</v>
      </c>
      <c r="J11" s="132">
        <v>99.830439968848253</v>
      </c>
    </row>
    <row r="12" spans="1:10" x14ac:dyDescent="0.25">
      <c r="A12" s="309"/>
      <c r="B12" s="311"/>
      <c r="C12" s="128" t="s">
        <v>88</v>
      </c>
      <c r="D12" s="129">
        <v>643997</v>
      </c>
      <c r="E12" s="129">
        <v>115769</v>
      </c>
      <c r="F12" s="129">
        <v>112760</v>
      </c>
      <c r="G12" s="129">
        <v>108394</v>
      </c>
      <c r="H12" s="129">
        <v>104299</v>
      </c>
      <c r="I12" s="129">
        <v>101508</v>
      </c>
      <c r="J12" s="130">
        <v>101267</v>
      </c>
    </row>
    <row r="13" spans="1:10" x14ac:dyDescent="0.25">
      <c r="A13" s="309"/>
      <c r="B13" s="312" t="s">
        <v>75</v>
      </c>
      <c r="C13" s="125" t="s">
        <v>87</v>
      </c>
      <c r="D13" s="131">
        <v>99.801752737145634</v>
      </c>
      <c r="E13" s="131">
        <v>99.877580198373678</v>
      </c>
      <c r="F13" s="131">
        <v>99.751364741501888</v>
      </c>
      <c r="G13" s="131">
        <v>99.757156242231872</v>
      </c>
      <c r="H13" s="131">
        <v>99.746157382422894</v>
      </c>
      <c r="I13" s="131">
        <v>99.79020694150239</v>
      </c>
      <c r="J13" s="132">
        <v>99.886527122044143</v>
      </c>
    </row>
    <row r="14" spans="1:10" x14ac:dyDescent="0.25">
      <c r="A14" s="309"/>
      <c r="B14" s="313"/>
      <c r="C14" s="125" t="s">
        <v>88</v>
      </c>
      <c r="D14" s="133">
        <v>621221</v>
      </c>
      <c r="E14" s="133">
        <v>111773</v>
      </c>
      <c r="F14" s="133">
        <v>108724</v>
      </c>
      <c r="G14" s="133">
        <v>104340</v>
      </c>
      <c r="H14" s="133">
        <v>99808</v>
      </c>
      <c r="I14" s="133">
        <v>97986</v>
      </c>
      <c r="J14" s="134">
        <v>98590</v>
      </c>
    </row>
    <row r="15" spans="1:10" x14ac:dyDescent="0.25">
      <c r="A15" s="309"/>
      <c r="B15" s="314" t="s">
        <v>47</v>
      </c>
      <c r="C15" s="135" t="s">
        <v>87</v>
      </c>
      <c r="D15" s="136">
        <v>99.758649319274383</v>
      </c>
      <c r="E15" s="136">
        <v>99.849923645363447</v>
      </c>
      <c r="F15" s="136">
        <v>99.708281562314326</v>
      </c>
      <c r="G15" s="136">
        <v>99.704262648513108</v>
      </c>
      <c r="H15" s="136">
        <v>99.693262021637722</v>
      </c>
      <c r="I15" s="136">
        <v>99.736029036805931</v>
      </c>
      <c r="J15" s="137">
        <v>99.858100039472177</v>
      </c>
    </row>
    <row r="16" spans="1:10" x14ac:dyDescent="0.25">
      <c r="A16" s="309"/>
      <c r="B16" s="315"/>
      <c r="C16" s="143" t="s">
        <v>88</v>
      </c>
      <c r="D16" s="144">
        <v>1265218</v>
      </c>
      <c r="E16" s="144">
        <v>227542</v>
      </c>
      <c r="F16" s="144">
        <v>221484</v>
      </c>
      <c r="G16" s="144">
        <v>212734</v>
      </c>
      <c r="H16" s="144">
        <v>204107</v>
      </c>
      <c r="I16" s="144">
        <v>199494</v>
      </c>
      <c r="J16" s="145">
        <v>199857</v>
      </c>
    </row>
    <row r="17" spans="1:10" x14ac:dyDescent="0.25">
      <c r="A17" s="108" t="s">
        <v>59</v>
      </c>
      <c r="B17" s="113"/>
      <c r="C17" s="109"/>
      <c r="D17" s="146"/>
      <c r="E17" s="109"/>
      <c r="F17" s="109"/>
      <c r="G17" s="109"/>
      <c r="H17" s="109"/>
      <c r="I17" s="109"/>
      <c r="J17" s="109"/>
    </row>
  </sheetData>
  <mergeCells count="11">
    <mergeCell ref="D3:J3"/>
    <mergeCell ref="A5:A10"/>
    <mergeCell ref="B5:B6"/>
    <mergeCell ref="B7:B8"/>
    <mergeCell ref="B9:B10"/>
    <mergeCell ref="A11:A16"/>
    <mergeCell ref="B11:B12"/>
    <mergeCell ref="B13:B14"/>
    <mergeCell ref="B15:B16"/>
    <mergeCell ref="A3:A4"/>
    <mergeCell ref="B3:C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"/>
  <sheetViews>
    <sheetView workbookViewId="0"/>
  </sheetViews>
  <sheetFormatPr baseColWidth="10" defaultRowHeight="15" x14ac:dyDescent="0.25"/>
  <cols>
    <col min="1" max="1" width="13.7109375" customWidth="1"/>
    <col min="2" max="2" width="12.42578125" customWidth="1"/>
    <col min="3" max="9" width="9.7109375" customWidth="1"/>
  </cols>
  <sheetData>
    <row r="1" spans="1:9" x14ac:dyDescent="0.25">
      <c r="A1" s="1" t="s">
        <v>90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304" t="s">
        <v>91</v>
      </c>
      <c r="B3" s="327"/>
      <c r="C3" s="330" t="s">
        <v>47</v>
      </c>
      <c r="D3" s="332" t="s">
        <v>57</v>
      </c>
      <c r="E3" s="332"/>
      <c r="F3" s="332"/>
      <c r="G3" s="332"/>
      <c r="H3" s="332"/>
      <c r="I3" s="333"/>
    </row>
    <row r="4" spans="1:9" x14ac:dyDescent="0.25">
      <c r="A4" s="328"/>
      <c r="B4" s="329"/>
      <c r="C4" s="331"/>
      <c r="D4" s="123" t="s">
        <v>80</v>
      </c>
      <c r="E4" s="124" t="s">
        <v>81</v>
      </c>
      <c r="F4" s="124" t="s">
        <v>82</v>
      </c>
      <c r="G4" s="124" t="s">
        <v>83</v>
      </c>
      <c r="H4" s="124" t="s">
        <v>84</v>
      </c>
      <c r="I4" s="147" t="s">
        <v>85</v>
      </c>
    </row>
    <row r="5" spans="1:9" x14ac:dyDescent="0.25">
      <c r="A5" s="334" t="s">
        <v>92</v>
      </c>
      <c r="B5" s="148" t="s">
        <v>87</v>
      </c>
      <c r="C5" s="149">
        <v>99.226741172443397</v>
      </c>
      <c r="D5" s="149">
        <v>99.80457429487555</v>
      </c>
      <c r="E5" s="149">
        <v>98.397909466135843</v>
      </c>
      <c r="F5" s="149">
        <v>98.958141112955445</v>
      </c>
      <c r="G5" s="149">
        <v>99.031592599854321</v>
      </c>
      <c r="H5" s="149">
        <v>99.343192860702018</v>
      </c>
      <c r="I5" s="149">
        <v>99.831626462318368</v>
      </c>
    </row>
    <row r="6" spans="1:9" x14ac:dyDescent="0.25">
      <c r="A6" s="335"/>
      <c r="B6" s="150" t="s">
        <v>88</v>
      </c>
      <c r="C6" s="151">
        <v>13235599</v>
      </c>
      <c r="D6" s="152">
        <v>2200621</v>
      </c>
      <c r="E6" s="152">
        <v>2193007</v>
      </c>
      <c r="F6" s="152">
        <v>2193331</v>
      </c>
      <c r="G6" s="152">
        <v>2217354</v>
      </c>
      <c r="H6" s="152">
        <v>2209031</v>
      </c>
      <c r="I6" s="152">
        <v>2222255</v>
      </c>
    </row>
    <row r="7" spans="1:9" x14ac:dyDescent="0.25">
      <c r="A7" s="335" t="s">
        <v>93</v>
      </c>
      <c r="B7" s="153" t="s">
        <v>87</v>
      </c>
      <c r="C7" s="149">
        <v>97.911058429515066</v>
      </c>
      <c r="D7" s="149">
        <v>99.781776445447932</v>
      </c>
      <c r="E7" s="149">
        <v>96.701952897669898</v>
      </c>
      <c r="F7" s="149">
        <v>96.716849104265279</v>
      </c>
      <c r="G7" s="149">
        <v>96.884860226958182</v>
      </c>
      <c r="H7" s="149">
        <v>97.893120037094974</v>
      </c>
      <c r="I7" s="149">
        <v>99.650202672271419</v>
      </c>
    </row>
    <row r="8" spans="1:9" x14ac:dyDescent="0.25">
      <c r="A8" s="335"/>
      <c r="B8" s="150" t="s">
        <v>88</v>
      </c>
      <c r="C8" s="151">
        <v>804543</v>
      </c>
      <c r="D8" s="152">
        <v>132144</v>
      </c>
      <c r="E8" s="152">
        <v>131270</v>
      </c>
      <c r="F8" s="152">
        <v>133241</v>
      </c>
      <c r="G8" s="152">
        <v>140018</v>
      </c>
      <c r="H8" s="152">
        <v>135116</v>
      </c>
      <c r="I8" s="152">
        <v>132754</v>
      </c>
    </row>
    <row r="9" spans="1:9" x14ac:dyDescent="0.25">
      <c r="A9" s="335" t="s">
        <v>94</v>
      </c>
      <c r="B9" s="148" t="s">
        <v>87</v>
      </c>
      <c r="C9" s="149">
        <v>99.101244775985251</v>
      </c>
      <c r="D9" s="149">
        <v>100</v>
      </c>
      <c r="E9" s="149">
        <v>99.046928416036451</v>
      </c>
      <c r="F9" s="149">
        <v>99.994468720615075</v>
      </c>
      <c r="G9" s="149">
        <v>97.088656978445314</v>
      </c>
      <c r="H9" s="149">
        <v>100</v>
      </c>
      <c r="I9" s="149">
        <v>98.676059759504398</v>
      </c>
    </row>
    <row r="10" spans="1:9" x14ac:dyDescent="0.25">
      <c r="A10" s="335"/>
      <c r="B10" s="154" t="s">
        <v>88</v>
      </c>
      <c r="C10" s="151">
        <v>110265</v>
      </c>
      <c r="D10" s="152">
        <v>20225</v>
      </c>
      <c r="E10" s="152">
        <v>19122</v>
      </c>
      <c r="F10" s="152">
        <v>18078</v>
      </c>
      <c r="G10" s="152">
        <v>19909</v>
      </c>
      <c r="H10" s="152">
        <v>16683</v>
      </c>
      <c r="I10" s="152">
        <v>16248</v>
      </c>
    </row>
    <row r="11" spans="1:9" x14ac:dyDescent="0.25">
      <c r="A11" s="108" t="s">
        <v>59</v>
      </c>
      <c r="B11" s="109"/>
      <c r="C11" s="109"/>
      <c r="D11" s="109"/>
      <c r="E11" s="109"/>
      <c r="F11" s="109"/>
      <c r="G11" s="109"/>
      <c r="H11" s="109"/>
      <c r="I11" s="109"/>
    </row>
  </sheetData>
  <mergeCells count="6">
    <mergeCell ref="A9:A10"/>
    <mergeCell ref="A3:B4"/>
    <mergeCell ref="C3:C4"/>
    <mergeCell ref="D3:I3"/>
    <mergeCell ref="A5:A6"/>
    <mergeCell ref="A7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9"/>
  <sheetViews>
    <sheetView workbookViewId="0">
      <selection activeCell="B26" sqref="B26"/>
    </sheetView>
  </sheetViews>
  <sheetFormatPr baseColWidth="10" defaultRowHeight="15" x14ac:dyDescent="0.25"/>
  <cols>
    <col min="1" max="2" width="15" customWidth="1"/>
    <col min="3" max="3" width="12.42578125" customWidth="1"/>
    <col min="4" max="11" width="10.7109375" customWidth="1"/>
  </cols>
  <sheetData>
    <row r="1" spans="1:11" x14ac:dyDescent="0.25">
      <c r="A1" s="1" t="s">
        <v>95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49" t="s">
        <v>79</v>
      </c>
      <c r="B3" s="319" t="s">
        <v>69</v>
      </c>
      <c r="C3" s="287"/>
      <c r="D3" s="354" t="s">
        <v>6</v>
      </c>
      <c r="E3" s="355"/>
      <c r="F3" s="355"/>
      <c r="G3" s="355"/>
      <c r="H3" s="355"/>
      <c r="I3" s="355"/>
      <c r="J3" s="355"/>
      <c r="K3" s="356"/>
    </row>
    <row r="4" spans="1:11" x14ac:dyDescent="0.25">
      <c r="A4" s="350"/>
      <c r="B4" s="319"/>
      <c r="C4" s="287"/>
      <c r="D4" s="308" t="s">
        <v>7</v>
      </c>
      <c r="E4" s="299"/>
      <c r="F4" s="299"/>
      <c r="G4" s="299"/>
      <c r="H4" s="299" t="s">
        <v>8</v>
      </c>
      <c r="I4" s="299"/>
      <c r="J4" s="299"/>
      <c r="K4" s="299"/>
    </row>
    <row r="5" spans="1:11" x14ac:dyDescent="0.25">
      <c r="A5" s="350"/>
      <c r="B5" s="318"/>
      <c r="C5" s="349"/>
      <c r="D5" s="286" t="s">
        <v>57</v>
      </c>
      <c r="E5" s="274"/>
      <c r="F5" s="274"/>
      <c r="G5" s="275"/>
      <c r="H5" s="287" t="s">
        <v>57</v>
      </c>
      <c r="I5" s="274"/>
      <c r="J5" s="274"/>
      <c r="K5" s="275"/>
    </row>
    <row r="6" spans="1:11" x14ac:dyDescent="0.25">
      <c r="A6" s="351"/>
      <c r="B6" s="352"/>
      <c r="C6" s="353"/>
      <c r="D6" s="110" t="s">
        <v>47</v>
      </c>
      <c r="E6" s="81" t="s">
        <v>48</v>
      </c>
      <c r="F6" s="81" t="s">
        <v>49</v>
      </c>
      <c r="G6" s="81" t="s">
        <v>50</v>
      </c>
      <c r="H6" s="27" t="s">
        <v>47</v>
      </c>
      <c r="I6" s="81" t="s">
        <v>48</v>
      </c>
      <c r="J6" s="81" t="s">
        <v>49</v>
      </c>
      <c r="K6" s="81" t="s">
        <v>50</v>
      </c>
    </row>
    <row r="7" spans="1:11" x14ac:dyDescent="0.25">
      <c r="A7" s="336" t="s">
        <v>86</v>
      </c>
      <c r="B7" s="337" t="s">
        <v>74</v>
      </c>
      <c r="C7" s="153" t="s">
        <v>87</v>
      </c>
      <c r="D7" s="126">
        <v>86.084325486339935</v>
      </c>
      <c r="E7" s="126">
        <v>86.200712102363099</v>
      </c>
      <c r="F7" s="126">
        <v>83.585876114396555</v>
      </c>
      <c r="G7" s="126">
        <v>88.728775716915152</v>
      </c>
      <c r="H7" s="126">
        <v>92.790010873781796</v>
      </c>
      <c r="I7" s="126">
        <v>91.625084768657985</v>
      </c>
      <c r="J7" s="126">
        <v>90.245712280139188</v>
      </c>
      <c r="K7" s="127">
        <v>97.014496226189053</v>
      </c>
    </row>
    <row r="8" spans="1:11" x14ac:dyDescent="0.25">
      <c r="A8" s="336"/>
      <c r="B8" s="338"/>
      <c r="C8" s="128" t="s">
        <v>88</v>
      </c>
      <c r="D8" s="129">
        <v>2614090</v>
      </c>
      <c r="E8" s="129">
        <v>944440</v>
      </c>
      <c r="F8" s="129">
        <v>854969</v>
      </c>
      <c r="G8" s="129">
        <v>814681</v>
      </c>
      <c r="H8" s="129">
        <v>2817719</v>
      </c>
      <c r="I8" s="129">
        <v>1003871</v>
      </c>
      <c r="J8" s="129">
        <v>923090</v>
      </c>
      <c r="K8" s="130">
        <v>890758</v>
      </c>
    </row>
    <row r="9" spans="1:11" x14ac:dyDescent="0.25">
      <c r="A9" s="336"/>
      <c r="B9" s="339" t="s">
        <v>75</v>
      </c>
      <c r="C9" s="125" t="s">
        <v>87</v>
      </c>
      <c r="D9" s="131">
        <v>93.14437009688514</v>
      </c>
      <c r="E9" s="131">
        <v>93.771402302301382</v>
      </c>
      <c r="F9" s="131">
        <v>91.587545612605155</v>
      </c>
      <c r="G9" s="131">
        <v>94.122067726526481</v>
      </c>
      <c r="H9" s="131">
        <v>96.399993487158227</v>
      </c>
      <c r="I9" s="131">
        <v>96.190226008312322</v>
      </c>
      <c r="J9" s="131">
        <v>94.909051080197258</v>
      </c>
      <c r="K9" s="132">
        <v>98.264853143078909</v>
      </c>
    </row>
    <row r="10" spans="1:11" x14ac:dyDescent="0.25">
      <c r="A10" s="336"/>
      <c r="B10" s="340"/>
      <c r="C10" s="155" t="s">
        <v>88</v>
      </c>
      <c r="D10" s="133">
        <v>2803123</v>
      </c>
      <c r="E10" s="133">
        <v>999500</v>
      </c>
      <c r="F10" s="133">
        <v>928172</v>
      </c>
      <c r="G10" s="133">
        <v>875451</v>
      </c>
      <c r="H10" s="133">
        <v>2901099</v>
      </c>
      <c r="I10" s="133">
        <v>1025282</v>
      </c>
      <c r="J10" s="133">
        <v>961833</v>
      </c>
      <c r="K10" s="134">
        <v>913984</v>
      </c>
    </row>
    <row r="11" spans="1:11" x14ac:dyDescent="0.25">
      <c r="A11" s="336"/>
      <c r="B11" s="341" t="s">
        <v>47</v>
      </c>
      <c r="C11" s="156" t="s">
        <v>87</v>
      </c>
      <c r="D11" s="136">
        <v>89.598453614982589</v>
      </c>
      <c r="E11" s="136">
        <v>89.933976985629087</v>
      </c>
      <c r="F11" s="136">
        <v>87.568169351207018</v>
      </c>
      <c r="G11" s="136">
        <v>91.442861061530849</v>
      </c>
      <c r="H11" s="136">
        <v>94.586875078666381</v>
      </c>
      <c r="I11" s="136">
        <v>93.876250914287581</v>
      </c>
      <c r="J11" s="136">
        <v>92.566575766013571</v>
      </c>
      <c r="K11" s="137">
        <v>97.643717743885844</v>
      </c>
    </row>
    <row r="12" spans="1:11" x14ac:dyDescent="0.25">
      <c r="A12" s="336"/>
      <c r="B12" s="341"/>
      <c r="C12" s="156" t="s">
        <v>88</v>
      </c>
      <c r="D12" s="139">
        <v>5417213</v>
      </c>
      <c r="E12" s="139">
        <v>1943940</v>
      </c>
      <c r="F12" s="139">
        <v>1783141</v>
      </c>
      <c r="G12" s="139">
        <v>1690132</v>
      </c>
      <c r="H12" s="139">
        <v>5718818</v>
      </c>
      <c r="I12" s="139">
        <v>2029153</v>
      </c>
      <c r="J12" s="139">
        <v>1884923</v>
      </c>
      <c r="K12" s="140">
        <v>1804742</v>
      </c>
    </row>
    <row r="13" spans="1:11" x14ac:dyDescent="0.25">
      <c r="A13" s="342" t="s">
        <v>89</v>
      </c>
      <c r="B13" s="344" t="s">
        <v>74</v>
      </c>
      <c r="C13" s="141" t="s">
        <v>87</v>
      </c>
      <c r="D13" s="142">
        <v>91.377602958387286</v>
      </c>
      <c r="E13" s="142">
        <v>91.736117888162397</v>
      </c>
      <c r="F13" s="157">
        <v>89.859631390587779</v>
      </c>
      <c r="G13" s="142">
        <v>92.613312149658213</v>
      </c>
      <c r="H13" s="142">
        <v>98.354604821229472</v>
      </c>
      <c r="I13" s="142">
        <v>97.826680979798979</v>
      </c>
      <c r="J13" s="142">
        <v>97.39683783867406</v>
      </c>
      <c r="K13" s="132">
        <v>99.998881143918481</v>
      </c>
    </row>
    <row r="14" spans="1:11" x14ac:dyDescent="0.25">
      <c r="A14" s="336"/>
      <c r="B14" s="345"/>
      <c r="C14" s="128" t="s">
        <v>88</v>
      </c>
      <c r="D14" s="129">
        <v>263904</v>
      </c>
      <c r="E14" s="129">
        <v>94002</v>
      </c>
      <c r="F14" s="130">
        <v>87127</v>
      </c>
      <c r="G14" s="129">
        <v>82775</v>
      </c>
      <c r="H14" s="129">
        <v>284054</v>
      </c>
      <c r="I14" s="129">
        <v>100243</v>
      </c>
      <c r="J14" s="129">
        <v>94435</v>
      </c>
      <c r="K14" s="130">
        <v>89376</v>
      </c>
    </row>
    <row r="15" spans="1:11" x14ac:dyDescent="0.25">
      <c r="A15" s="336"/>
      <c r="B15" s="346" t="s">
        <v>75</v>
      </c>
      <c r="C15" s="153" t="s">
        <v>87</v>
      </c>
      <c r="D15" s="131">
        <v>95.869058234446797</v>
      </c>
      <c r="E15" s="131">
        <v>96.102534226623916</v>
      </c>
      <c r="F15" s="132">
        <v>95.119131653520768</v>
      </c>
      <c r="G15" s="131">
        <v>96.41131207274249</v>
      </c>
      <c r="H15" s="131">
        <v>99.207764592907594</v>
      </c>
      <c r="I15" s="131">
        <v>98.972715797650238</v>
      </c>
      <c r="J15" s="131">
        <v>98.74065207828211</v>
      </c>
      <c r="K15" s="132">
        <v>99.976882685131187</v>
      </c>
    </row>
    <row r="16" spans="1:11" x14ac:dyDescent="0.25">
      <c r="A16" s="336"/>
      <c r="B16" s="337"/>
      <c r="C16" s="148" t="s">
        <v>88</v>
      </c>
      <c r="D16" s="133">
        <v>279535</v>
      </c>
      <c r="E16" s="133">
        <v>98976</v>
      </c>
      <c r="F16" s="134">
        <v>92978</v>
      </c>
      <c r="G16" s="133">
        <v>87581</v>
      </c>
      <c r="H16" s="133">
        <v>289270</v>
      </c>
      <c r="I16" s="133">
        <v>101932</v>
      </c>
      <c r="J16" s="133">
        <v>96518</v>
      </c>
      <c r="K16" s="134">
        <v>90820</v>
      </c>
    </row>
    <row r="17" spans="1:11" x14ac:dyDescent="0.25">
      <c r="A17" s="336"/>
      <c r="B17" s="347" t="s">
        <v>47</v>
      </c>
      <c r="C17" s="156" t="s">
        <v>87</v>
      </c>
      <c r="D17" s="136">
        <v>93.634064226221852</v>
      </c>
      <c r="E17" s="136">
        <v>93.924851552613632</v>
      </c>
      <c r="F17" s="136">
        <v>92.500051358958004</v>
      </c>
      <c r="G17" s="136">
        <v>94.52773862766206</v>
      </c>
      <c r="H17" s="136">
        <v>98.78322357879064</v>
      </c>
      <c r="I17" s="136">
        <v>98.40114864207149</v>
      </c>
      <c r="J17" s="136">
        <v>98.071471125993781</v>
      </c>
      <c r="K17" s="137">
        <v>99.987792562341184</v>
      </c>
    </row>
    <row r="18" spans="1:11" x14ac:dyDescent="0.25">
      <c r="A18" s="343"/>
      <c r="B18" s="348"/>
      <c r="C18" s="158" t="s">
        <v>88</v>
      </c>
      <c r="D18" s="144">
        <v>543439</v>
      </c>
      <c r="E18" s="144">
        <v>192978</v>
      </c>
      <c r="F18" s="144">
        <v>180105</v>
      </c>
      <c r="G18" s="144">
        <v>170356</v>
      </c>
      <c r="H18" s="144">
        <v>573324</v>
      </c>
      <c r="I18" s="144">
        <v>202175</v>
      </c>
      <c r="J18" s="144">
        <v>190953</v>
      </c>
      <c r="K18" s="145">
        <v>180196</v>
      </c>
    </row>
    <row r="19" spans="1:11" x14ac:dyDescent="0.25">
      <c r="A19" s="108" t="s">
        <v>63</v>
      </c>
      <c r="B19" s="113"/>
      <c r="C19" s="109"/>
      <c r="D19" s="109"/>
      <c r="E19" s="109"/>
      <c r="F19" s="109"/>
      <c r="G19" s="109"/>
      <c r="H19" s="109"/>
      <c r="I19" s="109"/>
      <c r="J19" s="109"/>
      <c r="K19" s="109"/>
    </row>
  </sheetData>
  <mergeCells count="15">
    <mergeCell ref="A3:A6"/>
    <mergeCell ref="B3:C6"/>
    <mergeCell ref="D3:K3"/>
    <mergeCell ref="D4:G4"/>
    <mergeCell ref="H4:K4"/>
    <mergeCell ref="D5:G5"/>
    <mergeCell ref="H5:K5"/>
    <mergeCell ref="A7:A12"/>
    <mergeCell ref="B7:B8"/>
    <mergeCell ref="B9:B10"/>
    <mergeCell ref="B11:B12"/>
    <mergeCell ref="A13:A18"/>
    <mergeCell ref="B13:B14"/>
    <mergeCell ref="B15:B16"/>
    <mergeCell ref="B17:B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7"/>
  <sheetViews>
    <sheetView workbookViewId="0">
      <selection activeCell="C31" sqref="C31"/>
    </sheetView>
  </sheetViews>
  <sheetFormatPr baseColWidth="10" defaultRowHeight="15" x14ac:dyDescent="0.25"/>
  <cols>
    <col min="1" max="1" width="15" customWidth="1"/>
    <col min="2" max="2" width="12.42578125" customWidth="1"/>
    <col min="3" max="10" width="10.7109375" customWidth="1"/>
  </cols>
  <sheetData>
    <row r="1" spans="1:10" x14ac:dyDescent="0.25">
      <c r="A1" s="1" t="s">
        <v>96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x14ac:dyDescent="0.25">
      <c r="A2" s="109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61" t="s">
        <v>91</v>
      </c>
      <c r="B3" s="362"/>
      <c r="C3" s="367" t="s">
        <v>6</v>
      </c>
      <c r="D3" s="367"/>
      <c r="E3" s="367"/>
      <c r="F3" s="367"/>
      <c r="G3" s="367"/>
      <c r="H3" s="367"/>
      <c r="I3" s="367"/>
      <c r="J3" s="367"/>
    </row>
    <row r="4" spans="1:10" x14ac:dyDescent="0.25">
      <c r="A4" s="363"/>
      <c r="B4" s="364"/>
      <c r="C4" s="368" t="s">
        <v>7</v>
      </c>
      <c r="D4" s="368"/>
      <c r="E4" s="368"/>
      <c r="F4" s="369"/>
      <c r="G4" s="368" t="s">
        <v>8</v>
      </c>
      <c r="H4" s="368"/>
      <c r="I4" s="368"/>
      <c r="J4" s="370"/>
    </row>
    <row r="5" spans="1:10" x14ac:dyDescent="0.25">
      <c r="A5" s="363"/>
      <c r="B5" s="364"/>
      <c r="C5" s="371" t="s">
        <v>57</v>
      </c>
      <c r="D5" s="371"/>
      <c r="E5" s="371"/>
      <c r="F5" s="371"/>
      <c r="G5" s="371" t="s">
        <v>57</v>
      </c>
      <c r="H5" s="371"/>
      <c r="I5" s="371"/>
      <c r="J5" s="372"/>
    </row>
    <row r="6" spans="1:10" x14ac:dyDescent="0.25">
      <c r="A6" s="365"/>
      <c r="B6" s="366"/>
      <c r="C6" s="159" t="s">
        <v>47</v>
      </c>
      <c r="D6" s="160" t="s">
        <v>48</v>
      </c>
      <c r="E6" s="160" t="s">
        <v>49</v>
      </c>
      <c r="F6" s="160" t="s">
        <v>50</v>
      </c>
      <c r="G6" s="60" t="s">
        <v>47</v>
      </c>
      <c r="H6" s="160" t="s">
        <v>48</v>
      </c>
      <c r="I6" s="160" t="s">
        <v>49</v>
      </c>
      <c r="J6" s="160" t="s">
        <v>50</v>
      </c>
    </row>
    <row r="7" spans="1:10" x14ac:dyDescent="0.25">
      <c r="A7" s="357" t="s">
        <v>92</v>
      </c>
      <c r="B7" s="161" t="s">
        <v>87</v>
      </c>
      <c r="C7" s="162">
        <v>88.836593239197157</v>
      </c>
      <c r="D7" s="162">
        <v>89.313010386774437</v>
      </c>
      <c r="E7" s="162">
        <v>86.572804663668506</v>
      </c>
      <c r="F7" s="162">
        <v>90.764116956657247</v>
      </c>
      <c r="G7" s="162">
        <v>94.662073271477894</v>
      </c>
      <c r="H7" s="162">
        <v>93.962572055836674</v>
      </c>
      <c r="I7" s="162">
        <v>92.578359436154244</v>
      </c>
      <c r="J7" s="163">
        <v>97.753693605710566</v>
      </c>
    </row>
    <row r="8" spans="1:10" x14ac:dyDescent="0.25">
      <c r="A8" s="358"/>
      <c r="B8" s="164" t="s">
        <v>88</v>
      </c>
      <c r="C8" s="151">
        <v>2976566</v>
      </c>
      <c r="D8" s="152">
        <v>1065038</v>
      </c>
      <c r="E8" s="152">
        <v>976575</v>
      </c>
      <c r="F8" s="152">
        <v>934953</v>
      </c>
      <c r="G8" s="152">
        <v>3171755</v>
      </c>
      <c r="H8" s="152">
        <v>1120483</v>
      </c>
      <c r="I8" s="152">
        <v>1044320</v>
      </c>
      <c r="J8" s="152">
        <v>1006952</v>
      </c>
    </row>
    <row r="9" spans="1:10" x14ac:dyDescent="0.25">
      <c r="A9" s="359" t="s">
        <v>97</v>
      </c>
      <c r="B9" s="165" t="s">
        <v>87</v>
      </c>
      <c r="C9" s="149">
        <v>86.025541407316311</v>
      </c>
      <c r="D9" s="149">
        <v>86.631034138013248</v>
      </c>
      <c r="E9" s="149">
        <v>83.454516286373121</v>
      </c>
      <c r="F9" s="149">
        <v>88.169731523237601</v>
      </c>
      <c r="G9" s="149">
        <v>92.577813335731491</v>
      </c>
      <c r="H9" s="149">
        <v>91.679061146957267</v>
      </c>
      <c r="I9" s="149">
        <v>89.76861537065453</v>
      </c>
      <c r="J9" s="149">
        <v>96.744020519051489</v>
      </c>
    </row>
    <row r="10" spans="1:10" x14ac:dyDescent="0.25">
      <c r="A10" s="358"/>
      <c r="B10" s="164" t="s">
        <v>88</v>
      </c>
      <c r="C10" s="151">
        <v>1568785</v>
      </c>
      <c r="D10" s="152">
        <v>563236</v>
      </c>
      <c r="E10" s="152">
        <v>515007</v>
      </c>
      <c r="F10" s="152">
        <v>490542</v>
      </c>
      <c r="G10" s="152">
        <v>1688274</v>
      </c>
      <c r="H10" s="152">
        <v>596056</v>
      </c>
      <c r="I10" s="152">
        <v>553972</v>
      </c>
      <c r="J10" s="152">
        <v>538246</v>
      </c>
    </row>
    <row r="11" spans="1:10" x14ac:dyDescent="0.25">
      <c r="A11" s="359" t="s">
        <v>98</v>
      </c>
      <c r="B11" s="165" t="s">
        <v>87</v>
      </c>
      <c r="C11" s="166">
        <v>97.779290314105509</v>
      </c>
      <c r="D11" s="149">
        <v>97.319886509982268</v>
      </c>
      <c r="E11" s="149">
        <v>97.468526548204608</v>
      </c>
      <c r="F11" s="149">
        <v>98.66720152672481</v>
      </c>
      <c r="G11" s="149">
        <v>98.841971391409913</v>
      </c>
      <c r="H11" s="149">
        <v>98.425435820436562</v>
      </c>
      <c r="I11" s="149">
        <v>98.600988071059987</v>
      </c>
      <c r="J11" s="149">
        <v>99.60217805143202</v>
      </c>
    </row>
    <row r="12" spans="1:10" x14ac:dyDescent="0.25">
      <c r="A12" s="358"/>
      <c r="B12" s="164" t="s">
        <v>88</v>
      </c>
      <c r="C12" s="151">
        <v>1354691</v>
      </c>
      <c r="D12" s="152">
        <v>487414</v>
      </c>
      <c r="E12" s="152">
        <v>451598</v>
      </c>
      <c r="F12" s="152">
        <v>415679</v>
      </c>
      <c r="G12" s="152">
        <v>1369414</v>
      </c>
      <c r="H12" s="152">
        <v>492951</v>
      </c>
      <c r="I12" s="152">
        <v>456845</v>
      </c>
      <c r="J12" s="152">
        <v>419618</v>
      </c>
    </row>
    <row r="13" spans="1:10" x14ac:dyDescent="0.25">
      <c r="A13" s="359" t="s">
        <v>94</v>
      </c>
      <c r="B13" s="165" t="s">
        <v>87</v>
      </c>
      <c r="C13" s="149">
        <v>97.420918676524039</v>
      </c>
      <c r="D13" s="149">
        <v>96.080619747899163</v>
      </c>
      <c r="E13" s="149">
        <v>97.464686707714563</v>
      </c>
      <c r="F13" s="149">
        <v>99.042396464233107</v>
      </c>
      <c r="G13" s="167">
        <v>98.516543449278885</v>
      </c>
      <c r="H13" s="167">
        <v>97.570903361344563</v>
      </c>
      <c r="I13" s="167">
        <v>98.623687069902203</v>
      </c>
      <c r="J13" s="167">
        <v>99.574398428547994</v>
      </c>
    </row>
    <row r="14" spans="1:10" x14ac:dyDescent="0.25">
      <c r="A14" s="358"/>
      <c r="B14" s="164" t="s">
        <v>88</v>
      </c>
      <c r="C14" s="152">
        <v>40191</v>
      </c>
      <c r="D14" s="152">
        <v>14635</v>
      </c>
      <c r="E14" s="152">
        <v>13455</v>
      </c>
      <c r="F14" s="152">
        <v>12101</v>
      </c>
      <c r="G14" s="168">
        <v>40643</v>
      </c>
      <c r="H14" s="168">
        <v>14862</v>
      </c>
      <c r="I14" s="168">
        <v>13615</v>
      </c>
      <c r="J14" s="168">
        <v>12166</v>
      </c>
    </row>
    <row r="15" spans="1:10" x14ac:dyDescent="0.25">
      <c r="A15" s="360" t="s">
        <v>99</v>
      </c>
      <c r="B15" s="153" t="s">
        <v>87</v>
      </c>
      <c r="C15" s="169">
        <v>79.952229922863097</v>
      </c>
      <c r="D15" s="169">
        <v>79.678627522049055</v>
      </c>
      <c r="E15" s="169">
        <v>75.857716580608127</v>
      </c>
      <c r="F15" s="169">
        <v>84.39218439218439</v>
      </c>
      <c r="G15" s="169">
        <v>86.362034535416413</v>
      </c>
      <c r="H15" s="169">
        <v>84.281744593451748</v>
      </c>
      <c r="I15" s="169">
        <v>81.744119334480771</v>
      </c>
      <c r="J15" s="170">
        <v>93.085293085293102</v>
      </c>
    </row>
    <row r="16" spans="1:10" x14ac:dyDescent="0.25">
      <c r="A16" s="358"/>
      <c r="B16" s="164" t="s">
        <v>88</v>
      </c>
      <c r="C16" s="171">
        <v>20419</v>
      </c>
      <c r="D16" s="171">
        <v>6595</v>
      </c>
      <c r="E16" s="171">
        <v>6611</v>
      </c>
      <c r="F16" s="171">
        <v>7213</v>
      </c>
      <c r="G16" s="171">
        <v>22056</v>
      </c>
      <c r="H16" s="171">
        <v>6976</v>
      </c>
      <c r="I16" s="171">
        <v>7124</v>
      </c>
      <c r="J16" s="172">
        <v>7956</v>
      </c>
    </row>
    <row r="17" spans="1:10" x14ac:dyDescent="0.25">
      <c r="A17" s="108" t="s">
        <v>63</v>
      </c>
      <c r="B17" s="109"/>
      <c r="C17" s="109"/>
      <c r="D17" s="109"/>
      <c r="E17" s="109"/>
      <c r="F17" s="109"/>
      <c r="G17" s="109"/>
      <c r="H17" s="109"/>
      <c r="I17" s="109"/>
      <c r="J17" s="109"/>
    </row>
  </sheetData>
  <mergeCells count="11">
    <mergeCell ref="A3:B6"/>
    <mergeCell ref="C3:J3"/>
    <mergeCell ref="C4:F4"/>
    <mergeCell ref="G4:J4"/>
    <mergeCell ref="C5:F5"/>
    <mergeCell ref="G5:J5"/>
    <mergeCell ref="A7:A8"/>
    <mergeCell ref="A9:A10"/>
    <mergeCell ref="A11:A12"/>
    <mergeCell ref="A13:A14"/>
    <mergeCell ref="A15:A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3"/>
  <sheetViews>
    <sheetView workbookViewId="0">
      <selection activeCell="P17" sqref="P17"/>
    </sheetView>
  </sheetViews>
  <sheetFormatPr baseColWidth="10" defaultRowHeight="15" x14ac:dyDescent="0.25"/>
  <cols>
    <col min="1" max="1" width="11.28515625" customWidth="1"/>
    <col min="2" max="2" width="13" customWidth="1"/>
    <col min="3" max="3" width="14.85546875" customWidth="1"/>
    <col min="4" max="4" width="9.85546875" customWidth="1"/>
    <col min="5" max="12" width="10.7109375" customWidth="1"/>
  </cols>
  <sheetData>
    <row r="1" spans="1:12" ht="29.25" customHeight="1" x14ac:dyDescent="0.25">
      <c r="A1" s="277" t="s">
        <v>100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2" x14ac:dyDescent="0.25">
      <c r="A2" s="109"/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49" t="s">
        <v>101</v>
      </c>
      <c r="B3" s="409"/>
      <c r="C3" s="412" t="s">
        <v>102</v>
      </c>
      <c r="D3" s="413"/>
      <c r="E3" s="418" t="s">
        <v>6</v>
      </c>
      <c r="F3" s="419"/>
      <c r="G3" s="419"/>
      <c r="H3" s="419"/>
      <c r="I3" s="419"/>
      <c r="J3" s="419"/>
      <c r="K3" s="419"/>
      <c r="L3" s="419"/>
    </row>
    <row r="4" spans="1:12" x14ac:dyDescent="0.25">
      <c r="A4" s="350"/>
      <c r="B4" s="410"/>
      <c r="C4" s="414"/>
      <c r="D4" s="415"/>
      <c r="E4" s="420" t="s">
        <v>7</v>
      </c>
      <c r="F4" s="421"/>
      <c r="G4" s="421"/>
      <c r="H4" s="421"/>
      <c r="I4" s="421" t="s">
        <v>8</v>
      </c>
      <c r="J4" s="421"/>
      <c r="K4" s="421"/>
      <c r="L4" s="421"/>
    </row>
    <row r="5" spans="1:12" x14ac:dyDescent="0.25">
      <c r="A5" s="351"/>
      <c r="B5" s="411"/>
      <c r="C5" s="416"/>
      <c r="D5" s="417"/>
      <c r="E5" s="80" t="s">
        <v>66</v>
      </c>
      <c r="F5" s="81" t="s">
        <v>48</v>
      </c>
      <c r="G5" s="81" t="s">
        <v>49</v>
      </c>
      <c r="H5" s="81" t="s">
        <v>50</v>
      </c>
      <c r="I5" s="27" t="s">
        <v>66</v>
      </c>
      <c r="J5" s="81" t="s">
        <v>48</v>
      </c>
      <c r="K5" s="81" t="s">
        <v>49</v>
      </c>
      <c r="L5" s="81" t="s">
        <v>50</v>
      </c>
    </row>
    <row r="6" spans="1:12" x14ac:dyDescent="0.25">
      <c r="A6" s="399" t="s">
        <v>86</v>
      </c>
      <c r="B6" s="403" t="s">
        <v>103</v>
      </c>
      <c r="C6" s="404" t="s">
        <v>104</v>
      </c>
      <c r="D6" s="173" t="s">
        <v>87</v>
      </c>
      <c r="E6" s="174">
        <v>68.113482688279277</v>
      </c>
      <c r="F6" s="174">
        <v>60.868187197849615</v>
      </c>
      <c r="G6" s="174">
        <v>66.569218209384573</v>
      </c>
      <c r="H6" s="175">
        <v>77.976624117069477</v>
      </c>
      <c r="I6" s="174">
        <v>83.702879593720894</v>
      </c>
      <c r="J6" s="174">
        <v>77.47888708350888</v>
      </c>
      <c r="K6" s="174">
        <v>83.121719861602429</v>
      </c>
      <c r="L6" s="175">
        <v>91.322506640361638</v>
      </c>
    </row>
    <row r="7" spans="1:12" x14ac:dyDescent="0.25">
      <c r="A7" s="400"/>
      <c r="B7" s="379"/>
      <c r="C7" s="405"/>
      <c r="D7" s="173" t="s">
        <v>88</v>
      </c>
      <c r="E7" s="176">
        <v>496518</v>
      </c>
      <c r="F7" s="176">
        <v>151717</v>
      </c>
      <c r="G7" s="176">
        <v>171236</v>
      </c>
      <c r="H7" s="177">
        <v>172326</v>
      </c>
      <c r="I7" s="176">
        <v>610158</v>
      </c>
      <c r="J7" s="176">
        <v>193120</v>
      </c>
      <c r="K7" s="176">
        <v>213814</v>
      </c>
      <c r="L7" s="177">
        <v>201820</v>
      </c>
    </row>
    <row r="8" spans="1:12" x14ac:dyDescent="0.25">
      <c r="A8" s="400"/>
      <c r="B8" s="379"/>
      <c r="C8" s="405" t="s">
        <v>105</v>
      </c>
      <c r="D8" s="178" t="s">
        <v>87</v>
      </c>
      <c r="E8" s="174">
        <v>52.319640457626988</v>
      </c>
      <c r="F8" s="174">
        <v>42.696690474892328</v>
      </c>
      <c r="G8" s="174">
        <v>47.932312493904227</v>
      </c>
      <c r="H8" s="175">
        <v>72.420133302689052</v>
      </c>
      <c r="I8" s="174">
        <v>56.911093734579389</v>
      </c>
      <c r="J8" s="174">
        <v>46.593242825727422</v>
      </c>
      <c r="K8" s="174">
        <v>52.555349653759883</v>
      </c>
      <c r="L8" s="175">
        <v>77.82693633647439</v>
      </c>
    </row>
    <row r="9" spans="1:12" x14ac:dyDescent="0.25">
      <c r="A9" s="400"/>
      <c r="B9" s="379"/>
      <c r="C9" s="405"/>
      <c r="D9" s="173" t="s">
        <v>88</v>
      </c>
      <c r="E9" s="176">
        <v>68917</v>
      </c>
      <c r="F9" s="176">
        <v>23493</v>
      </c>
      <c r="G9" s="176">
        <v>19658</v>
      </c>
      <c r="H9" s="177">
        <v>25208</v>
      </c>
      <c r="I9" s="176">
        <v>74965</v>
      </c>
      <c r="J9" s="176">
        <v>25637</v>
      </c>
      <c r="K9" s="176">
        <v>21554</v>
      </c>
      <c r="L9" s="177">
        <v>27090</v>
      </c>
    </row>
    <row r="10" spans="1:12" x14ac:dyDescent="0.25">
      <c r="A10" s="400"/>
      <c r="B10" s="379"/>
      <c r="C10" s="405" t="s">
        <v>106</v>
      </c>
      <c r="D10" s="178" t="s">
        <v>87</v>
      </c>
      <c r="E10" s="174">
        <v>57.423191755754601</v>
      </c>
      <c r="F10" s="174">
        <v>47.667698658410735</v>
      </c>
      <c r="G10" s="174">
        <v>55.866408518877051</v>
      </c>
      <c r="H10" s="175">
        <v>68.786390101892266</v>
      </c>
      <c r="I10" s="174">
        <v>71.053645381874219</v>
      </c>
      <c r="J10" s="174">
        <v>58.52425180598555</v>
      </c>
      <c r="K10" s="174">
        <v>70.271055179090027</v>
      </c>
      <c r="L10" s="175">
        <v>83.515283842794787</v>
      </c>
    </row>
    <row r="11" spans="1:12" x14ac:dyDescent="0.25">
      <c r="A11" s="400"/>
      <c r="B11" s="379"/>
      <c r="C11" s="405"/>
      <c r="D11" s="179" t="s">
        <v>88</v>
      </c>
      <c r="E11" s="180">
        <v>23849</v>
      </c>
      <c r="F11" s="180">
        <v>4619</v>
      </c>
      <c r="G11" s="180">
        <v>11542</v>
      </c>
      <c r="H11" s="181">
        <v>7561</v>
      </c>
      <c r="I11" s="180">
        <v>29510</v>
      </c>
      <c r="J11" s="180">
        <v>5671</v>
      </c>
      <c r="K11" s="180">
        <v>14518</v>
      </c>
      <c r="L11" s="181">
        <v>9180</v>
      </c>
    </row>
    <row r="12" spans="1:12" x14ac:dyDescent="0.25">
      <c r="A12" s="400"/>
      <c r="B12" s="182"/>
      <c r="C12" s="406" t="s">
        <v>47</v>
      </c>
      <c r="D12" s="178" t="s">
        <v>87</v>
      </c>
      <c r="E12" s="183">
        <v>65.315469091521706</v>
      </c>
      <c r="F12" s="183">
        <v>57.276219232533265</v>
      </c>
      <c r="G12" s="183">
        <v>63.479062533317453</v>
      </c>
      <c r="H12" s="184">
        <v>76.873053295201984</v>
      </c>
      <c r="I12" s="183">
        <v>79.208988574747423</v>
      </c>
      <c r="J12" s="183">
        <v>71.481170055547054</v>
      </c>
      <c r="K12" s="183">
        <v>78.358241716891101</v>
      </c>
      <c r="L12" s="184">
        <v>89.240133884563903</v>
      </c>
    </row>
    <row r="13" spans="1:12" x14ac:dyDescent="0.25">
      <c r="A13" s="400"/>
      <c r="B13" s="185"/>
      <c r="C13" s="407"/>
      <c r="D13" s="173" t="s">
        <v>88</v>
      </c>
      <c r="E13" s="186">
        <v>589284</v>
      </c>
      <c r="F13" s="186">
        <v>179829</v>
      </c>
      <c r="G13" s="186">
        <v>202436</v>
      </c>
      <c r="H13" s="187">
        <v>205095</v>
      </c>
      <c r="I13" s="186">
        <v>714633</v>
      </c>
      <c r="J13" s="186">
        <v>224428</v>
      </c>
      <c r="K13" s="186">
        <v>249886</v>
      </c>
      <c r="L13" s="187">
        <v>238090</v>
      </c>
    </row>
    <row r="14" spans="1:12" x14ac:dyDescent="0.25">
      <c r="A14" s="401"/>
      <c r="B14" s="379" t="s">
        <v>107</v>
      </c>
      <c r="C14" s="381" t="s">
        <v>104</v>
      </c>
      <c r="D14" s="178" t="s">
        <v>87</v>
      </c>
      <c r="E14" s="183">
        <v>74.448774879253293</v>
      </c>
      <c r="F14" s="183">
        <v>68.561481752934611</v>
      </c>
      <c r="G14" s="183">
        <v>71.662590665880884</v>
      </c>
      <c r="H14" s="184">
        <v>85.535598060005469</v>
      </c>
      <c r="I14" s="183">
        <v>90.457653025042589</v>
      </c>
      <c r="J14" s="183">
        <v>87.343425325624622</v>
      </c>
      <c r="K14" s="183">
        <v>90.030117546603307</v>
      </c>
      <c r="L14" s="184">
        <v>95.125868693443053</v>
      </c>
    </row>
    <row r="15" spans="1:12" x14ac:dyDescent="0.25">
      <c r="A15" s="401"/>
      <c r="B15" s="379"/>
      <c r="C15" s="381"/>
      <c r="D15" s="173" t="s">
        <v>88</v>
      </c>
      <c r="E15" s="186">
        <v>493410</v>
      </c>
      <c r="F15" s="186">
        <v>175865</v>
      </c>
      <c r="G15" s="186">
        <v>154425</v>
      </c>
      <c r="H15" s="187">
        <v>162959</v>
      </c>
      <c r="I15" s="186">
        <v>599509</v>
      </c>
      <c r="J15" s="186">
        <v>224042</v>
      </c>
      <c r="K15" s="186">
        <v>194005</v>
      </c>
      <c r="L15" s="187">
        <v>181230</v>
      </c>
    </row>
    <row r="16" spans="1:12" x14ac:dyDescent="0.25">
      <c r="A16" s="401"/>
      <c r="B16" s="379"/>
      <c r="C16" s="381" t="s">
        <v>105</v>
      </c>
      <c r="D16" s="178" t="s">
        <v>87</v>
      </c>
      <c r="E16" s="183">
        <v>72.668329177057359</v>
      </c>
      <c r="F16" s="183">
        <v>66.785455275331429</v>
      </c>
      <c r="G16" s="183">
        <v>71.84731454562818</v>
      </c>
      <c r="H16" s="184">
        <v>81.599806657462324</v>
      </c>
      <c r="I16" s="183">
        <v>84.607469595805213</v>
      </c>
      <c r="J16" s="183">
        <v>79.514835005652259</v>
      </c>
      <c r="K16" s="183">
        <v>83.816425657232841</v>
      </c>
      <c r="L16" s="184">
        <v>92.434187691382107</v>
      </c>
    </row>
    <row r="17" spans="1:12" x14ac:dyDescent="0.25">
      <c r="A17" s="401"/>
      <c r="B17" s="379"/>
      <c r="C17" s="381"/>
      <c r="D17" s="179" t="s">
        <v>88</v>
      </c>
      <c r="E17" s="188">
        <v>993674</v>
      </c>
      <c r="F17" s="188">
        <v>352700</v>
      </c>
      <c r="G17" s="188">
        <v>323499</v>
      </c>
      <c r="H17" s="189">
        <v>317380</v>
      </c>
      <c r="I17" s="188">
        <v>1156931</v>
      </c>
      <c r="J17" s="188">
        <v>419925</v>
      </c>
      <c r="K17" s="188">
        <v>377391</v>
      </c>
      <c r="L17" s="189">
        <v>359520</v>
      </c>
    </row>
    <row r="18" spans="1:12" x14ac:dyDescent="0.25">
      <c r="A18" s="400"/>
      <c r="B18" s="182"/>
      <c r="C18" s="396" t="s">
        <v>47</v>
      </c>
      <c r="D18" s="190" t="s">
        <v>87</v>
      </c>
      <c r="E18" s="191">
        <v>73.249560010265213</v>
      </c>
      <c r="F18" s="191">
        <v>67.366074614843441</v>
      </c>
      <c r="G18" s="191">
        <v>71.787523206979216</v>
      </c>
      <c r="H18" s="192">
        <v>82.893817206620611</v>
      </c>
      <c r="I18" s="191">
        <v>86.517276216024243</v>
      </c>
      <c r="J18" s="191">
        <v>82.074161118304986</v>
      </c>
      <c r="K18" s="191">
        <v>85.8276705299903</v>
      </c>
      <c r="L18" s="192">
        <v>93.319159290584565</v>
      </c>
    </row>
    <row r="19" spans="1:12" x14ac:dyDescent="0.25">
      <c r="A19" s="400"/>
      <c r="B19" s="185"/>
      <c r="C19" s="408"/>
      <c r="D19" s="193" t="s">
        <v>88</v>
      </c>
      <c r="E19" s="194">
        <v>1487084</v>
      </c>
      <c r="F19" s="194">
        <v>528565</v>
      </c>
      <c r="G19" s="194">
        <v>477924</v>
      </c>
      <c r="H19" s="195">
        <v>480339</v>
      </c>
      <c r="I19" s="194">
        <v>1756440</v>
      </c>
      <c r="J19" s="194">
        <v>643967</v>
      </c>
      <c r="K19" s="194">
        <v>571396</v>
      </c>
      <c r="L19" s="195">
        <v>540750</v>
      </c>
    </row>
    <row r="20" spans="1:12" x14ac:dyDescent="0.25">
      <c r="A20" s="400"/>
      <c r="B20" s="379" t="s">
        <v>108</v>
      </c>
      <c r="C20" s="381" t="s">
        <v>108</v>
      </c>
      <c r="D20" s="178" t="s">
        <v>87</v>
      </c>
      <c r="E20" s="183">
        <v>63.80544710103036</v>
      </c>
      <c r="F20" s="183">
        <v>52.968519856404406</v>
      </c>
      <c r="G20" s="183">
        <v>63.429155114548379</v>
      </c>
      <c r="H20" s="184">
        <v>76.521229868228417</v>
      </c>
      <c r="I20" s="183">
        <v>76.959111104071482</v>
      </c>
      <c r="J20" s="183">
        <v>68.129504863992977</v>
      </c>
      <c r="K20" s="183">
        <v>77.607471180504902</v>
      </c>
      <c r="L20" s="184">
        <v>86.297055474215099</v>
      </c>
    </row>
    <row r="21" spans="1:12" x14ac:dyDescent="0.25">
      <c r="A21" s="400"/>
      <c r="B21" s="380"/>
      <c r="C21" s="382"/>
      <c r="D21" s="196" t="s">
        <v>88</v>
      </c>
      <c r="E21" s="197">
        <v>322266</v>
      </c>
      <c r="F21" s="197">
        <v>94579</v>
      </c>
      <c r="G21" s="197">
        <v>108670</v>
      </c>
      <c r="H21" s="198">
        <v>117594</v>
      </c>
      <c r="I21" s="197">
        <v>388702</v>
      </c>
      <c r="J21" s="197">
        <v>121650</v>
      </c>
      <c r="K21" s="197">
        <v>132961</v>
      </c>
      <c r="L21" s="198">
        <v>132617</v>
      </c>
    </row>
    <row r="22" spans="1:12" x14ac:dyDescent="0.25">
      <c r="A22" s="400"/>
      <c r="B22" s="383" t="s">
        <v>47</v>
      </c>
      <c r="C22" s="384"/>
      <c r="D22" s="199" t="s">
        <v>87</v>
      </c>
      <c r="E22" s="200">
        <v>69.779478910087121</v>
      </c>
      <c r="F22" s="201">
        <v>62.872697689605118</v>
      </c>
      <c r="G22" s="201">
        <v>68.256666450399024</v>
      </c>
      <c r="H22" s="201">
        <v>80.308020021301388</v>
      </c>
      <c r="I22" s="201">
        <v>83.194688852110971</v>
      </c>
      <c r="J22" s="201">
        <v>77.520414738858108</v>
      </c>
      <c r="K22" s="201">
        <v>82.548757542334386</v>
      </c>
      <c r="L22" s="202">
        <v>91.151624855615623</v>
      </c>
    </row>
    <row r="23" spans="1:12" x14ac:dyDescent="0.25">
      <c r="A23" s="402"/>
      <c r="B23" s="385"/>
      <c r="C23" s="386"/>
      <c r="D23" s="203" t="s">
        <v>88</v>
      </c>
      <c r="E23" s="204">
        <v>2398634</v>
      </c>
      <c r="F23" s="205">
        <v>802973</v>
      </c>
      <c r="G23" s="205">
        <v>789030</v>
      </c>
      <c r="H23" s="206">
        <v>803028</v>
      </c>
      <c r="I23" s="205">
        <v>2859775</v>
      </c>
      <c r="J23" s="207">
        <v>990045</v>
      </c>
      <c r="K23" s="208">
        <v>954243</v>
      </c>
      <c r="L23" s="209">
        <v>911457</v>
      </c>
    </row>
    <row r="24" spans="1:12" x14ac:dyDescent="0.25">
      <c r="A24" s="387" t="s">
        <v>89</v>
      </c>
      <c r="B24" s="390" t="s">
        <v>89</v>
      </c>
      <c r="C24" s="393" t="s">
        <v>109</v>
      </c>
      <c r="D24" s="173" t="s">
        <v>87</v>
      </c>
      <c r="E24" s="210">
        <v>79.547277057634446</v>
      </c>
      <c r="F24" s="210">
        <v>77.167998032039179</v>
      </c>
      <c r="G24" s="210">
        <v>79.431642708480979</v>
      </c>
      <c r="H24" s="211">
        <v>83.59703964797022</v>
      </c>
      <c r="I24" s="210">
        <v>90.225027186059378</v>
      </c>
      <c r="J24" s="210">
        <v>88.172622075068389</v>
      </c>
      <c r="K24" s="210">
        <v>90.22550782153327</v>
      </c>
      <c r="L24" s="211">
        <v>93.619738654679523</v>
      </c>
    </row>
    <row r="25" spans="1:12" x14ac:dyDescent="0.25">
      <c r="A25" s="388"/>
      <c r="B25" s="391"/>
      <c r="C25" s="394"/>
      <c r="D25" s="179" t="s">
        <v>88</v>
      </c>
      <c r="E25" s="188">
        <v>596179</v>
      </c>
      <c r="F25" s="188">
        <v>232136</v>
      </c>
      <c r="G25" s="188">
        <v>212961</v>
      </c>
      <c r="H25" s="189">
        <v>149892</v>
      </c>
      <c r="I25" s="188">
        <v>676205</v>
      </c>
      <c r="J25" s="188">
        <v>265240</v>
      </c>
      <c r="K25" s="188">
        <v>241900</v>
      </c>
      <c r="L25" s="189">
        <v>167863</v>
      </c>
    </row>
    <row r="26" spans="1:12" x14ac:dyDescent="0.25">
      <c r="A26" s="388"/>
      <c r="B26" s="391"/>
      <c r="C26" s="393" t="s">
        <v>110</v>
      </c>
      <c r="D26" s="212" t="s">
        <v>87</v>
      </c>
      <c r="E26" s="213">
        <v>69.294157284442804</v>
      </c>
      <c r="F26" s="213">
        <v>65.748269128350785</v>
      </c>
      <c r="G26" s="213">
        <v>68.383233532934142</v>
      </c>
      <c r="H26" s="214">
        <v>76.103002386369937</v>
      </c>
      <c r="I26" s="213">
        <v>82.943538198051499</v>
      </c>
      <c r="J26" s="213">
        <v>79.538434226877314</v>
      </c>
      <c r="K26" s="213">
        <v>81.361277445109764</v>
      </c>
      <c r="L26" s="214">
        <v>90.465619623730475</v>
      </c>
    </row>
    <row r="27" spans="1:12" x14ac:dyDescent="0.25">
      <c r="A27" s="388"/>
      <c r="B27" s="392"/>
      <c r="C27" s="394"/>
      <c r="D27" s="212" t="s">
        <v>88</v>
      </c>
      <c r="E27" s="186">
        <v>49361</v>
      </c>
      <c r="F27" s="186">
        <v>18518</v>
      </c>
      <c r="G27" s="186">
        <v>17130</v>
      </c>
      <c r="H27" s="187">
        <v>13713</v>
      </c>
      <c r="I27" s="186">
        <v>59084</v>
      </c>
      <c r="J27" s="186">
        <v>22402</v>
      </c>
      <c r="K27" s="186">
        <v>20381</v>
      </c>
      <c r="L27" s="187">
        <v>16301</v>
      </c>
    </row>
    <row r="28" spans="1:12" x14ac:dyDescent="0.25">
      <c r="A28" s="388"/>
      <c r="B28" s="395" t="s">
        <v>47</v>
      </c>
      <c r="C28" s="396"/>
      <c r="D28" s="190" t="s">
        <v>87</v>
      </c>
      <c r="E28" s="191">
        <v>78.657339658023204</v>
      </c>
      <c r="F28" s="191">
        <v>76.190331444690301</v>
      </c>
      <c r="G28" s="191">
        <v>78.487562935774818</v>
      </c>
      <c r="H28" s="192">
        <v>82.91270106729101</v>
      </c>
      <c r="I28" s="191">
        <v>89.593017659336738</v>
      </c>
      <c r="J28" s="191">
        <v>87.433431413077855</v>
      </c>
      <c r="K28" s="191">
        <v>89.468064784619756</v>
      </c>
      <c r="L28" s="192">
        <v>93.331711618572669</v>
      </c>
    </row>
    <row r="29" spans="1:12" x14ac:dyDescent="0.25">
      <c r="A29" s="389"/>
      <c r="B29" s="397"/>
      <c r="C29" s="398"/>
      <c r="D29" s="215" t="s">
        <v>88</v>
      </c>
      <c r="E29" s="216">
        <v>645540</v>
      </c>
      <c r="F29" s="216">
        <v>250654</v>
      </c>
      <c r="G29" s="216">
        <v>230091</v>
      </c>
      <c r="H29" s="217">
        <v>163605</v>
      </c>
      <c r="I29" s="216">
        <v>735289</v>
      </c>
      <c r="J29" s="216">
        <v>287642</v>
      </c>
      <c r="K29" s="216">
        <v>262281</v>
      </c>
      <c r="L29" s="217">
        <v>184164</v>
      </c>
    </row>
    <row r="30" spans="1:12" x14ac:dyDescent="0.25">
      <c r="A30" s="373" t="s">
        <v>47</v>
      </c>
      <c r="B30" s="374"/>
      <c r="C30" s="375"/>
      <c r="D30" s="218" t="s">
        <v>87</v>
      </c>
      <c r="E30" s="219">
        <v>71.490563503194352</v>
      </c>
      <c r="F30" s="220">
        <v>65.600560354891414</v>
      </c>
      <c r="G30" s="220">
        <v>70.326354208142675</v>
      </c>
      <c r="H30" s="221">
        <v>80.737302016192018</v>
      </c>
      <c r="I30" s="219">
        <v>84.427878035239701</v>
      </c>
      <c r="J30" s="220">
        <v>79.550906685345183</v>
      </c>
      <c r="K30" s="222">
        <v>83.948518111889129</v>
      </c>
      <c r="L30" s="223">
        <v>91.510928731258204</v>
      </c>
    </row>
    <row r="31" spans="1:12" x14ac:dyDescent="0.25">
      <c r="A31" s="376"/>
      <c r="B31" s="377"/>
      <c r="C31" s="378"/>
      <c r="D31" s="224" t="s">
        <v>88</v>
      </c>
      <c r="E31" s="225">
        <v>3044174</v>
      </c>
      <c r="F31" s="226">
        <v>1053627</v>
      </c>
      <c r="G31" s="226">
        <v>1019121</v>
      </c>
      <c r="H31" s="227">
        <v>966633</v>
      </c>
      <c r="I31" s="226">
        <v>3595064</v>
      </c>
      <c r="J31" s="227">
        <v>1277687</v>
      </c>
      <c r="K31" s="225">
        <v>1216524</v>
      </c>
      <c r="L31" s="228">
        <v>1095621</v>
      </c>
    </row>
    <row r="32" spans="1:12" x14ac:dyDescent="0.25">
      <c r="A32" s="229" t="s">
        <v>111</v>
      </c>
      <c r="B32" s="20"/>
      <c r="C32" s="146"/>
      <c r="D32" s="230"/>
      <c r="E32" s="109"/>
      <c r="F32" s="109"/>
      <c r="G32" s="109"/>
      <c r="H32" s="109"/>
      <c r="I32" s="109"/>
      <c r="J32" s="109"/>
      <c r="K32" s="109"/>
      <c r="L32" s="109"/>
    </row>
    <row r="33" spans="1:12" x14ac:dyDescent="0.25">
      <c r="A33" s="108" t="s">
        <v>63</v>
      </c>
      <c r="B33" s="20"/>
      <c r="C33" s="109"/>
      <c r="D33" s="109"/>
      <c r="E33" s="109"/>
      <c r="F33" s="109"/>
      <c r="G33" s="109"/>
      <c r="H33" s="109"/>
      <c r="I33" s="231"/>
      <c r="J33" s="109"/>
      <c r="K33" s="109"/>
      <c r="L33" s="109"/>
    </row>
  </sheetData>
  <mergeCells count="25">
    <mergeCell ref="C14:C15"/>
    <mergeCell ref="C16:C17"/>
    <mergeCell ref="C18:C19"/>
    <mergeCell ref="A1:L1"/>
    <mergeCell ref="A3:B5"/>
    <mergeCell ref="C3:D5"/>
    <mergeCell ref="E3:L3"/>
    <mergeCell ref="E4:H4"/>
    <mergeCell ref="I4:L4"/>
    <mergeCell ref="A30:C31"/>
    <mergeCell ref="B20:B21"/>
    <mergeCell ref="C20:C21"/>
    <mergeCell ref="B22:C23"/>
    <mergeCell ref="A24:A29"/>
    <mergeCell ref="B24:B27"/>
    <mergeCell ref="C24:C25"/>
    <mergeCell ref="C26:C27"/>
    <mergeCell ref="B28:C29"/>
    <mergeCell ref="A6:A23"/>
    <mergeCell ref="B6:B11"/>
    <mergeCell ref="C6:C7"/>
    <mergeCell ref="C8:C9"/>
    <mergeCell ref="C10:C11"/>
    <mergeCell ref="C12:C13"/>
    <mergeCell ref="B14:B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8"/>
  <sheetViews>
    <sheetView workbookViewId="0">
      <selection sqref="A1:H1"/>
    </sheetView>
  </sheetViews>
  <sheetFormatPr baseColWidth="10" defaultRowHeight="15" x14ac:dyDescent="0.25"/>
  <cols>
    <col min="1" max="1" width="15.7109375" customWidth="1"/>
    <col min="2" max="8" width="9.7109375" customWidth="1"/>
  </cols>
  <sheetData>
    <row r="1" spans="1:8" ht="30.75" customHeight="1" x14ac:dyDescent="0.25">
      <c r="A1" s="277" t="s">
        <v>112</v>
      </c>
      <c r="B1" s="277"/>
      <c r="C1" s="277"/>
      <c r="D1" s="277"/>
      <c r="E1" s="277"/>
      <c r="F1" s="277"/>
      <c r="G1" s="277"/>
      <c r="H1" s="277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259" t="s">
        <v>56</v>
      </c>
      <c r="B3" s="422" t="s">
        <v>47</v>
      </c>
      <c r="C3" s="424" t="s">
        <v>57</v>
      </c>
      <c r="D3" s="425"/>
      <c r="E3" s="425"/>
      <c r="F3" s="425"/>
      <c r="G3" s="425"/>
      <c r="H3" s="426"/>
    </row>
    <row r="4" spans="1:8" x14ac:dyDescent="0.25">
      <c r="A4" s="260"/>
      <c r="B4" s="423"/>
      <c r="C4" s="232" t="s">
        <v>48</v>
      </c>
      <c r="D4" s="233" t="s">
        <v>49</v>
      </c>
      <c r="E4" s="233" t="s">
        <v>50</v>
      </c>
      <c r="F4" s="233" t="s">
        <v>51</v>
      </c>
      <c r="G4" s="233" t="s">
        <v>52</v>
      </c>
      <c r="H4" s="234" t="s">
        <v>53</v>
      </c>
    </row>
    <row r="5" spans="1:8" x14ac:dyDescent="0.25">
      <c r="A5" s="7" t="s">
        <v>11</v>
      </c>
      <c r="B5" s="235">
        <v>156977</v>
      </c>
      <c r="C5" s="236">
        <v>26305</v>
      </c>
      <c r="D5" s="236">
        <v>26017</v>
      </c>
      <c r="E5" s="236">
        <v>26331</v>
      </c>
      <c r="F5" s="236">
        <v>26281</v>
      </c>
      <c r="G5" s="236">
        <v>26207</v>
      </c>
      <c r="H5" s="237">
        <v>25836</v>
      </c>
    </row>
    <row r="6" spans="1:8" x14ac:dyDescent="0.25">
      <c r="A6" s="7" t="s">
        <v>12</v>
      </c>
      <c r="B6" s="238">
        <v>378207</v>
      </c>
      <c r="C6" s="239">
        <v>64425</v>
      </c>
      <c r="D6" s="239">
        <v>63778</v>
      </c>
      <c r="E6" s="239">
        <v>63088</v>
      </c>
      <c r="F6" s="239">
        <v>62542</v>
      </c>
      <c r="G6" s="239">
        <v>62344</v>
      </c>
      <c r="H6" s="240">
        <v>62030</v>
      </c>
    </row>
    <row r="7" spans="1:8" x14ac:dyDescent="0.25">
      <c r="A7" s="7" t="s">
        <v>13</v>
      </c>
      <c r="B7" s="238">
        <v>79115</v>
      </c>
      <c r="C7" s="239">
        <v>13739</v>
      </c>
      <c r="D7" s="239">
        <v>13325</v>
      </c>
      <c r="E7" s="239">
        <v>13025</v>
      </c>
      <c r="F7" s="239">
        <v>12863</v>
      </c>
      <c r="G7" s="239">
        <v>13139</v>
      </c>
      <c r="H7" s="240">
        <v>13024</v>
      </c>
    </row>
    <row r="8" spans="1:8" x14ac:dyDescent="0.25">
      <c r="A8" s="7" t="s">
        <v>14</v>
      </c>
      <c r="B8" s="238">
        <v>100598</v>
      </c>
      <c r="C8" s="239">
        <v>16967</v>
      </c>
      <c r="D8" s="239">
        <v>16577</v>
      </c>
      <c r="E8" s="239">
        <v>16654</v>
      </c>
      <c r="F8" s="239">
        <v>16729</v>
      </c>
      <c r="G8" s="239">
        <v>16576</v>
      </c>
      <c r="H8" s="240">
        <v>17095</v>
      </c>
    </row>
    <row r="9" spans="1:8" x14ac:dyDescent="0.25">
      <c r="A9" s="7" t="s">
        <v>15</v>
      </c>
      <c r="B9" s="238">
        <v>337476</v>
      </c>
      <c r="C9" s="239">
        <v>57165</v>
      </c>
      <c r="D9" s="239">
        <v>56185</v>
      </c>
      <c r="E9" s="239">
        <v>55903</v>
      </c>
      <c r="F9" s="239">
        <v>55761</v>
      </c>
      <c r="G9" s="239">
        <v>55134</v>
      </c>
      <c r="H9" s="240">
        <v>57328</v>
      </c>
    </row>
    <row r="10" spans="1:8" x14ac:dyDescent="0.25">
      <c r="A10" s="7" t="s">
        <v>16</v>
      </c>
      <c r="B10" s="238">
        <v>78953</v>
      </c>
      <c r="C10" s="239">
        <v>12778</v>
      </c>
      <c r="D10" s="239">
        <v>12636</v>
      </c>
      <c r="E10" s="239">
        <v>12657</v>
      </c>
      <c r="F10" s="239">
        <v>13249</v>
      </c>
      <c r="G10" s="239">
        <v>13215</v>
      </c>
      <c r="H10" s="240">
        <v>14418</v>
      </c>
    </row>
    <row r="11" spans="1:8" x14ac:dyDescent="0.25">
      <c r="A11" s="7" t="s">
        <v>17</v>
      </c>
      <c r="B11" s="238">
        <v>760536</v>
      </c>
      <c r="C11" s="239">
        <v>131603</v>
      </c>
      <c r="D11" s="239">
        <v>127707</v>
      </c>
      <c r="E11" s="239">
        <v>126476</v>
      </c>
      <c r="F11" s="239">
        <v>129481</v>
      </c>
      <c r="G11" s="239">
        <v>124188</v>
      </c>
      <c r="H11" s="240">
        <v>121081</v>
      </c>
    </row>
    <row r="12" spans="1:8" x14ac:dyDescent="0.25">
      <c r="A12" s="7" t="s">
        <v>18</v>
      </c>
      <c r="B12" s="238">
        <v>422289</v>
      </c>
      <c r="C12" s="239">
        <v>70290</v>
      </c>
      <c r="D12" s="239">
        <v>71738</v>
      </c>
      <c r="E12" s="239">
        <v>69860</v>
      </c>
      <c r="F12" s="239">
        <v>71929</v>
      </c>
      <c r="G12" s="239">
        <v>69787</v>
      </c>
      <c r="H12" s="240">
        <v>68685</v>
      </c>
    </row>
    <row r="13" spans="1:8" x14ac:dyDescent="0.25">
      <c r="A13" s="7" t="s">
        <v>19</v>
      </c>
      <c r="B13" s="238">
        <v>885448</v>
      </c>
      <c r="C13" s="239">
        <v>145277</v>
      </c>
      <c r="D13" s="239">
        <v>146494</v>
      </c>
      <c r="E13" s="239">
        <v>145653</v>
      </c>
      <c r="F13" s="239">
        <v>148040</v>
      </c>
      <c r="G13" s="239">
        <v>149493</v>
      </c>
      <c r="H13" s="240">
        <v>150491</v>
      </c>
    </row>
    <row r="14" spans="1:8" x14ac:dyDescent="0.25">
      <c r="A14" s="7" t="s">
        <v>20</v>
      </c>
      <c r="B14" s="238">
        <v>214638</v>
      </c>
      <c r="C14" s="239">
        <v>36418</v>
      </c>
      <c r="D14" s="239">
        <v>35409</v>
      </c>
      <c r="E14" s="239">
        <v>35124</v>
      </c>
      <c r="F14" s="239">
        <v>36155</v>
      </c>
      <c r="G14" s="239">
        <v>35662</v>
      </c>
      <c r="H14" s="240">
        <v>35870</v>
      </c>
    </row>
    <row r="15" spans="1:8" x14ac:dyDescent="0.25">
      <c r="A15" s="7" t="s">
        <v>21</v>
      </c>
      <c r="B15" s="238">
        <v>725864</v>
      </c>
      <c r="C15" s="239">
        <v>119191</v>
      </c>
      <c r="D15" s="239">
        <v>118571</v>
      </c>
      <c r="E15" s="239">
        <v>117707</v>
      </c>
      <c r="F15" s="239">
        <v>119759</v>
      </c>
      <c r="G15" s="239">
        <v>122208</v>
      </c>
      <c r="H15" s="240">
        <v>128428</v>
      </c>
    </row>
    <row r="16" spans="1:8" x14ac:dyDescent="0.25">
      <c r="A16" s="7" t="s">
        <v>22</v>
      </c>
      <c r="B16" s="238">
        <v>478512</v>
      </c>
      <c r="C16" s="239">
        <v>78269</v>
      </c>
      <c r="D16" s="239">
        <v>76245</v>
      </c>
      <c r="E16" s="239">
        <v>79473</v>
      </c>
      <c r="F16" s="239">
        <v>83298</v>
      </c>
      <c r="G16" s="239">
        <v>80891</v>
      </c>
      <c r="H16" s="240">
        <v>80336</v>
      </c>
    </row>
    <row r="17" spans="1:8" x14ac:dyDescent="0.25">
      <c r="A17" s="7" t="s">
        <v>23</v>
      </c>
      <c r="B17" s="238">
        <v>354049</v>
      </c>
      <c r="C17" s="239">
        <v>58477</v>
      </c>
      <c r="D17" s="239">
        <v>58198</v>
      </c>
      <c r="E17" s="239">
        <v>58412</v>
      </c>
      <c r="F17" s="239">
        <v>59712</v>
      </c>
      <c r="G17" s="239">
        <v>59718</v>
      </c>
      <c r="H17" s="240">
        <v>59532</v>
      </c>
    </row>
    <row r="18" spans="1:8" x14ac:dyDescent="0.25">
      <c r="A18" s="7" t="s">
        <v>24</v>
      </c>
      <c r="B18" s="238">
        <v>921913</v>
      </c>
      <c r="C18" s="239">
        <v>153782</v>
      </c>
      <c r="D18" s="239">
        <v>153323</v>
      </c>
      <c r="E18" s="239">
        <v>154440</v>
      </c>
      <c r="F18" s="239">
        <v>153583</v>
      </c>
      <c r="G18" s="239">
        <v>153149</v>
      </c>
      <c r="H18" s="240">
        <v>153636</v>
      </c>
    </row>
    <row r="19" spans="1:8" x14ac:dyDescent="0.25">
      <c r="A19" s="7" t="s">
        <v>25</v>
      </c>
      <c r="B19" s="238">
        <v>1931250</v>
      </c>
      <c r="C19" s="239">
        <v>320574</v>
      </c>
      <c r="D19" s="239">
        <v>321731</v>
      </c>
      <c r="E19" s="239">
        <v>322265</v>
      </c>
      <c r="F19" s="239">
        <v>324509</v>
      </c>
      <c r="G19" s="239">
        <v>322170</v>
      </c>
      <c r="H19" s="240">
        <v>320001</v>
      </c>
    </row>
    <row r="20" spans="1:8" x14ac:dyDescent="0.25">
      <c r="A20" s="7" t="s">
        <v>26</v>
      </c>
      <c r="B20" s="238">
        <v>551968</v>
      </c>
      <c r="C20" s="239">
        <v>93649</v>
      </c>
      <c r="D20" s="239">
        <v>92334</v>
      </c>
      <c r="E20" s="239">
        <v>91389</v>
      </c>
      <c r="F20" s="239">
        <v>93160</v>
      </c>
      <c r="G20" s="239">
        <v>91831</v>
      </c>
      <c r="H20" s="240">
        <v>89605</v>
      </c>
    </row>
    <row r="21" spans="1:8" x14ac:dyDescent="0.25">
      <c r="A21" s="7" t="s">
        <v>27</v>
      </c>
      <c r="B21" s="238">
        <v>211550</v>
      </c>
      <c r="C21" s="239">
        <v>34871</v>
      </c>
      <c r="D21" s="239">
        <v>34978</v>
      </c>
      <c r="E21" s="239">
        <v>35349</v>
      </c>
      <c r="F21" s="239">
        <v>35410</v>
      </c>
      <c r="G21" s="239">
        <v>35814</v>
      </c>
      <c r="H21" s="240">
        <v>35128</v>
      </c>
    </row>
    <row r="22" spans="1:8" x14ac:dyDescent="0.25">
      <c r="A22" s="7" t="s">
        <v>28</v>
      </c>
      <c r="B22" s="238">
        <v>136515</v>
      </c>
      <c r="C22" s="239">
        <v>23383</v>
      </c>
      <c r="D22" s="239">
        <v>23370</v>
      </c>
      <c r="E22" s="239">
        <v>22806</v>
      </c>
      <c r="F22" s="239">
        <v>22799</v>
      </c>
      <c r="G22" s="239">
        <v>22327</v>
      </c>
      <c r="H22" s="240">
        <v>21830</v>
      </c>
    </row>
    <row r="23" spans="1:8" x14ac:dyDescent="0.25">
      <c r="A23" s="7" t="s">
        <v>29</v>
      </c>
      <c r="B23" s="238">
        <v>552670</v>
      </c>
      <c r="C23" s="239">
        <v>93655</v>
      </c>
      <c r="D23" s="239">
        <v>92709</v>
      </c>
      <c r="E23" s="239">
        <v>92086</v>
      </c>
      <c r="F23" s="239">
        <v>91835</v>
      </c>
      <c r="G23" s="239">
        <v>91228</v>
      </c>
      <c r="H23" s="240">
        <v>91157</v>
      </c>
    </row>
    <row r="24" spans="1:8" x14ac:dyDescent="0.25">
      <c r="A24" s="7" t="s">
        <v>30</v>
      </c>
      <c r="B24" s="238">
        <v>513264</v>
      </c>
      <c r="C24" s="239">
        <v>83944</v>
      </c>
      <c r="D24" s="239">
        <v>85393</v>
      </c>
      <c r="E24" s="239">
        <v>87185</v>
      </c>
      <c r="F24" s="239">
        <v>87806</v>
      </c>
      <c r="G24" s="239">
        <v>85478</v>
      </c>
      <c r="H24" s="240">
        <v>83458</v>
      </c>
    </row>
    <row r="25" spans="1:8" x14ac:dyDescent="0.25">
      <c r="A25" s="7" t="s">
        <v>31</v>
      </c>
      <c r="B25" s="238">
        <v>807636</v>
      </c>
      <c r="C25" s="239">
        <v>130782</v>
      </c>
      <c r="D25" s="239">
        <v>130148</v>
      </c>
      <c r="E25" s="239">
        <v>129843</v>
      </c>
      <c r="F25" s="239">
        <v>133764</v>
      </c>
      <c r="G25" s="239">
        <v>137853</v>
      </c>
      <c r="H25" s="240">
        <v>145246</v>
      </c>
    </row>
    <row r="26" spans="1:8" x14ac:dyDescent="0.25">
      <c r="A26" s="7" t="s">
        <v>32</v>
      </c>
      <c r="B26" s="238">
        <v>246518</v>
      </c>
      <c r="C26" s="239">
        <v>41424</v>
      </c>
      <c r="D26" s="239">
        <v>41732</v>
      </c>
      <c r="E26" s="239">
        <v>40537</v>
      </c>
      <c r="F26" s="239">
        <v>41124</v>
      </c>
      <c r="G26" s="239">
        <v>40340</v>
      </c>
      <c r="H26" s="240">
        <v>41361</v>
      </c>
    </row>
    <row r="27" spans="1:8" x14ac:dyDescent="0.25">
      <c r="A27" s="7" t="s">
        <v>33</v>
      </c>
      <c r="B27" s="238">
        <v>170265</v>
      </c>
      <c r="C27" s="239">
        <v>29670</v>
      </c>
      <c r="D27" s="239">
        <v>28742</v>
      </c>
      <c r="E27" s="239">
        <v>28383</v>
      </c>
      <c r="F27" s="239">
        <v>27910</v>
      </c>
      <c r="G27" s="239">
        <v>27586</v>
      </c>
      <c r="H27" s="240">
        <v>27974</v>
      </c>
    </row>
    <row r="28" spans="1:8" x14ac:dyDescent="0.25">
      <c r="A28" s="7" t="s">
        <v>34</v>
      </c>
      <c r="B28" s="238">
        <v>330921</v>
      </c>
      <c r="C28" s="239">
        <v>53464</v>
      </c>
      <c r="D28" s="239">
        <v>53026</v>
      </c>
      <c r="E28" s="239">
        <v>53916</v>
      </c>
      <c r="F28" s="239">
        <v>55907</v>
      </c>
      <c r="G28" s="239">
        <v>56442</v>
      </c>
      <c r="H28" s="240">
        <v>58166</v>
      </c>
    </row>
    <row r="29" spans="1:8" x14ac:dyDescent="0.25">
      <c r="A29" s="7" t="s">
        <v>35</v>
      </c>
      <c r="B29" s="238">
        <v>332239</v>
      </c>
      <c r="C29" s="239">
        <v>55499</v>
      </c>
      <c r="D29" s="239">
        <v>54746</v>
      </c>
      <c r="E29" s="239">
        <v>55919</v>
      </c>
      <c r="F29" s="239">
        <v>55308</v>
      </c>
      <c r="G29" s="239">
        <v>54920</v>
      </c>
      <c r="H29" s="240">
        <v>55847</v>
      </c>
    </row>
    <row r="30" spans="1:8" x14ac:dyDescent="0.25">
      <c r="A30" s="7" t="s">
        <v>36</v>
      </c>
      <c r="B30" s="238">
        <v>317129</v>
      </c>
      <c r="C30" s="239">
        <v>52796</v>
      </c>
      <c r="D30" s="239">
        <v>53851</v>
      </c>
      <c r="E30" s="239">
        <v>53203</v>
      </c>
      <c r="F30" s="239">
        <v>53006</v>
      </c>
      <c r="G30" s="239">
        <v>52260</v>
      </c>
      <c r="H30" s="240">
        <v>52013</v>
      </c>
    </row>
    <row r="31" spans="1:8" x14ac:dyDescent="0.25">
      <c r="A31" s="7" t="s">
        <v>37</v>
      </c>
      <c r="B31" s="238">
        <v>290454</v>
      </c>
      <c r="C31" s="239">
        <v>49171</v>
      </c>
      <c r="D31" s="239">
        <v>48559</v>
      </c>
      <c r="E31" s="239">
        <v>48580</v>
      </c>
      <c r="F31" s="239">
        <v>49212</v>
      </c>
      <c r="G31" s="239">
        <v>47908</v>
      </c>
      <c r="H31" s="240">
        <v>47024</v>
      </c>
    </row>
    <row r="32" spans="1:8" x14ac:dyDescent="0.25">
      <c r="A32" s="7" t="s">
        <v>38</v>
      </c>
      <c r="B32" s="238">
        <v>383193</v>
      </c>
      <c r="C32" s="239">
        <v>65379</v>
      </c>
      <c r="D32" s="239">
        <v>65494</v>
      </c>
      <c r="E32" s="239">
        <v>63706</v>
      </c>
      <c r="F32" s="239">
        <v>64343</v>
      </c>
      <c r="G32" s="239">
        <v>61894</v>
      </c>
      <c r="H32" s="240">
        <v>62377</v>
      </c>
    </row>
    <row r="33" spans="1:8" x14ac:dyDescent="0.25">
      <c r="A33" s="7" t="s">
        <v>39</v>
      </c>
      <c r="B33" s="238">
        <v>155948</v>
      </c>
      <c r="C33" s="239">
        <v>25724</v>
      </c>
      <c r="D33" s="239">
        <v>25975</v>
      </c>
      <c r="E33" s="239">
        <v>25677</v>
      </c>
      <c r="F33" s="239">
        <v>25991</v>
      </c>
      <c r="G33" s="239">
        <v>26337</v>
      </c>
      <c r="H33" s="240">
        <v>26244</v>
      </c>
    </row>
    <row r="34" spans="1:8" x14ac:dyDescent="0.25">
      <c r="A34" s="7" t="s">
        <v>40</v>
      </c>
      <c r="B34" s="238">
        <v>903215</v>
      </c>
      <c r="C34" s="239">
        <v>144743</v>
      </c>
      <c r="D34" s="239">
        <v>144996</v>
      </c>
      <c r="E34" s="239">
        <v>148350</v>
      </c>
      <c r="F34" s="239">
        <v>155002</v>
      </c>
      <c r="G34" s="239">
        <v>155062</v>
      </c>
      <c r="H34" s="240">
        <v>155062</v>
      </c>
    </row>
    <row r="35" spans="1:8" x14ac:dyDescent="0.25">
      <c r="A35" s="7" t="s">
        <v>41</v>
      </c>
      <c r="B35" s="238">
        <v>226112</v>
      </c>
      <c r="C35" s="239">
        <v>36563</v>
      </c>
      <c r="D35" s="239">
        <v>36629</v>
      </c>
      <c r="E35" s="239">
        <v>37559</v>
      </c>
      <c r="F35" s="239">
        <v>38020</v>
      </c>
      <c r="G35" s="239">
        <v>38235</v>
      </c>
      <c r="H35" s="240">
        <v>39106</v>
      </c>
    </row>
    <row r="36" spans="1:8" x14ac:dyDescent="0.25">
      <c r="A36" s="10" t="s">
        <v>42</v>
      </c>
      <c r="B36" s="238">
        <v>194985</v>
      </c>
      <c r="C36" s="239">
        <v>33013</v>
      </c>
      <c r="D36" s="239">
        <v>32783</v>
      </c>
      <c r="E36" s="239">
        <v>33094</v>
      </c>
      <c r="F36" s="239">
        <v>32793</v>
      </c>
      <c r="G36" s="239">
        <v>31434</v>
      </c>
      <c r="H36" s="240">
        <v>31868</v>
      </c>
    </row>
    <row r="37" spans="1:8" x14ac:dyDescent="0.25">
      <c r="A37" s="17" t="s">
        <v>43</v>
      </c>
      <c r="B37" s="241">
        <v>14150407</v>
      </c>
      <c r="C37" s="241">
        <v>2352990</v>
      </c>
      <c r="D37" s="241">
        <v>2343399</v>
      </c>
      <c r="E37" s="241">
        <v>2344650</v>
      </c>
      <c r="F37" s="241">
        <v>2377281</v>
      </c>
      <c r="G37" s="241">
        <v>2360830</v>
      </c>
      <c r="H37" s="242">
        <v>2371257</v>
      </c>
    </row>
    <row r="38" spans="1:8" x14ac:dyDescent="0.25">
      <c r="A38" s="276" t="s">
        <v>59</v>
      </c>
      <c r="B38" s="276"/>
      <c r="C38" s="276"/>
      <c r="D38" s="276"/>
      <c r="E38" s="276"/>
      <c r="F38" s="276"/>
      <c r="G38" s="276"/>
      <c r="H38" s="276"/>
    </row>
  </sheetData>
  <mergeCells count="5">
    <mergeCell ref="A1:H1"/>
    <mergeCell ref="A3:A4"/>
    <mergeCell ref="B3:B4"/>
    <mergeCell ref="C3:H3"/>
    <mergeCell ref="A38:H3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0"/>
  <sheetViews>
    <sheetView workbookViewId="0">
      <selection sqref="A1:I1"/>
    </sheetView>
  </sheetViews>
  <sheetFormatPr baseColWidth="10" defaultRowHeight="15" x14ac:dyDescent="0.25"/>
  <cols>
    <col min="1" max="1" width="15.7109375" customWidth="1"/>
    <col min="2" max="9" width="9.7109375" customWidth="1"/>
  </cols>
  <sheetData>
    <row r="1" spans="1:9" ht="26.25" customHeight="1" x14ac:dyDescent="0.25">
      <c r="A1" s="277" t="s">
        <v>114</v>
      </c>
      <c r="B1" s="277"/>
      <c r="C1" s="277"/>
      <c r="D1" s="277"/>
      <c r="E1" s="277"/>
      <c r="F1" s="277"/>
      <c r="G1" s="277"/>
      <c r="H1" s="277"/>
      <c r="I1" s="277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259" t="s">
        <v>56</v>
      </c>
      <c r="B3" s="428" t="s">
        <v>6</v>
      </c>
      <c r="C3" s="428"/>
      <c r="D3" s="428"/>
      <c r="E3" s="428"/>
      <c r="F3" s="428"/>
      <c r="G3" s="428"/>
      <c r="H3" s="428"/>
      <c r="I3" s="418"/>
    </row>
    <row r="4" spans="1:9" x14ac:dyDescent="0.25">
      <c r="A4" s="260"/>
      <c r="B4" s="429" t="s">
        <v>7</v>
      </c>
      <c r="C4" s="430"/>
      <c r="D4" s="430"/>
      <c r="E4" s="431"/>
      <c r="F4" s="429" t="s">
        <v>8</v>
      </c>
      <c r="G4" s="430"/>
      <c r="H4" s="430"/>
      <c r="I4" s="431"/>
    </row>
    <row r="5" spans="1:9" x14ac:dyDescent="0.25">
      <c r="A5" s="260"/>
      <c r="B5" s="432" t="s">
        <v>57</v>
      </c>
      <c r="C5" s="432"/>
      <c r="D5" s="432"/>
      <c r="E5" s="432"/>
      <c r="F5" s="432" t="s">
        <v>57</v>
      </c>
      <c r="G5" s="432"/>
      <c r="H5" s="432"/>
      <c r="I5" s="433"/>
    </row>
    <row r="6" spans="1:9" x14ac:dyDescent="0.25">
      <c r="A6" s="260"/>
      <c r="B6" s="159" t="s">
        <v>47</v>
      </c>
      <c r="C6" s="160" t="s">
        <v>48</v>
      </c>
      <c r="D6" s="160" t="s">
        <v>49</v>
      </c>
      <c r="E6" s="160" t="s">
        <v>50</v>
      </c>
      <c r="F6" s="60" t="s">
        <v>47</v>
      </c>
      <c r="G6" s="160" t="s">
        <v>48</v>
      </c>
      <c r="H6" s="160" t="s">
        <v>49</v>
      </c>
      <c r="I6" s="160" t="s">
        <v>50</v>
      </c>
    </row>
    <row r="7" spans="1:9" x14ac:dyDescent="0.25">
      <c r="A7" s="7" t="s">
        <v>11</v>
      </c>
      <c r="B7" s="235">
        <v>64615</v>
      </c>
      <c r="C7" s="236">
        <v>22978</v>
      </c>
      <c r="D7" s="236">
        <v>21169</v>
      </c>
      <c r="E7" s="236">
        <v>20468</v>
      </c>
      <c r="F7" s="236">
        <v>67997</v>
      </c>
      <c r="G7" s="236">
        <v>23831</v>
      </c>
      <c r="H7" s="236">
        <v>22176</v>
      </c>
      <c r="I7" s="237">
        <v>21990</v>
      </c>
    </row>
    <row r="8" spans="1:9" x14ac:dyDescent="0.25">
      <c r="A8" s="7" t="s">
        <v>12</v>
      </c>
      <c r="B8" s="238">
        <v>170269</v>
      </c>
      <c r="C8" s="239">
        <v>56956</v>
      </c>
      <c r="D8" s="239">
        <v>62450</v>
      </c>
      <c r="E8" s="239">
        <v>50863</v>
      </c>
      <c r="F8" s="239">
        <v>178071</v>
      </c>
      <c r="G8" s="239">
        <v>58746</v>
      </c>
      <c r="H8" s="239">
        <v>65034</v>
      </c>
      <c r="I8" s="240">
        <v>54291</v>
      </c>
    </row>
    <row r="9" spans="1:9" x14ac:dyDescent="0.25">
      <c r="A9" s="7" t="s">
        <v>13</v>
      </c>
      <c r="B9" s="238">
        <v>35380</v>
      </c>
      <c r="C9" s="239">
        <v>12044</v>
      </c>
      <c r="D9" s="239">
        <v>12391</v>
      </c>
      <c r="E9" s="239">
        <v>10945</v>
      </c>
      <c r="F9" s="239">
        <v>36880</v>
      </c>
      <c r="G9" s="239">
        <v>12438</v>
      </c>
      <c r="H9" s="239">
        <v>12893</v>
      </c>
      <c r="I9" s="240">
        <v>11549</v>
      </c>
    </row>
    <row r="10" spans="1:9" x14ac:dyDescent="0.25">
      <c r="A10" s="7" t="s">
        <v>14</v>
      </c>
      <c r="B10" s="238">
        <v>38992</v>
      </c>
      <c r="C10" s="239">
        <v>14895</v>
      </c>
      <c r="D10" s="239">
        <v>12234</v>
      </c>
      <c r="E10" s="239">
        <v>11863</v>
      </c>
      <c r="F10" s="239">
        <v>42286</v>
      </c>
      <c r="G10" s="239">
        <v>15843</v>
      </c>
      <c r="H10" s="239">
        <v>13189</v>
      </c>
      <c r="I10" s="240">
        <v>13254</v>
      </c>
    </row>
    <row r="11" spans="1:9" x14ac:dyDescent="0.25">
      <c r="A11" s="7" t="s">
        <v>15</v>
      </c>
      <c r="B11" s="238">
        <v>151074</v>
      </c>
      <c r="C11" s="239">
        <v>60964</v>
      </c>
      <c r="D11" s="239">
        <v>45673</v>
      </c>
      <c r="E11" s="239">
        <v>44437</v>
      </c>
      <c r="F11" s="239">
        <v>162120</v>
      </c>
      <c r="G11" s="239">
        <v>64276</v>
      </c>
      <c r="H11" s="239">
        <v>49351</v>
      </c>
      <c r="I11" s="240">
        <v>48493</v>
      </c>
    </row>
    <row r="12" spans="1:9" x14ac:dyDescent="0.25">
      <c r="A12" s="7" t="s">
        <v>16</v>
      </c>
      <c r="B12" s="238">
        <v>30326</v>
      </c>
      <c r="C12" s="239">
        <v>10967</v>
      </c>
      <c r="D12" s="239">
        <v>10031</v>
      </c>
      <c r="E12" s="239">
        <v>9328</v>
      </c>
      <c r="F12" s="239">
        <v>32861</v>
      </c>
      <c r="G12" s="239">
        <v>11668</v>
      </c>
      <c r="H12" s="239">
        <v>10804</v>
      </c>
      <c r="I12" s="240">
        <v>10389</v>
      </c>
    </row>
    <row r="13" spans="1:9" x14ac:dyDescent="0.25">
      <c r="A13" s="7" t="s">
        <v>17</v>
      </c>
      <c r="B13" s="238">
        <v>283076</v>
      </c>
      <c r="C13" s="239">
        <v>101490</v>
      </c>
      <c r="D13" s="239">
        <v>94223</v>
      </c>
      <c r="E13" s="239">
        <v>87363</v>
      </c>
      <c r="F13" s="239">
        <v>291067</v>
      </c>
      <c r="G13" s="239">
        <v>103391</v>
      </c>
      <c r="H13" s="239">
        <v>96723</v>
      </c>
      <c r="I13" s="240">
        <v>90953</v>
      </c>
    </row>
    <row r="14" spans="1:9" x14ac:dyDescent="0.25">
      <c r="A14" s="7" t="s">
        <v>18</v>
      </c>
      <c r="B14" s="238">
        <v>160109</v>
      </c>
      <c r="C14" s="239">
        <v>57221</v>
      </c>
      <c r="D14" s="239">
        <v>52037</v>
      </c>
      <c r="E14" s="239">
        <v>50851</v>
      </c>
      <c r="F14" s="239">
        <v>171716</v>
      </c>
      <c r="G14" s="239">
        <v>60259</v>
      </c>
      <c r="H14" s="239">
        <v>55899</v>
      </c>
      <c r="I14" s="240">
        <v>55558</v>
      </c>
    </row>
    <row r="15" spans="1:9" x14ac:dyDescent="0.25">
      <c r="A15" s="7" t="s">
        <v>19</v>
      </c>
      <c r="B15" s="238">
        <v>430607</v>
      </c>
      <c r="C15" s="239">
        <v>145810</v>
      </c>
      <c r="D15" s="239">
        <v>139963</v>
      </c>
      <c r="E15" s="239">
        <v>144834</v>
      </c>
      <c r="F15" s="239">
        <v>450188</v>
      </c>
      <c r="G15" s="239">
        <v>151551</v>
      </c>
      <c r="H15" s="239">
        <v>148925</v>
      </c>
      <c r="I15" s="240">
        <v>149712</v>
      </c>
    </row>
    <row r="16" spans="1:9" x14ac:dyDescent="0.25">
      <c r="A16" s="7" t="s">
        <v>20</v>
      </c>
      <c r="B16" s="238">
        <v>79963</v>
      </c>
      <c r="C16" s="239">
        <v>31815</v>
      </c>
      <c r="D16" s="239">
        <v>24192</v>
      </c>
      <c r="E16" s="239">
        <v>23956</v>
      </c>
      <c r="F16" s="239">
        <v>88629</v>
      </c>
      <c r="G16" s="239">
        <v>34549</v>
      </c>
      <c r="H16" s="239">
        <v>26638</v>
      </c>
      <c r="I16" s="240">
        <v>27442</v>
      </c>
    </row>
    <row r="17" spans="1:9" x14ac:dyDescent="0.25">
      <c r="A17" s="7" t="s">
        <v>21</v>
      </c>
      <c r="B17" s="238">
        <v>331346</v>
      </c>
      <c r="C17" s="239">
        <v>129982</v>
      </c>
      <c r="D17" s="239">
        <v>103765</v>
      </c>
      <c r="E17" s="239">
        <v>97599</v>
      </c>
      <c r="F17" s="239">
        <v>339014</v>
      </c>
      <c r="G17" s="239">
        <v>132242</v>
      </c>
      <c r="H17" s="239">
        <v>106021</v>
      </c>
      <c r="I17" s="240">
        <v>100751</v>
      </c>
    </row>
    <row r="18" spans="1:9" x14ac:dyDescent="0.25">
      <c r="A18" s="7" t="s">
        <v>22</v>
      </c>
      <c r="B18" s="238">
        <v>195445</v>
      </c>
      <c r="C18" s="239">
        <v>71390</v>
      </c>
      <c r="D18" s="239">
        <v>64985</v>
      </c>
      <c r="E18" s="239">
        <v>59070</v>
      </c>
      <c r="F18" s="239">
        <v>203525</v>
      </c>
      <c r="G18" s="239">
        <v>73457</v>
      </c>
      <c r="H18" s="239">
        <v>67564</v>
      </c>
      <c r="I18" s="240">
        <v>62504</v>
      </c>
    </row>
    <row r="19" spans="1:9" x14ac:dyDescent="0.25">
      <c r="A19" s="7" t="s">
        <v>23</v>
      </c>
      <c r="B19" s="238">
        <v>158418</v>
      </c>
      <c r="C19" s="239">
        <v>55237</v>
      </c>
      <c r="D19" s="239">
        <v>52535</v>
      </c>
      <c r="E19" s="239">
        <v>50646</v>
      </c>
      <c r="F19" s="239">
        <v>162954</v>
      </c>
      <c r="G19" s="239">
        <v>56400</v>
      </c>
      <c r="H19" s="239">
        <v>54019</v>
      </c>
      <c r="I19" s="240">
        <v>52535</v>
      </c>
    </row>
    <row r="20" spans="1:9" x14ac:dyDescent="0.25">
      <c r="A20" s="7" t="s">
        <v>24</v>
      </c>
      <c r="B20" s="238">
        <v>408347</v>
      </c>
      <c r="C20" s="239">
        <v>145573</v>
      </c>
      <c r="D20" s="239">
        <v>132175</v>
      </c>
      <c r="E20" s="239">
        <v>130599</v>
      </c>
      <c r="F20" s="239">
        <v>420388</v>
      </c>
      <c r="G20" s="239">
        <v>149042</v>
      </c>
      <c r="H20" s="239">
        <v>136546</v>
      </c>
      <c r="I20" s="240">
        <v>134800</v>
      </c>
    </row>
    <row r="21" spans="1:9" x14ac:dyDescent="0.25">
      <c r="A21" s="7" t="s">
        <v>25</v>
      </c>
      <c r="B21" s="238">
        <v>807285</v>
      </c>
      <c r="C21" s="239">
        <v>282006</v>
      </c>
      <c r="D21" s="239">
        <v>264578</v>
      </c>
      <c r="E21" s="239">
        <v>260701</v>
      </c>
      <c r="F21" s="239">
        <v>844488</v>
      </c>
      <c r="G21" s="239">
        <v>292512</v>
      </c>
      <c r="H21" s="239">
        <v>278569</v>
      </c>
      <c r="I21" s="240">
        <v>273407</v>
      </c>
    </row>
    <row r="22" spans="1:9" x14ac:dyDescent="0.25">
      <c r="A22" s="7" t="s">
        <v>26</v>
      </c>
      <c r="B22" s="238">
        <v>184427</v>
      </c>
      <c r="C22" s="239">
        <v>66964</v>
      </c>
      <c r="D22" s="239">
        <v>59674</v>
      </c>
      <c r="E22" s="239">
        <v>57789</v>
      </c>
      <c r="F22" s="239">
        <v>206038</v>
      </c>
      <c r="G22" s="239">
        <v>72644</v>
      </c>
      <c r="H22" s="239">
        <v>66126</v>
      </c>
      <c r="I22" s="240">
        <v>67268</v>
      </c>
    </row>
    <row r="23" spans="1:9" x14ac:dyDescent="0.25">
      <c r="A23" s="7" t="s">
        <v>27</v>
      </c>
      <c r="B23" s="238">
        <v>95242</v>
      </c>
      <c r="C23" s="239">
        <v>32016</v>
      </c>
      <c r="D23" s="239">
        <v>34374</v>
      </c>
      <c r="E23" s="239">
        <v>28852</v>
      </c>
      <c r="F23" s="239">
        <v>100404</v>
      </c>
      <c r="G23" s="239">
        <v>33423</v>
      </c>
      <c r="H23" s="239">
        <v>36323</v>
      </c>
      <c r="I23" s="240">
        <v>30658</v>
      </c>
    </row>
    <row r="24" spans="1:9" x14ac:dyDescent="0.25">
      <c r="A24" s="7" t="s">
        <v>28</v>
      </c>
      <c r="B24" s="238">
        <v>58983</v>
      </c>
      <c r="C24" s="239">
        <v>19898</v>
      </c>
      <c r="D24" s="239">
        <v>21328</v>
      </c>
      <c r="E24" s="239">
        <v>17757</v>
      </c>
      <c r="F24" s="239">
        <v>62093</v>
      </c>
      <c r="G24" s="239">
        <v>20770</v>
      </c>
      <c r="H24" s="239">
        <v>22501</v>
      </c>
      <c r="I24" s="240">
        <v>18822</v>
      </c>
    </row>
    <row r="25" spans="1:9" x14ac:dyDescent="0.25">
      <c r="A25" s="7" t="s">
        <v>29</v>
      </c>
      <c r="B25" s="238">
        <v>251542</v>
      </c>
      <c r="C25" s="239">
        <v>92899</v>
      </c>
      <c r="D25" s="239">
        <v>81934</v>
      </c>
      <c r="E25" s="239">
        <v>76709</v>
      </c>
      <c r="F25" s="239">
        <v>269773</v>
      </c>
      <c r="G25" s="239">
        <v>98481</v>
      </c>
      <c r="H25" s="239">
        <v>88688</v>
      </c>
      <c r="I25" s="240">
        <v>82604</v>
      </c>
    </row>
    <row r="26" spans="1:9" x14ac:dyDescent="0.25">
      <c r="A26" s="7" t="s">
        <v>30</v>
      </c>
      <c r="B26" s="238">
        <v>203572</v>
      </c>
      <c r="C26" s="239">
        <v>71475</v>
      </c>
      <c r="D26" s="239">
        <v>66927</v>
      </c>
      <c r="E26" s="239">
        <v>65170</v>
      </c>
      <c r="F26" s="239">
        <v>213067</v>
      </c>
      <c r="G26" s="239">
        <v>74098</v>
      </c>
      <c r="H26" s="239">
        <v>69940</v>
      </c>
      <c r="I26" s="240">
        <v>69029</v>
      </c>
    </row>
    <row r="27" spans="1:9" x14ac:dyDescent="0.25">
      <c r="A27" s="7" t="s">
        <v>31</v>
      </c>
      <c r="B27" s="238">
        <v>335194</v>
      </c>
      <c r="C27" s="239">
        <v>125653</v>
      </c>
      <c r="D27" s="239">
        <v>107282</v>
      </c>
      <c r="E27" s="239">
        <v>102259</v>
      </c>
      <c r="F27" s="239">
        <v>351219</v>
      </c>
      <c r="G27" s="239">
        <v>130646</v>
      </c>
      <c r="H27" s="239">
        <v>112869</v>
      </c>
      <c r="I27" s="240">
        <v>107704</v>
      </c>
    </row>
    <row r="28" spans="1:9" x14ac:dyDescent="0.25">
      <c r="A28" s="7" t="s">
        <v>32</v>
      </c>
      <c r="B28" s="238">
        <v>98100</v>
      </c>
      <c r="C28" s="239">
        <v>33639</v>
      </c>
      <c r="D28" s="239">
        <v>34882</v>
      </c>
      <c r="E28" s="239">
        <v>29579</v>
      </c>
      <c r="F28" s="239">
        <v>106231</v>
      </c>
      <c r="G28" s="239">
        <v>36254</v>
      </c>
      <c r="H28" s="239">
        <v>37674</v>
      </c>
      <c r="I28" s="240">
        <v>32303</v>
      </c>
    </row>
    <row r="29" spans="1:9" x14ac:dyDescent="0.25">
      <c r="A29" s="7" t="s">
        <v>33</v>
      </c>
      <c r="B29" s="238">
        <v>69668</v>
      </c>
      <c r="C29" s="239">
        <v>26091</v>
      </c>
      <c r="D29" s="239">
        <v>24074</v>
      </c>
      <c r="E29" s="239">
        <v>19503</v>
      </c>
      <c r="F29" s="239">
        <v>73128</v>
      </c>
      <c r="G29" s="239">
        <v>27150</v>
      </c>
      <c r="H29" s="239">
        <v>25198</v>
      </c>
      <c r="I29" s="240">
        <v>20780</v>
      </c>
    </row>
    <row r="30" spans="1:9" x14ac:dyDescent="0.25">
      <c r="A30" s="7" t="s">
        <v>34</v>
      </c>
      <c r="B30" s="238">
        <v>149245</v>
      </c>
      <c r="C30" s="239">
        <v>58389</v>
      </c>
      <c r="D30" s="239">
        <v>45705</v>
      </c>
      <c r="E30" s="239">
        <v>45151</v>
      </c>
      <c r="F30" s="239">
        <v>158521</v>
      </c>
      <c r="G30" s="239">
        <v>61280</v>
      </c>
      <c r="H30" s="239">
        <v>48742</v>
      </c>
      <c r="I30" s="240">
        <v>48499</v>
      </c>
    </row>
    <row r="31" spans="1:9" x14ac:dyDescent="0.25">
      <c r="A31" s="7" t="s">
        <v>35</v>
      </c>
      <c r="B31" s="238">
        <v>129667</v>
      </c>
      <c r="C31" s="239">
        <v>49919</v>
      </c>
      <c r="D31" s="239">
        <v>38032</v>
      </c>
      <c r="E31" s="239">
        <v>41716</v>
      </c>
      <c r="F31" s="239">
        <v>143990</v>
      </c>
      <c r="G31" s="239">
        <v>54556</v>
      </c>
      <c r="H31" s="239">
        <v>42317</v>
      </c>
      <c r="I31" s="240">
        <v>47117</v>
      </c>
    </row>
    <row r="32" spans="1:9" x14ac:dyDescent="0.25">
      <c r="A32" s="7" t="s">
        <v>36</v>
      </c>
      <c r="B32" s="238">
        <v>148965</v>
      </c>
      <c r="C32" s="239">
        <v>48358</v>
      </c>
      <c r="D32" s="239">
        <v>56825</v>
      </c>
      <c r="E32" s="239">
        <v>43782</v>
      </c>
      <c r="F32" s="239">
        <v>156040</v>
      </c>
      <c r="G32" s="239">
        <v>50164</v>
      </c>
      <c r="H32" s="239">
        <v>59649</v>
      </c>
      <c r="I32" s="240">
        <v>46227</v>
      </c>
    </row>
    <row r="33" spans="1:9" x14ac:dyDescent="0.25">
      <c r="A33" s="7" t="s">
        <v>37</v>
      </c>
      <c r="B33" s="238">
        <v>119570</v>
      </c>
      <c r="C33" s="239">
        <v>40855</v>
      </c>
      <c r="D33" s="239">
        <v>39215</v>
      </c>
      <c r="E33" s="239">
        <v>39500</v>
      </c>
      <c r="F33" s="239">
        <v>127196</v>
      </c>
      <c r="G33" s="239">
        <v>43043</v>
      </c>
      <c r="H33" s="239">
        <v>41575</v>
      </c>
      <c r="I33" s="240">
        <v>42578</v>
      </c>
    </row>
    <row r="34" spans="1:9" x14ac:dyDescent="0.25">
      <c r="A34" s="7" t="s">
        <v>38</v>
      </c>
      <c r="B34" s="238">
        <v>148048</v>
      </c>
      <c r="C34" s="239">
        <v>50813</v>
      </c>
      <c r="D34" s="239">
        <v>50518</v>
      </c>
      <c r="E34" s="239">
        <v>46717</v>
      </c>
      <c r="F34" s="239">
        <v>162538</v>
      </c>
      <c r="G34" s="239">
        <v>54464</v>
      </c>
      <c r="H34" s="239">
        <v>55202</v>
      </c>
      <c r="I34" s="240">
        <v>52872</v>
      </c>
    </row>
    <row r="35" spans="1:9" x14ac:dyDescent="0.25">
      <c r="A35" s="7" t="s">
        <v>39</v>
      </c>
      <c r="B35" s="238">
        <v>64116</v>
      </c>
      <c r="C35" s="239">
        <v>22250</v>
      </c>
      <c r="D35" s="239">
        <v>22219</v>
      </c>
      <c r="E35" s="239">
        <v>19647</v>
      </c>
      <c r="F35" s="239">
        <v>69401</v>
      </c>
      <c r="G35" s="239">
        <v>23888</v>
      </c>
      <c r="H35" s="239">
        <v>24018</v>
      </c>
      <c r="I35" s="240">
        <v>21495</v>
      </c>
    </row>
    <row r="36" spans="1:9" x14ac:dyDescent="0.25">
      <c r="A36" s="7" t="s">
        <v>40</v>
      </c>
      <c r="B36" s="238">
        <v>382115</v>
      </c>
      <c r="C36" s="239">
        <v>134731</v>
      </c>
      <c r="D36" s="239">
        <v>128562</v>
      </c>
      <c r="E36" s="239">
        <v>118822</v>
      </c>
      <c r="F36" s="239">
        <v>408825</v>
      </c>
      <c r="G36" s="239">
        <v>142032</v>
      </c>
      <c r="H36" s="239">
        <v>136859</v>
      </c>
      <c r="I36" s="240">
        <v>129934</v>
      </c>
    </row>
    <row r="37" spans="1:9" x14ac:dyDescent="0.25">
      <c r="A37" s="7" t="s">
        <v>41</v>
      </c>
      <c r="B37" s="238">
        <v>95005</v>
      </c>
      <c r="C37" s="239">
        <v>35251</v>
      </c>
      <c r="D37" s="239">
        <v>30223</v>
      </c>
      <c r="E37" s="239">
        <v>29531</v>
      </c>
      <c r="F37" s="239">
        <v>104455</v>
      </c>
      <c r="G37" s="239">
        <v>38284</v>
      </c>
      <c r="H37" s="239">
        <v>32983</v>
      </c>
      <c r="I37" s="240">
        <v>33188</v>
      </c>
    </row>
    <row r="38" spans="1:9" x14ac:dyDescent="0.25">
      <c r="A38" s="10" t="s">
        <v>42</v>
      </c>
      <c r="B38" s="238">
        <v>81941</v>
      </c>
      <c r="C38" s="239">
        <v>28389</v>
      </c>
      <c r="D38" s="239">
        <v>29071</v>
      </c>
      <c r="E38" s="239">
        <v>24481</v>
      </c>
      <c r="F38" s="239">
        <v>87039</v>
      </c>
      <c r="G38" s="239">
        <v>29946</v>
      </c>
      <c r="H38" s="239">
        <v>30861</v>
      </c>
      <c r="I38" s="240">
        <v>26232</v>
      </c>
    </row>
    <row r="39" spans="1:9" x14ac:dyDescent="0.25">
      <c r="A39" s="17" t="s">
        <v>43</v>
      </c>
      <c r="B39" s="241">
        <v>5960652</v>
      </c>
      <c r="C39" s="241">
        <v>2136918</v>
      </c>
      <c r="D39" s="241">
        <v>1963246</v>
      </c>
      <c r="E39" s="241">
        <v>1860488</v>
      </c>
      <c r="F39" s="241">
        <v>6292142</v>
      </c>
      <c r="G39" s="241">
        <v>2231328</v>
      </c>
      <c r="H39" s="241">
        <v>2075876</v>
      </c>
      <c r="I39" s="242">
        <v>1984938</v>
      </c>
    </row>
    <row r="40" spans="1:9" ht="25.5" customHeight="1" x14ac:dyDescent="0.25">
      <c r="A40" s="427" t="s">
        <v>63</v>
      </c>
      <c r="B40" s="427"/>
      <c r="C40" s="427"/>
      <c r="D40" s="427"/>
      <c r="E40" s="427"/>
      <c r="F40" s="427"/>
      <c r="G40" s="427"/>
      <c r="H40" s="427"/>
      <c r="I40" s="427"/>
    </row>
  </sheetData>
  <mergeCells count="8">
    <mergeCell ref="A40:I40"/>
    <mergeCell ref="A1:I1"/>
    <mergeCell ref="A3:A6"/>
    <mergeCell ref="B3:I3"/>
    <mergeCell ref="B4:E4"/>
    <mergeCell ref="F4:I4"/>
    <mergeCell ref="B5:E5"/>
    <mergeCell ref="F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workbookViewId="0">
      <selection activeCell="F28" sqref="F28"/>
    </sheetView>
  </sheetViews>
  <sheetFormatPr baseColWidth="10" defaultRowHeight="15" x14ac:dyDescent="0.25"/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59" t="s">
        <v>1</v>
      </c>
      <c r="B3" s="261" t="s">
        <v>2</v>
      </c>
      <c r="C3" s="262"/>
      <c r="D3" s="262"/>
      <c r="E3" s="262"/>
      <c r="F3" s="262"/>
      <c r="G3" s="262"/>
      <c r="H3" s="262"/>
      <c r="I3" s="262"/>
      <c r="J3" s="262"/>
      <c r="K3" s="263"/>
    </row>
    <row r="4" spans="1:11" x14ac:dyDescent="0.25">
      <c r="A4" s="260"/>
      <c r="B4" s="264" t="s">
        <v>3</v>
      </c>
      <c r="C4" s="265"/>
      <c r="D4" s="265" t="s">
        <v>4</v>
      </c>
      <c r="E4" s="265"/>
      <c r="F4" s="265"/>
      <c r="G4" s="265"/>
      <c r="H4" s="265" t="s">
        <v>5</v>
      </c>
      <c r="I4" s="265"/>
      <c r="J4" s="265"/>
      <c r="K4" s="266"/>
    </row>
    <row r="5" spans="1:11" x14ac:dyDescent="0.25">
      <c r="A5" s="260"/>
      <c r="B5" s="264"/>
      <c r="C5" s="265"/>
      <c r="D5" s="267" t="s">
        <v>6</v>
      </c>
      <c r="E5" s="267"/>
      <c r="F5" s="267"/>
      <c r="G5" s="268"/>
      <c r="H5" s="269" t="s">
        <v>6</v>
      </c>
      <c r="I5" s="267"/>
      <c r="J5" s="267"/>
      <c r="K5" s="268"/>
    </row>
    <row r="6" spans="1:11" x14ac:dyDescent="0.25">
      <c r="A6" s="260"/>
      <c r="B6" s="264"/>
      <c r="C6" s="265"/>
      <c r="D6" s="270" t="s">
        <v>7</v>
      </c>
      <c r="E6" s="258"/>
      <c r="F6" s="257" t="s">
        <v>8</v>
      </c>
      <c r="G6" s="258"/>
      <c r="H6" s="271" t="s">
        <v>7</v>
      </c>
      <c r="I6" s="258"/>
      <c r="J6" s="257" t="s">
        <v>8</v>
      </c>
      <c r="K6" s="258"/>
    </row>
    <row r="7" spans="1:11" x14ac:dyDescent="0.25">
      <c r="A7" s="260"/>
      <c r="B7" s="3" t="s">
        <v>9</v>
      </c>
      <c r="C7" s="4" t="s">
        <v>10</v>
      </c>
      <c r="D7" s="5" t="s">
        <v>9</v>
      </c>
      <c r="E7" s="5" t="s">
        <v>10</v>
      </c>
      <c r="F7" s="5" t="s">
        <v>9</v>
      </c>
      <c r="G7" s="5" t="s">
        <v>10</v>
      </c>
      <c r="H7" s="5" t="s">
        <v>9</v>
      </c>
      <c r="I7" s="5" t="s">
        <v>10</v>
      </c>
      <c r="J7" s="5" t="s">
        <v>9</v>
      </c>
      <c r="K7" s="6" t="s">
        <v>10</v>
      </c>
    </row>
    <row r="8" spans="1:11" x14ac:dyDescent="0.25">
      <c r="A8" s="7" t="s">
        <v>11</v>
      </c>
      <c r="B8" s="8">
        <v>97.551718070532644</v>
      </c>
      <c r="C8" s="8">
        <v>99.402232761950586</v>
      </c>
      <c r="D8" s="8">
        <v>84.539093398235451</v>
      </c>
      <c r="E8" s="8">
        <v>87.928312875921947</v>
      </c>
      <c r="F8" s="8">
        <v>91.665652570733201</v>
      </c>
      <c r="G8" s="8">
        <v>92.53055003674173</v>
      </c>
      <c r="H8" s="8">
        <v>64.604042201601629</v>
      </c>
      <c r="I8" s="8">
        <v>68.892168954849694</v>
      </c>
      <c r="J8" s="8">
        <v>80.940638108554722</v>
      </c>
      <c r="K8" s="9">
        <v>80.140323917746727</v>
      </c>
    </row>
    <row r="9" spans="1:11" x14ac:dyDescent="0.25">
      <c r="A9" s="7" t="s">
        <v>12</v>
      </c>
      <c r="B9" s="8">
        <v>98.451258508233451</v>
      </c>
      <c r="C9" s="8">
        <v>99.421933407990437</v>
      </c>
      <c r="D9" s="8">
        <v>87.274938872286299</v>
      </c>
      <c r="E9" s="8">
        <v>88.857634902411007</v>
      </c>
      <c r="F9" s="8">
        <v>92.52142557237768</v>
      </c>
      <c r="G9" s="8">
        <v>92.929234944160314</v>
      </c>
      <c r="H9" s="8">
        <v>69.252824418265405</v>
      </c>
      <c r="I9" s="8">
        <v>70.721579200173551</v>
      </c>
      <c r="J9" s="8">
        <v>87.323065160310264</v>
      </c>
      <c r="K9" s="9">
        <v>82.990904724275254</v>
      </c>
    </row>
    <row r="10" spans="1:11" x14ac:dyDescent="0.25">
      <c r="A10" s="7" t="s">
        <v>13</v>
      </c>
      <c r="B10" s="8">
        <v>97.315682797061058</v>
      </c>
      <c r="C10" s="8">
        <v>99.358249817898681</v>
      </c>
      <c r="D10" s="8">
        <v>88.23472325558825</v>
      </c>
      <c r="E10" s="8">
        <v>92.751343557478052</v>
      </c>
      <c r="F10" s="8">
        <v>94.746546760262689</v>
      </c>
      <c r="G10" s="8">
        <v>96.683706907851587</v>
      </c>
      <c r="H10" s="8">
        <v>66.452244441336873</v>
      </c>
      <c r="I10" s="8">
        <v>72.727625101748131</v>
      </c>
      <c r="J10" s="8">
        <v>82.84622197361675</v>
      </c>
      <c r="K10" s="9">
        <v>84.410248459242624</v>
      </c>
    </row>
    <row r="11" spans="1:11" x14ac:dyDescent="0.25">
      <c r="A11" s="7" t="s">
        <v>14</v>
      </c>
      <c r="B11" s="8">
        <v>94.845076844164979</v>
      </c>
      <c r="C11" s="8">
        <v>98.663214366277316</v>
      </c>
      <c r="D11" s="8">
        <v>78.568491328221413</v>
      </c>
      <c r="E11" s="8">
        <v>84.243275359187621</v>
      </c>
      <c r="F11" s="8">
        <v>89.58177112309815</v>
      </c>
      <c r="G11" s="8">
        <v>91.360051852652035</v>
      </c>
      <c r="H11" s="8">
        <v>55.145863963475975</v>
      </c>
      <c r="I11" s="8">
        <v>66.331437085195731</v>
      </c>
      <c r="J11" s="8">
        <v>86.667182542753224</v>
      </c>
      <c r="K11" s="9">
        <v>85.808614384396577</v>
      </c>
    </row>
    <row r="12" spans="1:11" x14ac:dyDescent="0.25">
      <c r="A12" s="7" t="s">
        <v>15</v>
      </c>
      <c r="B12" s="8">
        <v>98.01578970630483</v>
      </c>
      <c r="C12" s="8">
        <v>99.738739803759302</v>
      </c>
      <c r="D12" s="8">
        <v>76.746227479831106</v>
      </c>
      <c r="E12" s="8">
        <v>90.964595375722524</v>
      </c>
      <c r="F12" s="8">
        <v>93.872006019311968</v>
      </c>
      <c r="G12" s="8">
        <v>97.615606936416171</v>
      </c>
      <c r="H12" s="8">
        <v>64.01528638230198</v>
      </c>
      <c r="I12" s="8">
        <v>74.111996226050977</v>
      </c>
      <c r="J12" s="8">
        <v>84.504735455387021</v>
      </c>
      <c r="K12" s="9">
        <v>88.13779202538835</v>
      </c>
    </row>
    <row r="13" spans="1:11" x14ac:dyDescent="0.25">
      <c r="A13" s="7" t="s">
        <v>16</v>
      </c>
      <c r="B13" s="8">
        <v>97.532892539905163</v>
      </c>
      <c r="C13" s="8">
        <v>99.063978218045406</v>
      </c>
      <c r="D13" s="8">
        <v>82.725612444108606</v>
      </c>
      <c r="E13" s="8">
        <v>91.145708102909353</v>
      </c>
      <c r="F13" s="8">
        <v>91.177026261099556</v>
      </c>
      <c r="G13" s="8">
        <v>98.764727097860018</v>
      </c>
      <c r="H13" s="8">
        <v>75.916159567275187</v>
      </c>
      <c r="I13" s="8">
        <v>76.116681859617131</v>
      </c>
      <c r="J13" s="8">
        <v>88.708586883029071</v>
      </c>
      <c r="K13" s="9">
        <v>87.35285957750385</v>
      </c>
    </row>
    <row r="14" spans="1:11" x14ac:dyDescent="0.25">
      <c r="A14" s="7" t="s">
        <v>17</v>
      </c>
      <c r="B14" s="8">
        <v>94.117755420523125</v>
      </c>
      <c r="C14" s="8">
        <v>98.562902964522948</v>
      </c>
      <c r="D14" s="8">
        <v>89.550755099720135</v>
      </c>
      <c r="E14" s="8">
        <v>94.172205699381891</v>
      </c>
      <c r="F14" s="8">
        <v>94.928708462178975</v>
      </c>
      <c r="G14" s="8">
        <v>96.830608728051772</v>
      </c>
      <c r="H14" s="8">
        <v>76.257175935646032</v>
      </c>
      <c r="I14" s="8">
        <v>82.07397559470111</v>
      </c>
      <c r="J14" s="8">
        <v>94.303041936857767</v>
      </c>
      <c r="K14" s="9">
        <v>86.792649921656107</v>
      </c>
    </row>
    <row r="15" spans="1:11" x14ac:dyDescent="0.25">
      <c r="A15" s="7" t="s">
        <v>18</v>
      </c>
      <c r="B15" s="8">
        <v>96.375034438527791</v>
      </c>
      <c r="C15" s="8">
        <v>99.166351602366177</v>
      </c>
      <c r="D15" s="8">
        <v>80.489231781783602</v>
      </c>
      <c r="E15" s="8">
        <v>86.701937552121109</v>
      </c>
      <c r="F15" s="8">
        <v>91.433568564359433</v>
      </c>
      <c r="G15" s="8">
        <v>92.987339304474006</v>
      </c>
      <c r="H15" s="8">
        <v>62.072325967287384</v>
      </c>
      <c r="I15" s="8">
        <v>71.357209825614078</v>
      </c>
      <c r="J15" s="8">
        <v>79.965935329803955</v>
      </c>
      <c r="K15" s="9">
        <v>85.611850740671287</v>
      </c>
    </row>
    <row r="16" spans="1:11" x14ac:dyDescent="0.25">
      <c r="A16" s="7" t="s">
        <v>19</v>
      </c>
      <c r="B16" s="8">
        <v>99.013107203169625</v>
      </c>
      <c r="C16" s="8">
        <v>99.600113835386381</v>
      </c>
      <c r="D16" s="8">
        <v>85.147081654206687</v>
      </c>
      <c r="E16" s="8">
        <v>89.426607409868751</v>
      </c>
      <c r="F16" s="8">
        <v>91.515554379650624</v>
      </c>
      <c r="G16" s="8">
        <v>93.493105166971219</v>
      </c>
      <c r="H16" s="8">
        <v>54.696531613806499</v>
      </c>
      <c r="I16" s="8">
        <v>55.844237619487394</v>
      </c>
      <c r="J16" s="8">
        <v>65.693024035415945</v>
      </c>
      <c r="K16" s="9">
        <v>64.486908859757477</v>
      </c>
    </row>
    <row r="17" spans="1:11" x14ac:dyDescent="0.25">
      <c r="A17" s="7" t="s">
        <v>20</v>
      </c>
      <c r="B17" s="8">
        <v>97.21329189662255</v>
      </c>
      <c r="C17" s="8">
        <v>99.632363180615556</v>
      </c>
      <c r="D17" s="8">
        <v>80.394110731680016</v>
      </c>
      <c r="E17" s="8">
        <v>82.103436591952189</v>
      </c>
      <c r="F17" s="8">
        <v>91.515422941275233</v>
      </c>
      <c r="G17" s="8">
        <v>91.001406671937403</v>
      </c>
      <c r="H17" s="8">
        <v>61.999082677901029</v>
      </c>
      <c r="I17" s="8">
        <v>72.349220091885314</v>
      </c>
      <c r="J17" s="8">
        <v>82.499532845227378</v>
      </c>
      <c r="K17" s="9">
        <v>86.856767815000495</v>
      </c>
    </row>
    <row r="18" spans="1:11" x14ac:dyDescent="0.25">
      <c r="A18" s="7" t="s">
        <v>21</v>
      </c>
      <c r="B18" s="8">
        <v>98.96267466343393</v>
      </c>
      <c r="C18" s="8">
        <v>99.814360009570748</v>
      </c>
      <c r="D18" s="8">
        <v>88.572722752382319</v>
      </c>
      <c r="E18" s="8">
        <v>95.291312812932262</v>
      </c>
      <c r="F18" s="8">
        <v>93.797126918282686</v>
      </c>
      <c r="G18" s="8">
        <v>97.496541747790587</v>
      </c>
      <c r="H18" s="8">
        <v>66.659772207054417</v>
      </c>
      <c r="I18" s="8">
        <v>69.964828743033394</v>
      </c>
      <c r="J18" s="8">
        <v>88.398692810457518</v>
      </c>
      <c r="K18" s="9">
        <v>84.375845462907819</v>
      </c>
    </row>
    <row r="19" spans="1:11" x14ac:dyDescent="0.25">
      <c r="A19" s="7" t="s">
        <v>22</v>
      </c>
      <c r="B19" s="8">
        <v>93.329905715012018</v>
      </c>
      <c r="C19" s="8">
        <v>98.790593967421628</v>
      </c>
      <c r="D19" s="8">
        <v>85.817818318130719</v>
      </c>
      <c r="E19" s="8">
        <v>92.101976861996675</v>
      </c>
      <c r="F19" s="8">
        <v>92.411345745345471</v>
      </c>
      <c r="G19" s="8">
        <v>95.90961570179779</v>
      </c>
      <c r="H19" s="8">
        <v>63.833200488331499</v>
      </c>
      <c r="I19" s="8">
        <v>71.954240521910378</v>
      </c>
      <c r="J19" s="8">
        <v>83.631814191882</v>
      </c>
      <c r="K19" s="9">
        <v>87.379215903495805</v>
      </c>
    </row>
    <row r="20" spans="1:11" x14ac:dyDescent="0.25">
      <c r="A20" s="7" t="s">
        <v>23</v>
      </c>
      <c r="B20" s="8">
        <v>96.139492251858158</v>
      </c>
      <c r="C20" s="8">
        <v>99.303568824116766</v>
      </c>
      <c r="D20" s="8">
        <v>90.774881362543098</v>
      </c>
      <c r="E20" s="8">
        <v>94.976528354826556</v>
      </c>
      <c r="F20" s="8">
        <v>96.02743288045248</v>
      </c>
      <c r="G20" s="8">
        <v>97.696001726649783</v>
      </c>
      <c r="H20" s="8">
        <v>62.138204924543288</v>
      </c>
      <c r="I20" s="8">
        <v>69.322675483501285</v>
      </c>
      <c r="J20" s="8">
        <v>83.584855705586449</v>
      </c>
      <c r="K20" s="9">
        <v>84.742116979607957</v>
      </c>
    </row>
    <row r="21" spans="1:11" x14ac:dyDescent="0.25">
      <c r="A21" s="7" t="s">
        <v>24</v>
      </c>
      <c r="B21" s="8">
        <v>96.557398877362928</v>
      </c>
      <c r="C21" s="8">
        <v>99.024803650299901</v>
      </c>
      <c r="D21" s="8">
        <v>79.799077065836173</v>
      </c>
      <c r="E21" s="8">
        <v>93.930959604905098</v>
      </c>
      <c r="F21" s="8">
        <v>89.209838333717641</v>
      </c>
      <c r="G21" s="8">
        <v>96.70071837527118</v>
      </c>
      <c r="H21" s="8">
        <v>77.008138419294013</v>
      </c>
      <c r="I21" s="8">
        <v>78.260641973240638</v>
      </c>
      <c r="J21" s="8">
        <v>88.987494624011646</v>
      </c>
      <c r="K21" s="9">
        <v>85.62435003524638</v>
      </c>
    </row>
    <row r="22" spans="1:11" x14ac:dyDescent="0.25">
      <c r="A22" s="7" t="s">
        <v>25</v>
      </c>
      <c r="B22" s="8">
        <v>97.656836053072581</v>
      </c>
      <c r="C22" s="8">
        <v>99.640597332805029</v>
      </c>
      <c r="D22" s="8">
        <v>83.130994523614987</v>
      </c>
      <c r="E22" s="8">
        <v>91.788041068322158</v>
      </c>
      <c r="F22" s="8">
        <v>92.002133067078105</v>
      </c>
      <c r="G22" s="8">
        <v>96.018010028311238</v>
      </c>
      <c r="H22" s="8">
        <v>66.240003614512261</v>
      </c>
      <c r="I22" s="8">
        <v>72.011584994491983</v>
      </c>
      <c r="J22" s="8">
        <v>85.460398499977416</v>
      </c>
      <c r="K22" s="9">
        <v>89.366357313457343</v>
      </c>
    </row>
    <row r="23" spans="1:11" x14ac:dyDescent="0.25">
      <c r="A23" s="7" t="s">
        <v>26</v>
      </c>
      <c r="B23" s="8">
        <v>94.484632259913042</v>
      </c>
      <c r="C23" s="8">
        <v>98.872218162016509</v>
      </c>
      <c r="D23" s="8">
        <v>75.973618661478895</v>
      </c>
      <c r="E23" s="8">
        <v>79.84578684642328</v>
      </c>
      <c r="F23" s="8">
        <v>87.577044053744501</v>
      </c>
      <c r="G23" s="8">
        <v>89.202048671091333</v>
      </c>
      <c r="H23" s="8">
        <v>66.052001399140778</v>
      </c>
      <c r="I23" s="8">
        <v>69.016504605094255</v>
      </c>
      <c r="J23" s="8">
        <v>92.212346520534183</v>
      </c>
      <c r="K23" s="9">
        <v>85.937839457000479</v>
      </c>
    </row>
    <row r="24" spans="1:11" x14ac:dyDescent="0.25">
      <c r="A24" s="7" t="s">
        <v>27</v>
      </c>
      <c r="B24" s="8">
        <v>97.881669403294779</v>
      </c>
      <c r="C24" s="8">
        <v>99.612943325862162</v>
      </c>
      <c r="D24" s="8">
        <v>84.52069286088286</v>
      </c>
      <c r="E24" s="8">
        <v>91.22796934865903</v>
      </c>
      <c r="F24" s="8">
        <v>93.010482673135073</v>
      </c>
      <c r="G24" s="8">
        <v>96.172413793103431</v>
      </c>
      <c r="H24" s="8">
        <v>66.016021851006784</v>
      </c>
      <c r="I24" s="8">
        <v>73.975959315765138</v>
      </c>
      <c r="J24" s="8">
        <v>83.013840081275092</v>
      </c>
      <c r="K24" s="9">
        <v>85.267375558637696</v>
      </c>
    </row>
    <row r="25" spans="1:11" x14ac:dyDescent="0.25">
      <c r="A25" s="7" t="s">
        <v>28</v>
      </c>
      <c r="B25" s="8">
        <v>98.139841115950631</v>
      </c>
      <c r="C25" s="8">
        <v>99.773433217613757</v>
      </c>
      <c r="D25" s="8">
        <v>89.86694847718374</v>
      </c>
      <c r="E25" s="8">
        <v>93.278825929498851</v>
      </c>
      <c r="F25" s="8">
        <v>96.429437649423107</v>
      </c>
      <c r="G25" s="8">
        <v>98.197143896383196</v>
      </c>
      <c r="H25" s="8">
        <v>62.454451892854159</v>
      </c>
      <c r="I25" s="8">
        <v>72.45915992719064</v>
      </c>
      <c r="J25" s="8">
        <v>79.872604378181407</v>
      </c>
      <c r="K25" s="9">
        <v>89.410382249256941</v>
      </c>
    </row>
    <row r="26" spans="1:11" x14ac:dyDescent="0.25">
      <c r="A26" s="7" t="s">
        <v>29</v>
      </c>
      <c r="B26" s="8">
        <v>98.170572500142654</v>
      </c>
      <c r="C26" s="8">
        <v>98.97562635434015</v>
      </c>
      <c r="D26" s="8">
        <v>83.450426235906718</v>
      </c>
      <c r="E26" s="8">
        <v>88.356147542423201</v>
      </c>
      <c r="F26" s="8">
        <v>94.200796586564479</v>
      </c>
      <c r="G26" s="8">
        <v>94.759932698961308</v>
      </c>
      <c r="H26" s="8">
        <v>63.988794845027897</v>
      </c>
      <c r="I26" s="8">
        <v>58.652018727112598</v>
      </c>
      <c r="J26" s="8">
        <v>77.656530457443694</v>
      </c>
      <c r="K26" s="9">
        <v>75.282595307626579</v>
      </c>
    </row>
    <row r="27" spans="1:11" x14ac:dyDescent="0.25">
      <c r="A27" s="7" t="s">
        <v>30</v>
      </c>
      <c r="B27" s="8">
        <v>92.97060099745643</v>
      </c>
      <c r="C27" s="8">
        <v>97.80648849506936</v>
      </c>
      <c r="D27" s="8">
        <v>88.240024940472694</v>
      </c>
      <c r="E27" s="8">
        <v>91.103234699174777</v>
      </c>
      <c r="F27" s="8">
        <v>94.277697705205441</v>
      </c>
      <c r="G27" s="8">
        <v>95.352469434151431</v>
      </c>
      <c r="H27" s="8">
        <v>65.591692821584459</v>
      </c>
      <c r="I27" s="8">
        <v>71.532721769644354</v>
      </c>
      <c r="J27" s="8">
        <v>87.162440193317792</v>
      </c>
      <c r="K27" s="9">
        <v>88.101740544493978</v>
      </c>
    </row>
    <row r="28" spans="1:11" x14ac:dyDescent="0.25">
      <c r="A28" s="7" t="s">
        <v>31</v>
      </c>
      <c r="B28" s="8">
        <v>96.378360938354007</v>
      </c>
      <c r="C28" s="8">
        <v>99.257445820091007</v>
      </c>
      <c r="D28" s="8">
        <v>86.851709535002598</v>
      </c>
      <c r="E28" s="8">
        <v>92.374298981714972</v>
      </c>
      <c r="F28" s="8">
        <v>95.117222041795443</v>
      </c>
      <c r="G28" s="8">
        <v>96.790541937084029</v>
      </c>
      <c r="H28" s="8">
        <v>78.86161580688686</v>
      </c>
      <c r="I28" s="8">
        <v>81.753837452277367</v>
      </c>
      <c r="J28" s="8">
        <v>90.810583516625698</v>
      </c>
      <c r="K28" s="9">
        <v>91.193891498688131</v>
      </c>
    </row>
    <row r="29" spans="1:11" x14ac:dyDescent="0.25">
      <c r="A29" s="7" t="s">
        <v>32</v>
      </c>
      <c r="B29" s="8">
        <v>96.723436286131758</v>
      </c>
      <c r="C29" s="8">
        <v>99.194830173950479</v>
      </c>
      <c r="D29" s="8">
        <v>79.473737888832218</v>
      </c>
      <c r="E29" s="8">
        <v>84.007707129094413</v>
      </c>
      <c r="F29" s="8">
        <v>88.763895971443148</v>
      </c>
      <c r="G29" s="8">
        <v>90.970670092057375</v>
      </c>
      <c r="H29" s="8">
        <v>61.889233495790876</v>
      </c>
      <c r="I29" s="8">
        <v>68.170828868924957</v>
      </c>
      <c r="J29" s="8">
        <v>79.278688524590166</v>
      </c>
      <c r="K29" s="9">
        <v>81.345641363773737</v>
      </c>
    </row>
    <row r="30" spans="1:11" x14ac:dyDescent="0.25">
      <c r="A30" s="7" t="s">
        <v>33</v>
      </c>
      <c r="B30" s="8">
        <v>96.675920514319117</v>
      </c>
      <c r="C30" s="8">
        <v>98.851622417166439</v>
      </c>
      <c r="D30" s="8">
        <v>85.740655944135995</v>
      </c>
      <c r="E30" s="8">
        <v>88.648538599549568</v>
      </c>
      <c r="F30" s="8">
        <v>92.084024955640785</v>
      </c>
      <c r="G30" s="8">
        <v>93.051190370153577</v>
      </c>
      <c r="H30" s="8">
        <v>67.129461741698179</v>
      </c>
      <c r="I30" s="8">
        <v>76.318949488689185</v>
      </c>
      <c r="J30" s="8">
        <v>83.761591462466967</v>
      </c>
      <c r="K30" s="9">
        <v>84.798187170746814</v>
      </c>
    </row>
    <row r="31" spans="1:11" x14ac:dyDescent="0.25">
      <c r="A31" s="7" t="s">
        <v>34</v>
      </c>
      <c r="B31" s="8">
        <v>95.640055143381019</v>
      </c>
      <c r="C31" s="8">
        <v>98.875655842526101</v>
      </c>
      <c r="D31" s="8">
        <v>84.979643731486618</v>
      </c>
      <c r="E31" s="8">
        <v>89.057362620313498</v>
      </c>
      <c r="F31" s="8">
        <v>93.362909661450217</v>
      </c>
      <c r="G31" s="8">
        <v>94.592530268583332</v>
      </c>
      <c r="H31" s="8">
        <v>60.402015001662747</v>
      </c>
      <c r="I31" s="8">
        <v>64.746716105042481</v>
      </c>
      <c r="J31" s="8">
        <v>84.037639639861567</v>
      </c>
      <c r="K31" s="9">
        <v>83.912864862587313</v>
      </c>
    </row>
    <row r="32" spans="1:11" x14ac:dyDescent="0.25">
      <c r="A32" s="7" t="s">
        <v>35</v>
      </c>
      <c r="B32" s="8">
        <v>96.453629614528651</v>
      </c>
      <c r="C32" s="8">
        <v>98.885363588742365</v>
      </c>
      <c r="D32" s="8">
        <v>75.869247178773293</v>
      </c>
      <c r="E32" s="8">
        <v>82.562048722095597</v>
      </c>
      <c r="F32" s="8">
        <v>89.580634558496556</v>
      </c>
      <c r="G32" s="8">
        <v>91.681841914246078</v>
      </c>
      <c r="H32" s="8">
        <v>65.588289790624415</v>
      </c>
      <c r="I32" s="8">
        <v>70.179239708489263</v>
      </c>
      <c r="J32" s="8">
        <v>85.625347415230678</v>
      </c>
      <c r="K32" s="9">
        <v>85.031317707307494</v>
      </c>
    </row>
    <row r="33" spans="1:11" x14ac:dyDescent="0.25">
      <c r="A33" s="7" t="s">
        <v>36</v>
      </c>
      <c r="B33" s="8">
        <v>98.318296813275182</v>
      </c>
      <c r="C33" s="8">
        <v>99.597375718803676</v>
      </c>
      <c r="D33" s="8">
        <v>87.318774488701479</v>
      </c>
      <c r="E33" s="8">
        <v>91.450724717756017</v>
      </c>
      <c r="F33" s="8">
        <v>93.320102442120927</v>
      </c>
      <c r="G33" s="8">
        <v>95.794119994352016</v>
      </c>
      <c r="H33" s="8">
        <v>70.333542123394921</v>
      </c>
      <c r="I33" s="8">
        <v>71.634185852437312</v>
      </c>
      <c r="J33" s="8">
        <v>81.591427676614018</v>
      </c>
      <c r="K33" s="9">
        <v>80.171812871238529</v>
      </c>
    </row>
    <row r="34" spans="1:11" x14ac:dyDescent="0.25">
      <c r="A34" s="7" t="s">
        <v>37</v>
      </c>
      <c r="B34" s="8">
        <v>94.662485146375715</v>
      </c>
      <c r="C34" s="8">
        <v>98.836572260806562</v>
      </c>
      <c r="D34" s="8">
        <v>81.625008125853213</v>
      </c>
      <c r="E34" s="8">
        <v>89.264650989175067</v>
      </c>
      <c r="F34" s="8">
        <v>93.119027497887259</v>
      </c>
      <c r="G34" s="8">
        <v>94.957820082120179</v>
      </c>
      <c r="H34" s="8">
        <v>64.764724800656523</v>
      </c>
      <c r="I34" s="8">
        <v>73.316468666944189</v>
      </c>
      <c r="J34" s="8">
        <v>88.404254139357448</v>
      </c>
      <c r="K34" s="9">
        <v>86.996061353229365</v>
      </c>
    </row>
    <row r="35" spans="1:11" x14ac:dyDescent="0.25">
      <c r="A35" s="7" t="s">
        <v>38</v>
      </c>
      <c r="B35" s="8">
        <v>97.36457929358177</v>
      </c>
      <c r="C35" s="8">
        <v>99.545645837554758</v>
      </c>
      <c r="D35" s="8">
        <v>80.822936615659231</v>
      </c>
      <c r="E35" s="8">
        <v>83.15668267475499</v>
      </c>
      <c r="F35" s="8">
        <v>90.710819403900885</v>
      </c>
      <c r="G35" s="8">
        <v>91.295531777459502</v>
      </c>
      <c r="H35" s="8">
        <v>71.23897192505693</v>
      </c>
      <c r="I35" s="8">
        <v>76.526362127933353</v>
      </c>
      <c r="J35" s="8">
        <v>89.222628365835448</v>
      </c>
      <c r="K35" s="9">
        <v>87.230368087772149</v>
      </c>
    </row>
    <row r="36" spans="1:11" x14ac:dyDescent="0.25">
      <c r="A36" s="7" t="s">
        <v>39</v>
      </c>
      <c r="B36" s="8">
        <v>98.171826506271316</v>
      </c>
      <c r="C36" s="8">
        <v>99.806081241080065</v>
      </c>
      <c r="D36" s="8">
        <v>82.144195926527516</v>
      </c>
      <c r="E36" s="8">
        <v>86.938127974616577</v>
      </c>
      <c r="F36" s="8">
        <v>92.497257972704702</v>
      </c>
      <c r="G36" s="8">
        <v>94.10432683833001</v>
      </c>
      <c r="H36" s="8">
        <v>70.979993710235377</v>
      </c>
      <c r="I36" s="8">
        <v>73.433341398499891</v>
      </c>
      <c r="J36" s="8">
        <v>88.197014780946859</v>
      </c>
      <c r="K36" s="9">
        <v>85.722638922493758</v>
      </c>
    </row>
    <row r="37" spans="1:11" x14ac:dyDescent="0.25">
      <c r="A37" s="7" t="s">
        <v>40</v>
      </c>
      <c r="B37" s="8">
        <v>93.425382289142007</v>
      </c>
      <c r="C37" s="8">
        <v>98.382038822790022</v>
      </c>
      <c r="D37" s="8">
        <v>82.193223223551811</v>
      </c>
      <c r="E37" s="8">
        <v>88.698108652658746</v>
      </c>
      <c r="F37" s="8">
        <v>92.502064242770089</v>
      </c>
      <c r="G37" s="8">
        <v>94.898143935525184</v>
      </c>
      <c r="H37" s="8">
        <v>67.247137215798929</v>
      </c>
      <c r="I37" s="8">
        <v>75.542168266248098</v>
      </c>
      <c r="J37" s="8">
        <v>86.532054477972196</v>
      </c>
      <c r="K37" s="9">
        <v>89.36072115074937</v>
      </c>
    </row>
    <row r="38" spans="1:11" x14ac:dyDescent="0.25">
      <c r="A38" s="7" t="s">
        <v>41</v>
      </c>
      <c r="B38" s="8">
        <v>94.010275106368198</v>
      </c>
      <c r="C38" s="8">
        <v>97.684385152415857</v>
      </c>
      <c r="D38" s="8">
        <v>77.587955460295902</v>
      </c>
      <c r="E38" s="8">
        <v>85.129928315412172</v>
      </c>
      <c r="F38" s="8">
        <v>87.832087406555488</v>
      </c>
      <c r="G38" s="8">
        <v>93.597670250896087</v>
      </c>
      <c r="H38" s="8">
        <v>59.810801569597992</v>
      </c>
      <c r="I38" s="8">
        <v>63.866156467335152</v>
      </c>
      <c r="J38" s="8">
        <v>75.93988635068466</v>
      </c>
      <c r="K38" s="9">
        <v>77.328715470770604</v>
      </c>
    </row>
    <row r="39" spans="1:11" x14ac:dyDescent="0.25">
      <c r="A39" s="10" t="s">
        <v>42</v>
      </c>
      <c r="B39" s="8">
        <v>98.162470598056402</v>
      </c>
      <c r="C39" s="8">
        <v>99.599528015160772</v>
      </c>
      <c r="D39" s="8">
        <v>85.342672573818788</v>
      </c>
      <c r="E39" s="8">
        <v>89.246737970244226</v>
      </c>
      <c r="F39" s="8">
        <v>93.119322822562694</v>
      </c>
      <c r="G39" s="8">
        <v>94.799268085477181</v>
      </c>
      <c r="H39" s="8">
        <v>65.029524140326501</v>
      </c>
      <c r="I39" s="8">
        <v>70.354928959350488</v>
      </c>
      <c r="J39" s="8">
        <v>87.150631006136393</v>
      </c>
      <c r="K39" s="9">
        <v>86.909137454971059</v>
      </c>
    </row>
    <row r="40" spans="1:11" x14ac:dyDescent="0.25">
      <c r="A40" s="11" t="s">
        <v>43</v>
      </c>
      <c r="B40" s="12">
        <v>96.494795630833138</v>
      </c>
      <c r="C40" s="12">
        <v>99.15001105333171</v>
      </c>
      <c r="D40" s="12">
        <v>83.705893054781555</v>
      </c>
      <c r="E40" s="12">
        <v>89.95191569831799</v>
      </c>
      <c r="F40" s="12">
        <v>92.31326812384961</v>
      </c>
      <c r="G40" s="12">
        <v>94.954415514585634</v>
      </c>
      <c r="H40" s="12">
        <v>66.365547153174845</v>
      </c>
      <c r="I40" s="12">
        <v>71.490563503194352</v>
      </c>
      <c r="J40" s="12">
        <v>83.830901376663192</v>
      </c>
      <c r="K40" s="13">
        <v>84.427878035239701</v>
      </c>
    </row>
    <row r="41" spans="1:11" x14ac:dyDescent="0.25">
      <c r="A41" s="14" t="s">
        <v>44</v>
      </c>
      <c r="B41" s="15">
        <v>14262751</v>
      </c>
      <c r="C41" s="15">
        <v>14150407</v>
      </c>
      <c r="D41" s="15">
        <v>4959837</v>
      </c>
      <c r="E41" s="15">
        <v>5960652</v>
      </c>
      <c r="F41" s="15">
        <v>5469851</v>
      </c>
      <c r="G41" s="15">
        <v>6292142</v>
      </c>
      <c r="H41" s="15">
        <v>2461236</v>
      </c>
      <c r="I41" s="15">
        <v>3044174</v>
      </c>
      <c r="J41" s="15">
        <v>3108957</v>
      </c>
      <c r="K41" s="16">
        <v>3595064</v>
      </c>
    </row>
    <row r="42" spans="1:11" x14ac:dyDescent="0.25">
      <c r="A42" s="17" t="s">
        <v>45</v>
      </c>
      <c r="B42" s="18">
        <v>14780850</v>
      </c>
      <c r="C42" s="18">
        <v>14271715</v>
      </c>
      <c r="D42" s="18">
        <v>5925314</v>
      </c>
      <c r="E42" s="18">
        <v>6626487</v>
      </c>
      <c r="F42" s="18">
        <v>5925314</v>
      </c>
      <c r="G42" s="18">
        <v>6626487</v>
      </c>
      <c r="H42" s="18">
        <v>3708605</v>
      </c>
      <c r="I42" s="18">
        <v>4258148</v>
      </c>
      <c r="J42" s="18">
        <v>3708605</v>
      </c>
      <c r="K42" s="19">
        <v>4258148</v>
      </c>
    </row>
    <row r="43" spans="1:11" x14ac:dyDescent="0.25">
      <c r="A43" s="20" t="s">
        <v>46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</sheetData>
  <mergeCells count="11">
    <mergeCell ref="J6:K6"/>
    <mergeCell ref="A3:A7"/>
    <mergeCell ref="B3:K3"/>
    <mergeCell ref="B4:C6"/>
    <mergeCell ref="D4:G4"/>
    <mergeCell ref="H4:K4"/>
    <mergeCell ref="D5:G5"/>
    <mergeCell ref="H5:K5"/>
    <mergeCell ref="D6:E6"/>
    <mergeCell ref="F6:G6"/>
    <mergeCell ref="H6:I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1"/>
  <sheetViews>
    <sheetView workbookViewId="0">
      <selection sqref="A1:I1"/>
    </sheetView>
  </sheetViews>
  <sheetFormatPr baseColWidth="10" defaultRowHeight="15" x14ac:dyDescent="0.25"/>
  <cols>
    <col min="1" max="1" width="15.7109375" customWidth="1"/>
    <col min="2" max="9" width="9.7109375" customWidth="1"/>
  </cols>
  <sheetData>
    <row r="1" spans="1:9" ht="24.75" customHeight="1" x14ac:dyDescent="0.25">
      <c r="A1" s="277" t="s">
        <v>115</v>
      </c>
      <c r="B1" s="277"/>
      <c r="C1" s="277"/>
      <c r="D1" s="277"/>
      <c r="E1" s="277"/>
      <c r="F1" s="277"/>
      <c r="G1" s="277"/>
      <c r="H1" s="277"/>
      <c r="I1" s="277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259" t="s">
        <v>56</v>
      </c>
      <c r="B3" s="435" t="s">
        <v>6</v>
      </c>
      <c r="C3" s="428"/>
      <c r="D3" s="428"/>
      <c r="E3" s="428"/>
      <c r="F3" s="428"/>
      <c r="G3" s="428"/>
      <c r="H3" s="428"/>
      <c r="I3" s="418"/>
    </row>
    <row r="4" spans="1:9" x14ac:dyDescent="0.25">
      <c r="A4" s="260"/>
      <c r="B4" s="436" t="s">
        <v>7</v>
      </c>
      <c r="C4" s="436"/>
      <c r="D4" s="436"/>
      <c r="E4" s="437"/>
      <c r="F4" s="438" t="s">
        <v>8</v>
      </c>
      <c r="G4" s="436"/>
      <c r="H4" s="436"/>
      <c r="I4" s="437"/>
    </row>
    <row r="5" spans="1:9" x14ac:dyDescent="0.25">
      <c r="A5" s="260"/>
      <c r="B5" s="439" t="s">
        <v>57</v>
      </c>
      <c r="C5" s="440"/>
      <c r="D5" s="440"/>
      <c r="E5" s="441"/>
      <c r="F5" s="439" t="s">
        <v>57</v>
      </c>
      <c r="G5" s="440"/>
      <c r="H5" s="440"/>
      <c r="I5" s="442"/>
    </row>
    <row r="6" spans="1:9" x14ac:dyDescent="0.25">
      <c r="A6" s="260"/>
      <c r="B6" s="31" t="s">
        <v>66</v>
      </c>
      <c r="C6" s="243" t="s">
        <v>48</v>
      </c>
      <c r="D6" s="243" t="s">
        <v>49</v>
      </c>
      <c r="E6" s="243" t="s">
        <v>50</v>
      </c>
      <c r="F6" s="32" t="s">
        <v>66</v>
      </c>
      <c r="G6" s="243" t="s">
        <v>48</v>
      </c>
      <c r="H6" s="243" t="s">
        <v>49</v>
      </c>
      <c r="I6" s="244" t="s">
        <v>50</v>
      </c>
    </row>
    <row r="7" spans="1:9" x14ac:dyDescent="0.25">
      <c r="A7" s="245" t="s">
        <v>11</v>
      </c>
      <c r="B7" s="246">
        <v>34072</v>
      </c>
      <c r="C7" s="246">
        <v>11871</v>
      </c>
      <c r="D7" s="246">
        <v>11505</v>
      </c>
      <c r="E7" s="246">
        <v>10696</v>
      </c>
      <c r="F7" s="247">
        <v>39635</v>
      </c>
      <c r="G7" s="246">
        <v>14219</v>
      </c>
      <c r="H7" s="246">
        <v>13413</v>
      </c>
      <c r="I7" s="248">
        <v>12003</v>
      </c>
    </row>
    <row r="8" spans="1:9" x14ac:dyDescent="0.25">
      <c r="A8" s="245" t="s">
        <v>12</v>
      </c>
      <c r="B8" s="249">
        <v>91286</v>
      </c>
      <c r="C8" s="249">
        <v>33323</v>
      </c>
      <c r="D8" s="249">
        <v>29601</v>
      </c>
      <c r="E8" s="249">
        <v>28362</v>
      </c>
      <c r="F8" s="249">
        <v>107123</v>
      </c>
      <c r="G8" s="249">
        <v>39325</v>
      </c>
      <c r="H8" s="249">
        <v>35062</v>
      </c>
      <c r="I8" s="250">
        <v>32736</v>
      </c>
    </row>
    <row r="9" spans="1:9" x14ac:dyDescent="0.25">
      <c r="A9" s="245" t="s">
        <v>13</v>
      </c>
      <c r="B9" s="249">
        <v>18763</v>
      </c>
      <c r="C9" s="249">
        <v>6280</v>
      </c>
      <c r="D9" s="249">
        <v>6362</v>
      </c>
      <c r="E9" s="249">
        <v>6111</v>
      </c>
      <c r="F9" s="249">
        <v>21777</v>
      </c>
      <c r="G9" s="249">
        <v>7514</v>
      </c>
      <c r="H9" s="249">
        <v>7357</v>
      </c>
      <c r="I9" s="250">
        <v>6896</v>
      </c>
    </row>
    <row r="10" spans="1:9" x14ac:dyDescent="0.25">
      <c r="A10" s="245" t="s">
        <v>14</v>
      </c>
      <c r="B10" s="249">
        <v>19589</v>
      </c>
      <c r="C10" s="249">
        <v>6280</v>
      </c>
      <c r="D10" s="249">
        <v>6457</v>
      </c>
      <c r="E10" s="249">
        <v>6852</v>
      </c>
      <c r="F10" s="249">
        <v>25341</v>
      </c>
      <c r="G10" s="249">
        <v>8474</v>
      </c>
      <c r="H10" s="249">
        <v>8593</v>
      </c>
      <c r="I10" s="250">
        <v>8274</v>
      </c>
    </row>
    <row r="11" spans="1:9" x14ac:dyDescent="0.25">
      <c r="A11" s="245" t="s">
        <v>15</v>
      </c>
      <c r="B11" s="249">
        <v>69125</v>
      </c>
      <c r="C11" s="249">
        <v>27356</v>
      </c>
      <c r="D11" s="249">
        <v>25223</v>
      </c>
      <c r="E11" s="249">
        <v>16476</v>
      </c>
      <c r="F11" s="249">
        <v>82207</v>
      </c>
      <c r="G11" s="249">
        <v>33145</v>
      </c>
      <c r="H11" s="249">
        <v>30065</v>
      </c>
      <c r="I11" s="250">
        <v>18927</v>
      </c>
    </row>
    <row r="12" spans="1:9" x14ac:dyDescent="0.25">
      <c r="A12" s="245" t="s">
        <v>16</v>
      </c>
      <c r="B12" s="249">
        <v>19205</v>
      </c>
      <c r="C12" s="249">
        <v>6475</v>
      </c>
      <c r="D12" s="249">
        <v>6743</v>
      </c>
      <c r="E12" s="249">
        <v>5929</v>
      </c>
      <c r="F12" s="249">
        <v>22040</v>
      </c>
      <c r="G12" s="249">
        <v>7712</v>
      </c>
      <c r="H12" s="249">
        <v>7820</v>
      </c>
      <c r="I12" s="250">
        <v>6450</v>
      </c>
    </row>
    <row r="13" spans="1:9" x14ac:dyDescent="0.25">
      <c r="A13" s="245" t="s">
        <v>17</v>
      </c>
      <c r="B13" s="249">
        <v>172856</v>
      </c>
      <c r="C13" s="249">
        <v>55852</v>
      </c>
      <c r="D13" s="249">
        <v>59454</v>
      </c>
      <c r="E13" s="249">
        <v>57433</v>
      </c>
      <c r="F13" s="249">
        <v>182794</v>
      </c>
      <c r="G13" s="249">
        <v>60073</v>
      </c>
      <c r="H13" s="249">
        <v>62888</v>
      </c>
      <c r="I13" s="250">
        <v>59716</v>
      </c>
    </row>
    <row r="14" spans="1:9" x14ac:dyDescent="0.25">
      <c r="A14" s="245" t="s">
        <v>18</v>
      </c>
      <c r="B14" s="249">
        <v>95137</v>
      </c>
      <c r="C14" s="249">
        <v>33240</v>
      </c>
      <c r="D14" s="249">
        <v>31231</v>
      </c>
      <c r="E14" s="249">
        <v>30534</v>
      </c>
      <c r="F14" s="249">
        <v>114142</v>
      </c>
      <c r="G14" s="249">
        <v>40648</v>
      </c>
      <c r="H14" s="249">
        <v>37872</v>
      </c>
      <c r="I14" s="250">
        <v>35490</v>
      </c>
    </row>
    <row r="15" spans="1:9" x14ac:dyDescent="0.25">
      <c r="A15" s="245" t="s">
        <v>19</v>
      </c>
      <c r="B15" s="249">
        <v>186245</v>
      </c>
      <c r="C15" s="249">
        <v>62808</v>
      </c>
      <c r="D15" s="249">
        <v>61519</v>
      </c>
      <c r="E15" s="249">
        <v>61479</v>
      </c>
      <c r="F15" s="249">
        <v>215069</v>
      </c>
      <c r="G15" s="249">
        <v>73038</v>
      </c>
      <c r="H15" s="249">
        <v>72847</v>
      </c>
      <c r="I15" s="250">
        <v>68633</v>
      </c>
    </row>
    <row r="16" spans="1:9" x14ac:dyDescent="0.25">
      <c r="A16" s="245" t="s">
        <v>20</v>
      </c>
      <c r="B16" s="249">
        <v>51810</v>
      </c>
      <c r="C16" s="249">
        <v>18584</v>
      </c>
      <c r="D16" s="249">
        <v>18304</v>
      </c>
      <c r="E16" s="249">
        <v>14862</v>
      </c>
      <c r="F16" s="249">
        <v>62199</v>
      </c>
      <c r="G16" s="249">
        <v>22719</v>
      </c>
      <c r="H16" s="249">
        <v>21856</v>
      </c>
      <c r="I16" s="250">
        <v>17564</v>
      </c>
    </row>
    <row r="17" spans="1:9" x14ac:dyDescent="0.25">
      <c r="A17" s="245" t="s">
        <v>21</v>
      </c>
      <c r="B17" s="249">
        <v>129302</v>
      </c>
      <c r="C17" s="249">
        <v>49815</v>
      </c>
      <c r="D17" s="249">
        <v>42492</v>
      </c>
      <c r="E17" s="249">
        <v>36809</v>
      </c>
      <c r="F17" s="249">
        <v>155935</v>
      </c>
      <c r="G17" s="249">
        <v>60810</v>
      </c>
      <c r="H17" s="249">
        <v>51665</v>
      </c>
      <c r="I17" s="250">
        <v>43205</v>
      </c>
    </row>
    <row r="18" spans="1:9" x14ac:dyDescent="0.25">
      <c r="A18" s="245" t="s">
        <v>22</v>
      </c>
      <c r="B18" s="249">
        <v>93529</v>
      </c>
      <c r="C18" s="249">
        <v>33811</v>
      </c>
      <c r="D18" s="249">
        <v>29846</v>
      </c>
      <c r="E18" s="249">
        <v>29444</v>
      </c>
      <c r="F18" s="249">
        <v>113579</v>
      </c>
      <c r="G18" s="249">
        <v>41494</v>
      </c>
      <c r="H18" s="249">
        <v>36654</v>
      </c>
      <c r="I18" s="250">
        <v>35003</v>
      </c>
    </row>
    <row r="19" spans="1:9" x14ac:dyDescent="0.25">
      <c r="A19" s="245" t="s">
        <v>23</v>
      </c>
      <c r="B19" s="249">
        <v>73803</v>
      </c>
      <c r="C19" s="249">
        <v>25117</v>
      </c>
      <c r="D19" s="249">
        <v>23763</v>
      </c>
      <c r="E19" s="249">
        <v>24923</v>
      </c>
      <c r="F19" s="249">
        <v>90219</v>
      </c>
      <c r="G19" s="249">
        <v>31960</v>
      </c>
      <c r="H19" s="249">
        <v>28903</v>
      </c>
      <c r="I19" s="250">
        <v>29356</v>
      </c>
    </row>
    <row r="20" spans="1:9" x14ac:dyDescent="0.25">
      <c r="A20" s="245" t="s">
        <v>24</v>
      </c>
      <c r="B20" s="249">
        <v>224259</v>
      </c>
      <c r="C20" s="249">
        <v>57760</v>
      </c>
      <c r="D20" s="249">
        <v>76076</v>
      </c>
      <c r="E20" s="249">
        <v>87880</v>
      </c>
      <c r="F20" s="249">
        <v>245360</v>
      </c>
      <c r="G20" s="249">
        <v>64528</v>
      </c>
      <c r="H20" s="249">
        <v>83758</v>
      </c>
      <c r="I20" s="250">
        <v>94307</v>
      </c>
    </row>
    <row r="21" spans="1:9" x14ac:dyDescent="0.25">
      <c r="A21" s="245" t="s">
        <v>25</v>
      </c>
      <c r="B21" s="249">
        <v>377183</v>
      </c>
      <c r="C21" s="249">
        <v>135204</v>
      </c>
      <c r="D21" s="249">
        <v>118889</v>
      </c>
      <c r="E21" s="249">
        <v>123090</v>
      </c>
      <c r="F21" s="249">
        <v>468084</v>
      </c>
      <c r="G21" s="249">
        <v>176348</v>
      </c>
      <c r="H21" s="249">
        <v>153697</v>
      </c>
      <c r="I21" s="250">
        <v>138039</v>
      </c>
    </row>
    <row r="22" spans="1:9" x14ac:dyDescent="0.25">
      <c r="A22" s="245" t="s">
        <v>26</v>
      </c>
      <c r="B22" s="249">
        <v>104834</v>
      </c>
      <c r="C22" s="249">
        <v>39083</v>
      </c>
      <c r="D22" s="249">
        <v>34312</v>
      </c>
      <c r="E22" s="249">
        <v>31267</v>
      </c>
      <c r="F22" s="249">
        <v>130537</v>
      </c>
      <c r="G22" s="249">
        <v>49154</v>
      </c>
      <c r="H22" s="249">
        <v>42776</v>
      </c>
      <c r="I22" s="250">
        <v>38426</v>
      </c>
    </row>
    <row r="23" spans="1:9" x14ac:dyDescent="0.25">
      <c r="A23" s="245" t="s">
        <v>27</v>
      </c>
      <c r="B23" s="249">
        <v>48003</v>
      </c>
      <c r="C23" s="249">
        <v>17025</v>
      </c>
      <c r="D23" s="249">
        <v>16587</v>
      </c>
      <c r="E23" s="249">
        <v>14391</v>
      </c>
      <c r="F23" s="249">
        <v>55330</v>
      </c>
      <c r="G23" s="249">
        <v>20063</v>
      </c>
      <c r="H23" s="249">
        <v>19205</v>
      </c>
      <c r="I23" s="250">
        <v>16062</v>
      </c>
    </row>
    <row r="24" spans="1:9" x14ac:dyDescent="0.25">
      <c r="A24" s="245" t="s">
        <v>28</v>
      </c>
      <c r="B24" s="249">
        <v>31448</v>
      </c>
      <c r="C24" s="249">
        <v>11235</v>
      </c>
      <c r="D24" s="249">
        <v>10802</v>
      </c>
      <c r="E24" s="249">
        <v>9367</v>
      </c>
      <c r="F24" s="249">
        <v>38805</v>
      </c>
      <c r="G24" s="249">
        <v>14376</v>
      </c>
      <c r="H24" s="249">
        <v>13275</v>
      </c>
      <c r="I24" s="250">
        <v>11110</v>
      </c>
    </row>
    <row r="25" spans="1:9" x14ac:dyDescent="0.25">
      <c r="A25" s="245" t="s">
        <v>29</v>
      </c>
      <c r="B25" s="249">
        <v>88571</v>
      </c>
      <c r="C25" s="249">
        <v>36616</v>
      </c>
      <c r="D25" s="249">
        <v>35940</v>
      </c>
      <c r="E25" s="249">
        <v>15694</v>
      </c>
      <c r="F25" s="249">
        <v>113685</v>
      </c>
      <c r="G25" s="249">
        <v>48214</v>
      </c>
      <c r="H25" s="249">
        <v>46397</v>
      </c>
      <c r="I25" s="250">
        <v>18736</v>
      </c>
    </row>
    <row r="26" spans="1:9" x14ac:dyDescent="0.25">
      <c r="A26" s="245" t="s">
        <v>30</v>
      </c>
      <c r="B26" s="249">
        <v>91936</v>
      </c>
      <c r="C26" s="249">
        <v>31586</v>
      </c>
      <c r="D26" s="249">
        <v>30028</v>
      </c>
      <c r="E26" s="249">
        <v>30282</v>
      </c>
      <c r="F26" s="249">
        <v>113231</v>
      </c>
      <c r="G26" s="249">
        <v>40035</v>
      </c>
      <c r="H26" s="249">
        <v>37377</v>
      </c>
      <c r="I26" s="250">
        <v>35773</v>
      </c>
    </row>
    <row r="27" spans="1:9" x14ac:dyDescent="0.25">
      <c r="A27" s="245" t="s">
        <v>31</v>
      </c>
      <c r="B27" s="249">
        <v>208142</v>
      </c>
      <c r="C27" s="249">
        <v>74753</v>
      </c>
      <c r="D27" s="249">
        <v>70472</v>
      </c>
      <c r="E27" s="249">
        <v>62917</v>
      </c>
      <c r="F27" s="249">
        <v>232176</v>
      </c>
      <c r="G27" s="249">
        <v>85326</v>
      </c>
      <c r="H27" s="249">
        <v>79133</v>
      </c>
      <c r="I27" s="250">
        <v>67717</v>
      </c>
    </row>
    <row r="28" spans="1:9" x14ac:dyDescent="0.25">
      <c r="A28" s="245" t="s">
        <v>32</v>
      </c>
      <c r="B28" s="249">
        <v>49627</v>
      </c>
      <c r="C28" s="249">
        <v>16470</v>
      </c>
      <c r="D28" s="249">
        <v>16479</v>
      </c>
      <c r="E28" s="249">
        <v>16674</v>
      </c>
      <c r="F28" s="249">
        <v>59218</v>
      </c>
      <c r="G28" s="249">
        <v>19755</v>
      </c>
      <c r="H28" s="249">
        <v>19412</v>
      </c>
      <c r="I28" s="250">
        <v>20047</v>
      </c>
    </row>
    <row r="29" spans="1:9" x14ac:dyDescent="0.25">
      <c r="A29" s="245" t="s">
        <v>33</v>
      </c>
      <c r="B29" s="249">
        <v>39405</v>
      </c>
      <c r="C29" s="249">
        <v>12788</v>
      </c>
      <c r="D29" s="249">
        <v>12938</v>
      </c>
      <c r="E29" s="249">
        <v>13679</v>
      </c>
      <c r="F29" s="249">
        <v>43783</v>
      </c>
      <c r="G29" s="249">
        <v>14530</v>
      </c>
      <c r="H29" s="249">
        <v>14466</v>
      </c>
      <c r="I29" s="250">
        <v>14787</v>
      </c>
    </row>
    <row r="30" spans="1:9" x14ac:dyDescent="0.25">
      <c r="A30" s="245" t="s">
        <v>34</v>
      </c>
      <c r="B30" s="249">
        <v>61466</v>
      </c>
      <c r="C30" s="249">
        <v>23111</v>
      </c>
      <c r="D30" s="249">
        <v>22480</v>
      </c>
      <c r="E30" s="249">
        <v>15831</v>
      </c>
      <c r="F30" s="249">
        <v>79661</v>
      </c>
      <c r="G30" s="249">
        <v>29515</v>
      </c>
      <c r="H30" s="249">
        <v>28576</v>
      </c>
      <c r="I30" s="250">
        <v>21526</v>
      </c>
    </row>
    <row r="31" spans="1:9" x14ac:dyDescent="0.25">
      <c r="A31" s="245" t="s">
        <v>35</v>
      </c>
      <c r="B31" s="249">
        <v>89075</v>
      </c>
      <c r="C31" s="249">
        <v>29666</v>
      </c>
      <c r="D31" s="249">
        <v>30208</v>
      </c>
      <c r="E31" s="249">
        <v>29189</v>
      </c>
      <c r="F31" s="249">
        <v>107926</v>
      </c>
      <c r="G31" s="249">
        <v>36823</v>
      </c>
      <c r="H31" s="249">
        <v>37340</v>
      </c>
      <c r="I31" s="250">
        <v>33749</v>
      </c>
    </row>
    <row r="32" spans="1:9" x14ac:dyDescent="0.25">
      <c r="A32" s="245" t="s">
        <v>36</v>
      </c>
      <c r="B32" s="249">
        <v>72963</v>
      </c>
      <c r="C32" s="249">
        <v>24514</v>
      </c>
      <c r="D32" s="249">
        <v>24305</v>
      </c>
      <c r="E32" s="249">
        <v>24144</v>
      </c>
      <c r="F32" s="249">
        <v>81659</v>
      </c>
      <c r="G32" s="249">
        <v>27647</v>
      </c>
      <c r="H32" s="249">
        <v>27288</v>
      </c>
      <c r="I32" s="250">
        <v>26724</v>
      </c>
    </row>
    <row r="33" spans="1:9" x14ac:dyDescent="0.25">
      <c r="A33" s="245" t="s">
        <v>37</v>
      </c>
      <c r="B33" s="249">
        <v>68688</v>
      </c>
      <c r="C33" s="249">
        <v>22054</v>
      </c>
      <c r="D33" s="249">
        <v>23040</v>
      </c>
      <c r="E33" s="249">
        <v>23594</v>
      </c>
      <c r="F33" s="249">
        <v>81504</v>
      </c>
      <c r="G33" s="249">
        <v>27037</v>
      </c>
      <c r="H33" s="249">
        <v>27472</v>
      </c>
      <c r="I33" s="250">
        <v>26995</v>
      </c>
    </row>
    <row r="34" spans="1:9" x14ac:dyDescent="0.25">
      <c r="A34" s="245" t="s">
        <v>38</v>
      </c>
      <c r="B34" s="249">
        <v>90396</v>
      </c>
      <c r="C34" s="249">
        <v>32437</v>
      </c>
      <c r="D34" s="249">
        <v>32520</v>
      </c>
      <c r="E34" s="249">
        <v>25331</v>
      </c>
      <c r="F34" s="249">
        <v>103040</v>
      </c>
      <c r="G34" s="249">
        <v>37353</v>
      </c>
      <c r="H34" s="249">
        <v>37243</v>
      </c>
      <c r="I34" s="250">
        <v>28336</v>
      </c>
    </row>
    <row r="35" spans="1:9" x14ac:dyDescent="0.25">
      <c r="A35" s="245" t="s">
        <v>39</v>
      </c>
      <c r="B35" s="249">
        <v>36420</v>
      </c>
      <c r="C35" s="249">
        <v>12072</v>
      </c>
      <c r="D35" s="249">
        <v>11518</v>
      </c>
      <c r="E35" s="249">
        <v>12830</v>
      </c>
      <c r="F35" s="249">
        <v>42515</v>
      </c>
      <c r="G35" s="249">
        <v>14742</v>
      </c>
      <c r="H35" s="249">
        <v>13495</v>
      </c>
      <c r="I35" s="250">
        <v>14278</v>
      </c>
    </row>
    <row r="36" spans="1:9" x14ac:dyDescent="0.25">
      <c r="A36" s="245" t="s">
        <v>40</v>
      </c>
      <c r="B36" s="249">
        <v>222829</v>
      </c>
      <c r="C36" s="249">
        <v>77174</v>
      </c>
      <c r="D36" s="249">
        <v>73125</v>
      </c>
      <c r="E36" s="249">
        <v>72525</v>
      </c>
      <c r="F36" s="249">
        <v>263590</v>
      </c>
      <c r="G36" s="249">
        <v>94105</v>
      </c>
      <c r="H36" s="249">
        <v>87543</v>
      </c>
      <c r="I36" s="250">
        <v>81937</v>
      </c>
    </row>
    <row r="37" spans="1:9" x14ac:dyDescent="0.25">
      <c r="A37" s="245" t="s">
        <v>41</v>
      </c>
      <c r="B37" s="249">
        <v>45732</v>
      </c>
      <c r="C37" s="249">
        <v>15819</v>
      </c>
      <c r="D37" s="249">
        <v>14508</v>
      </c>
      <c r="E37" s="249">
        <v>15405</v>
      </c>
      <c r="F37" s="249">
        <v>55372</v>
      </c>
      <c r="G37" s="249">
        <v>19794</v>
      </c>
      <c r="H37" s="249">
        <v>17745</v>
      </c>
      <c r="I37" s="250">
        <v>17833</v>
      </c>
    </row>
    <row r="38" spans="1:9" x14ac:dyDescent="0.25">
      <c r="A38" s="245" t="s">
        <v>42</v>
      </c>
      <c r="B38" s="249">
        <v>38475</v>
      </c>
      <c r="C38" s="249">
        <v>13448</v>
      </c>
      <c r="D38" s="249">
        <v>12394</v>
      </c>
      <c r="E38" s="249">
        <v>12633</v>
      </c>
      <c r="F38" s="249">
        <v>47528</v>
      </c>
      <c r="G38" s="249">
        <v>17211</v>
      </c>
      <c r="H38" s="249">
        <v>15331</v>
      </c>
      <c r="I38" s="250">
        <v>14986</v>
      </c>
    </row>
    <row r="39" spans="1:9" x14ac:dyDescent="0.25">
      <c r="A39" s="17" t="s">
        <v>43</v>
      </c>
      <c r="B39" s="251">
        <v>3044174</v>
      </c>
      <c r="C39" s="251">
        <v>1053627</v>
      </c>
      <c r="D39" s="251">
        <v>1019121</v>
      </c>
      <c r="E39" s="251">
        <v>966633</v>
      </c>
      <c r="F39" s="251">
        <v>3595064</v>
      </c>
      <c r="G39" s="251">
        <v>1277687</v>
      </c>
      <c r="H39" s="251">
        <v>1216524</v>
      </c>
      <c r="I39" s="252">
        <v>1095621</v>
      </c>
    </row>
    <row r="40" spans="1:9" x14ac:dyDescent="0.25">
      <c r="A40" s="253" t="s">
        <v>111</v>
      </c>
      <c r="B40" s="254"/>
      <c r="C40" s="254"/>
      <c r="D40" s="254"/>
      <c r="E40" s="254"/>
      <c r="F40" s="254"/>
      <c r="G40" s="254"/>
      <c r="H40" s="254"/>
      <c r="I40" s="254"/>
    </row>
    <row r="41" spans="1:9" ht="27.75" customHeight="1" x14ac:dyDescent="0.25">
      <c r="A41" s="434" t="s">
        <v>63</v>
      </c>
      <c r="B41" s="434"/>
      <c r="C41" s="434"/>
      <c r="D41" s="434"/>
      <c r="E41" s="434"/>
      <c r="F41" s="434"/>
      <c r="G41" s="434"/>
      <c r="H41" s="434"/>
      <c r="I41" s="434"/>
    </row>
  </sheetData>
  <mergeCells count="8">
    <mergeCell ref="A41:I41"/>
    <mergeCell ref="A1:I1"/>
    <mergeCell ref="A3:A6"/>
    <mergeCell ref="B3:I3"/>
    <mergeCell ref="B4:E4"/>
    <mergeCell ref="F4:I4"/>
    <mergeCell ref="B5:E5"/>
    <mergeCell ref="F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"/>
  <sheetViews>
    <sheetView workbookViewId="0">
      <selection activeCell="F26" sqref="F26"/>
    </sheetView>
  </sheetViews>
  <sheetFormatPr baseColWidth="10" defaultRowHeight="15" x14ac:dyDescent="0.25"/>
  <sheetData>
    <row r="2" spans="1:8" x14ac:dyDescent="0.25">
      <c r="A2" s="25" t="s">
        <v>54</v>
      </c>
      <c r="B2" s="24" t="s">
        <v>47</v>
      </c>
      <c r="C2" s="24" t="s">
        <v>48</v>
      </c>
      <c r="D2" s="24" t="s">
        <v>49</v>
      </c>
      <c r="E2" s="24" t="s">
        <v>50</v>
      </c>
      <c r="F2" s="24" t="s">
        <v>51</v>
      </c>
      <c r="G2" s="24" t="s">
        <v>52</v>
      </c>
      <c r="H2" s="24" t="s">
        <v>53</v>
      </c>
    </row>
    <row r="3" spans="1:8" x14ac:dyDescent="0.25">
      <c r="A3" s="26" t="s">
        <v>9</v>
      </c>
      <c r="B3" s="23">
        <v>96.494795630833138</v>
      </c>
      <c r="C3" s="23">
        <v>94.502683835623372</v>
      </c>
      <c r="D3" s="23">
        <v>94.538382718732734</v>
      </c>
      <c r="E3" s="23">
        <v>96.230955190688135</v>
      </c>
      <c r="F3" s="23">
        <v>97.139549641054955</v>
      </c>
      <c r="G3" s="23">
        <v>97.57177930935697</v>
      </c>
      <c r="H3" s="23">
        <v>99.572774367890915</v>
      </c>
    </row>
    <row r="4" spans="1:8" x14ac:dyDescent="0.25">
      <c r="A4" s="26" t="s">
        <v>10</v>
      </c>
      <c r="B4" s="23">
        <v>99.15001105333171</v>
      </c>
      <c r="C4" s="23">
        <v>99.804970164422258</v>
      </c>
      <c r="D4" s="23">
        <v>98.306587139845107</v>
      </c>
      <c r="E4" s="23">
        <v>98.835880967817275</v>
      </c>
      <c r="F4" s="23">
        <v>98.885969294481882</v>
      </c>
      <c r="G4" s="23">
        <v>99.263647001294558</v>
      </c>
      <c r="H4" s="23">
        <v>99.813443594679228</v>
      </c>
    </row>
    <row r="5" spans="1:8" x14ac:dyDescent="0.25">
      <c r="A5" s="22"/>
      <c r="B5" s="22"/>
      <c r="C5" s="23">
        <f>C4-C3</f>
        <v>5.3022863287988855</v>
      </c>
      <c r="D5" s="23">
        <f>D4-D3</f>
        <v>3.7682044211123724</v>
      </c>
      <c r="E5" s="23">
        <f t="shared" ref="E5:H5" si="0">E4-E3</f>
        <v>2.6049257771291394</v>
      </c>
      <c r="F5" s="23">
        <f t="shared" si="0"/>
        <v>1.7464196534269263</v>
      </c>
      <c r="G5" s="23">
        <f t="shared" si="0"/>
        <v>1.6918676919375883</v>
      </c>
      <c r="H5" s="23">
        <f t="shared" si="0"/>
        <v>0.24066922678831304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"/>
  <sheetViews>
    <sheetView workbookViewId="0">
      <selection activeCell="G21" sqref="G21"/>
    </sheetView>
  </sheetViews>
  <sheetFormatPr baseColWidth="10" defaultRowHeight="15" x14ac:dyDescent="0.25"/>
  <sheetData>
    <row r="2" spans="1:9" x14ac:dyDescent="0.25">
      <c r="A2" s="22"/>
      <c r="B2" s="272" t="s">
        <v>7</v>
      </c>
      <c r="C2" s="272"/>
      <c r="D2" s="272"/>
      <c r="E2" s="272"/>
      <c r="F2" s="272" t="s">
        <v>8</v>
      </c>
      <c r="G2" s="272"/>
      <c r="H2" s="272"/>
      <c r="I2" s="272"/>
    </row>
    <row r="3" spans="1:9" x14ac:dyDescent="0.25">
      <c r="A3" s="22"/>
      <c r="B3" s="27" t="s">
        <v>47</v>
      </c>
      <c r="C3" s="27" t="s">
        <v>48</v>
      </c>
      <c r="D3" s="27" t="s">
        <v>49</v>
      </c>
      <c r="E3" s="27" t="s">
        <v>50</v>
      </c>
      <c r="F3" s="27" t="s">
        <v>47</v>
      </c>
      <c r="G3" s="27" t="s">
        <v>48</v>
      </c>
      <c r="H3" s="27" t="s">
        <v>49</v>
      </c>
      <c r="I3" s="27" t="s">
        <v>50</v>
      </c>
    </row>
    <row r="4" spans="1:9" x14ac:dyDescent="0.25">
      <c r="A4" s="26" t="s">
        <v>9</v>
      </c>
      <c r="B4" s="23">
        <v>83.705893054781555</v>
      </c>
      <c r="C4" s="23">
        <v>83.971270413520514</v>
      </c>
      <c r="D4" s="23">
        <v>80.897682446255345</v>
      </c>
      <c r="E4" s="23">
        <v>86.408353913883815</v>
      </c>
      <c r="F4" s="23">
        <v>92.31326812384961</v>
      </c>
      <c r="G4" s="23">
        <v>91.388066364611973</v>
      </c>
      <c r="H4" s="23">
        <v>89.695324459535811</v>
      </c>
      <c r="I4" s="23">
        <v>96.138462364436805</v>
      </c>
    </row>
    <row r="5" spans="1:9" x14ac:dyDescent="0.25">
      <c r="A5" s="26" t="s">
        <v>10</v>
      </c>
      <c r="B5" s="23">
        <v>89.95191569831799</v>
      </c>
      <c r="C5" s="23">
        <v>90.280395390073181</v>
      </c>
      <c r="D5" s="23">
        <v>87.99859435041823</v>
      </c>
      <c r="E5" s="23">
        <v>91.716929314162002</v>
      </c>
      <c r="F5" s="23">
        <v>94.954415514585634</v>
      </c>
      <c r="G5" s="23">
        <v>94.269023933038682</v>
      </c>
      <c r="H5" s="23">
        <v>93.047009924262525</v>
      </c>
      <c r="I5" s="23">
        <v>97.851971224213244</v>
      </c>
    </row>
  </sheetData>
  <mergeCells count="2">
    <mergeCell ref="B2:E2"/>
    <mergeCell ref="F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"/>
  <sheetViews>
    <sheetView workbookViewId="0">
      <selection activeCell="B12" sqref="B12"/>
    </sheetView>
  </sheetViews>
  <sheetFormatPr baseColWidth="10" defaultRowHeight="15" x14ac:dyDescent="0.25"/>
  <sheetData>
    <row r="2" spans="1:9" x14ac:dyDescent="0.25">
      <c r="A2" s="22"/>
      <c r="B2" s="272" t="s">
        <v>7</v>
      </c>
      <c r="C2" s="272"/>
      <c r="D2" s="272"/>
      <c r="E2" s="272"/>
      <c r="F2" s="272" t="s">
        <v>8</v>
      </c>
      <c r="G2" s="272"/>
      <c r="H2" s="272"/>
      <c r="I2" s="272"/>
    </row>
    <row r="3" spans="1:9" x14ac:dyDescent="0.25">
      <c r="A3" s="22"/>
      <c r="B3" s="27" t="s">
        <v>47</v>
      </c>
      <c r="C3" s="27" t="s">
        <v>48</v>
      </c>
      <c r="D3" s="27" t="s">
        <v>49</v>
      </c>
      <c r="E3" s="27" t="s">
        <v>50</v>
      </c>
      <c r="F3" s="27" t="s">
        <v>47</v>
      </c>
      <c r="G3" s="27" t="s">
        <v>48</v>
      </c>
      <c r="H3" s="27" t="s">
        <v>49</v>
      </c>
      <c r="I3" s="27" t="s">
        <v>50</v>
      </c>
    </row>
    <row r="4" spans="1:9" x14ac:dyDescent="0.25">
      <c r="A4" s="28" t="s">
        <v>9</v>
      </c>
      <c r="B4" s="29">
        <v>66.400000000000006</v>
      </c>
      <c r="C4" s="29">
        <v>61</v>
      </c>
      <c r="D4" s="29">
        <v>64.2</v>
      </c>
      <c r="E4" s="29">
        <v>77.099999999999994</v>
      </c>
      <c r="F4" s="29">
        <v>83.8</v>
      </c>
      <c r="G4" s="29">
        <v>79</v>
      </c>
      <c r="H4" s="29">
        <v>83.3</v>
      </c>
      <c r="I4" s="29">
        <v>91.2</v>
      </c>
    </row>
    <row r="5" spans="1:9" x14ac:dyDescent="0.25">
      <c r="A5" s="28" t="s">
        <v>10</v>
      </c>
      <c r="B5" s="29">
        <v>71.490563503194352</v>
      </c>
      <c r="C5" s="29">
        <v>65.600560354891414</v>
      </c>
      <c r="D5" s="29">
        <v>70.326354208142675</v>
      </c>
      <c r="E5" s="29">
        <v>80.737302016192018</v>
      </c>
      <c r="F5" s="29">
        <v>84.427878035239701</v>
      </c>
      <c r="G5" s="29">
        <v>79.550906685345183</v>
      </c>
      <c r="H5" s="29">
        <v>83.948518111889129</v>
      </c>
      <c r="I5" s="29">
        <v>91.510928731258204</v>
      </c>
    </row>
  </sheetData>
  <mergeCells count="2">
    <mergeCell ref="B2:E2"/>
    <mergeCell ref="F2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/>
  </sheetViews>
  <sheetFormatPr baseColWidth="10" defaultRowHeight="15" x14ac:dyDescent="0.25"/>
  <cols>
    <col min="1" max="1" width="18.5703125" customWidth="1"/>
    <col min="2" max="8" width="9.7109375" customWidth="1"/>
  </cols>
  <sheetData>
    <row r="1" spans="1:8" x14ac:dyDescent="0.25">
      <c r="A1" s="1" t="s">
        <v>55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73" t="s">
        <v>56</v>
      </c>
      <c r="B3" s="30"/>
      <c r="C3" s="274" t="s">
        <v>57</v>
      </c>
      <c r="D3" s="274"/>
      <c r="E3" s="274"/>
      <c r="F3" s="274"/>
      <c r="G3" s="274"/>
      <c r="H3" s="275"/>
    </row>
    <row r="4" spans="1:8" x14ac:dyDescent="0.25">
      <c r="A4" s="273"/>
      <c r="B4" s="31" t="s">
        <v>47</v>
      </c>
      <c r="C4" s="32" t="s">
        <v>48</v>
      </c>
      <c r="D4" s="32" t="s">
        <v>49</v>
      </c>
      <c r="E4" s="32" t="s">
        <v>50</v>
      </c>
      <c r="F4" s="32" t="s">
        <v>51</v>
      </c>
      <c r="G4" s="32" t="s">
        <v>52</v>
      </c>
      <c r="H4" s="33" t="s">
        <v>53</v>
      </c>
    </row>
    <row r="5" spans="1:8" x14ac:dyDescent="0.25">
      <c r="A5" s="34" t="s">
        <v>11</v>
      </c>
      <c r="B5" s="35">
        <v>99.402232761950586</v>
      </c>
      <c r="C5" s="36">
        <v>99.980995819080178</v>
      </c>
      <c r="D5" s="36">
        <v>98.594057905108357</v>
      </c>
      <c r="E5" s="36">
        <v>99.223725364585277</v>
      </c>
      <c r="F5" s="36">
        <v>99.274732746571999</v>
      </c>
      <c r="G5" s="36">
        <v>99.468630204577366</v>
      </c>
      <c r="H5" s="37">
        <v>99.884017629320326</v>
      </c>
    </row>
    <row r="6" spans="1:8" x14ac:dyDescent="0.25">
      <c r="A6" s="38" t="s">
        <v>12</v>
      </c>
      <c r="B6" s="39">
        <v>99.421933407990437</v>
      </c>
      <c r="C6" s="40">
        <v>99.88526953906262</v>
      </c>
      <c r="D6" s="40">
        <v>98.684780590456157</v>
      </c>
      <c r="E6" s="40">
        <v>99.126390547420016</v>
      </c>
      <c r="F6" s="40">
        <v>99.353444852181937</v>
      </c>
      <c r="G6" s="40">
        <v>99.58787259192998</v>
      </c>
      <c r="H6" s="41">
        <v>99.913021068230108</v>
      </c>
    </row>
    <row r="7" spans="1:8" x14ac:dyDescent="0.25">
      <c r="A7" s="38" t="s">
        <v>13</v>
      </c>
      <c r="B7" s="39">
        <v>99.358249817898681</v>
      </c>
      <c r="C7" s="40">
        <v>99.978169116576893</v>
      </c>
      <c r="D7" s="40">
        <v>97.992351816443588</v>
      </c>
      <c r="E7" s="40">
        <v>99.230534816394908</v>
      </c>
      <c r="F7" s="40">
        <v>99.343527957985756</v>
      </c>
      <c r="G7" s="40">
        <v>99.651118695487284</v>
      </c>
      <c r="H7" s="41">
        <v>99.976970906578629</v>
      </c>
    </row>
    <row r="8" spans="1:8" x14ac:dyDescent="0.25">
      <c r="A8" s="38" t="s">
        <v>14</v>
      </c>
      <c r="B8" s="39">
        <v>98.663214366277316</v>
      </c>
      <c r="C8" s="40">
        <v>99.788272657766242</v>
      </c>
      <c r="D8" s="40">
        <v>97.380015273453523</v>
      </c>
      <c r="E8" s="40">
        <v>98.149457802923166</v>
      </c>
      <c r="F8" s="40">
        <v>98.059788980070323</v>
      </c>
      <c r="G8" s="40">
        <v>98.790154359616182</v>
      </c>
      <c r="H8" s="41">
        <v>99.807333021952346</v>
      </c>
    </row>
    <row r="9" spans="1:8" x14ac:dyDescent="0.25">
      <c r="A9" s="38" t="s">
        <v>15</v>
      </c>
      <c r="B9" s="39">
        <v>99.738739803759302</v>
      </c>
      <c r="C9" s="40">
        <v>99.776587017611234</v>
      </c>
      <c r="D9" s="40">
        <v>99.486498450641861</v>
      </c>
      <c r="E9" s="40">
        <v>99.691490120550682</v>
      </c>
      <c r="F9" s="40">
        <v>99.719231732179239</v>
      </c>
      <c r="G9" s="40">
        <v>99.806303289223621</v>
      </c>
      <c r="H9" s="41">
        <v>99.949439475565313</v>
      </c>
    </row>
    <row r="10" spans="1:8" x14ac:dyDescent="0.25">
      <c r="A10" s="38" t="s">
        <v>16</v>
      </c>
      <c r="B10" s="39">
        <v>99.063978218045406</v>
      </c>
      <c r="C10" s="40">
        <v>99.781352491019831</v>
      </c>
      <c r="D10" s="40">
        <v>98.403551125301746</v>
      </c>
      <c r="E10" s="40">
        <v>98.82104934415986</v>
      </c>
      <c r="F10" s="40">
        <v>98.571534856037502</v>
      </c>
      <c r="G10" s="40">
        <v>98.973936488915527</v>
      </c>
      <c r="H10" s="41">
        <v>99.771642100892635</v>
      </c>
    </row>
    <row r="11" spans="1:8" x14ac:dyDescent="0.25">
      <c r="A11" s="38" t="s">
        <v>17</v>
      </c>
      <c r="B11" s="39">
        <v>98.562902964522948</v>
      </c>
      <c r="C11" s="40">
        <v>99.948356130051394</v>
      </c>
      <c r="D11" s="40">
        <v>97.705537618777996</v>
      </c>
      <c r="E11" s="40">
        <v>97.837875470909935</v>
      </c>
      <c r="F11" s="40">
        <v>97.649285811249044</v>
      </c>
      <c r="G11" s="40">
        <v>98.532188704993743</v>
      </c>
      <c r="H11" s="41">
        <v>99.785727824890159</v>
      </c>
    </row>
    <row r="12" spans="1:8" x14ac:dyDescent="0.25">
      <c r="A12" s="38" t="s">
        <v>18</v>
      </c>
      <c r="B12" s="39">
        <v>99.166351602366177</v>
      </c>
      <c r="C12" s="40">
        <v>100</v>
      </c>
      <c r="D12" s="40">
        <v>98.989926866289522</v>
      </c>
      <c r="E12" s="40">
        <v>99.201953934849925</v>
      </c>
      <c r="F12" s="40">
        <v>98.265003620268033</v>
      </c>
      <c r="G12" s="40">
        <v>98.816249663707268</v>
      </c>
      <c r="H12" s="41">
        <v>99.782087600784479</v>
      </c>
    </row>
    <row r="13" spans="1:8" x14ac:dyDescent="0.25">
      <c r="A13" s="38" t="s">
        <v>19</v>
      </c>
      <c r="B13" s="39">
        <v>99.600113835386381</v>
      </c>
      <c r="C13" s="40">
        <v>99.73979787993629</v>
      </c>
      <c r="D13" s="40">
        <v>99.333455386263623</v>
      </c>
      <c r="E13" s="40">
        <v>99.527144760668321</v>
      </c>
      <c r="F13" s="40">
        <v>99.571554443525216</v>
      </c>
      <c r="G13" s="40">
        <v>99.582997488659018</v>
      </c>
      <c r="H13" s="41">
        <v>99.842100723815605</v>
      </c>
    </row>
    <row r="14" spans="1:8" x14ac:dyDescent="0.25">
      <c r="A14" s="38" t="s">
        <v>20</v>
      </c>
      <c r="B14" s="39">
        <v>99.632363180615556</v>
      </c>
      <c r="C14" s="40">
        <v>99.986272410290226</v>
      </c>
      <c r="D14" s="40">
        <v>99.379736177378589</v>
      </c>
      <c r="E14" s="40">
        <v>99.439442840156261</v>
      </c>
      <c r="F14" s="40">
        <v>99.376065087131025</v>
      </c>
      <c r="G14" s="40">
        <v>99.636790344211008</v>
      </c>
      <c r="H14" s="41">
        <v>99.96934310637937</v>
      </c>
    </row>
    <row r="15" spans="1:8" x14ac:dyDescent="0.25">
      <c r="A15" s="38" t="s">
        <v>21</v>
      </c>
      <c r="B15" s="39">
        <v>99.814360009570748</v>
      </c>
      <c r="C15" s="40">
        <v>99.870962336084474</v>
      </c>
      <c r="D15" s="40">
        <v>99.645357289924618</v>
      </c>
      <c r="E15" s="40">
        <v>99.73901622675082</v>
      </c>
      <c r="F15" s="40">
        <v>99.808315762278212</v>
      </c>
      <c r="G15" s="40">
        <v>99.863534218590388</v>
      </c>
      <c r="H15" s="41">
        <v>99.946302248301521</v>
      </c>
    </row>
    <row r="16" spans="1:8" x14ac:dyDescent="0.25">
      <c r="A16" s="38" t="s">
        <v>22</v>
      </c>
      <c r="B16" s="39">
        <v>98.790593967421628</v>
      </c>
      <c r="C16" s="40">
        <v>99.968069072981308</v>
      </c>
      <c r="D16" s="40">
        <v>97.626089962739556</v>
      </c>
      <c r="E16" s="40">
        <v>98.054287476866165</v>
      </c>
      <c r="F16" s="40">
        <v>98.247310813361025</v>
      </c>
      <c r="G16" s="40">
        <v>99.009791921664629</v>
      </c>
      <c r="H16" s="41">
        <v>99.866986561913407</v>
      </c>
    </row>
    <row r="17" spans="1:8" x14ac:dyDescent="0.25">
      <c r="A17" s="38" t="s">
        <v>23</v>
      </c>
      <c r="B17" s="39">
        <v>99.303568824116766</v>
      </c>
      <c r="C17" s="40">
        <v>99.628588465797762</v>
      </c>
      <c r="D17" s="40">
        <v>98.525453283448186</v>
      </c>
      <c r="E17" s="40">
        <v>99.05879559753761</v>
      </c>
      <c r="F17" s="40">
        <v>99.153133406396378</v>
      </c>
      <c r="G17" s="40">
        <v>99.539953995399514</v>
      </c>
      <c r="H17" s="41">
        <v>99.911051439120627</v>
      </c>
    </row>
    <row r="18" spans="1:8" x14ac:dyDescent="0.25">
      <c r="A18" s="38" t="s">
        <v>24</v>
      </c>
      <c r="B18" s="39">
        <v>99.024803650299901</v>
      </c>
      <c r="C18" s="40">
        <v>99.648145148226163</v>
      </c>
      <c r="D18" s="40">
        <v>97.365245884982741</v>
      </c>
      <c r="E18" s="40">
        <v>98.736070887435517</v>
      </c>
      <c r="F18" s="40">
        <v>99.132494658774789</v>
      </c>
      <c r="G18" s="40">
        <v>99.414479620385436</v>
      </c>
      <c r="H18" s="41">
        <v>99.893368010403137</v>
      </c>
    </row>
    <row r="19" spans="1:8" x14ac:dyDescent="0.25">
      <c r="A19" s="38" t="s">
        <v>25</v>
      </c>
      <c r="B19" s="39">
        <v>99.640597332805029</v>
      </c>
      <c r="C19" s="40">
        <v>99.898722027803117</v>
      </c>
      <c r="D19" s="40">
        <v>99.290804218140991</v>
      </c>
      <c r="E19" s="40">
        <v>99.542235140402809</v>
      </c>
      <c r="F19" s="40">
        <v>99.540805997435612</v>
      </c>
      <c r="G19" s="40">
        <v>99.631372888589254</v>
      </c>
      <c r="H19" s="41">
        <v>99.946279042892442</v>
      </c>
    </row>
    <row r="20" spans="1:8" x14ac:dyDescent="0.25">
      <c r="A20" s="38" t="s">
        <v>26</v>
      </c>
      <c r="B20" s="39">
        <v>98.872218162016509</v>
      </c>
      <c r="C20" s="40">
        <v>99.582101614172387</v>
      </c>
      <c r="D20" s="40">
        <v>97.513940520446113</v>
      </c>
      <c r="E20" s="40">
        <v>98.536864123520147</v>
      </c>
      <c r="F20" s="40">
        <v>98.597661004392251</v>
      </c>
      <c r="G20" s="40">
        <v>99.182399447012557</v>
      </c>
      <c r="H20" s="41">
        <v>99.877389511230007</v>
      </c>
    </row>
    <row r="21" spans="1:8" x14ac:dyDescent="0.25">
      <c r="A21" s="38" t="s">
        <v>27</v>
      </c>
      <c r="B21" s="39">
        <v>99.612943325862162</v>
      </c>
      <c r="C21" s="40">
        <v>99.891145549858223</v>
      </c>
      <c r="D21" s="40">
        <v>99.056951091727782</v>
      </c>
      <c r="E21" s="40">
        <v>99.454182258109881</v>
      </c>
      <c r="F21" s="40">
        <v>99.594982280474781</v>
      </c>
      <c r="G21" s="40">
        <v>99.710451584163934</v>
      </c>
      <c r="H21" s="41">
        <v>99.97438597489824</v>
      </c>
    </row>
    <row r="22" spans="1:8" x14ac:dyDescent="0.25">
      <c r="A22" s="38" t="s">
        <v>28</v>
      </c>
      <c r="B22" s="42">
        <v>99.773433217613757</v>
      </c>
      <c r="C22" s="40">
        <v>99.910271748419049</v>
      </c>
      <c r="D22" s="40">
        <v>99.514563106796132</v>
      </c>
      <c r="E22" s="40">
        <v>99.737601679349254</v>
      </c>
      <c r="F22" s="40">
        <v>99.720071731618745</v>
      </c>
      <c r="G22" s="40">
        <v>99.816702432045759</v>
      </c>
      <c r="H22" s="41">
        <v>99.954212454212481</v>
      </c>
    </row>
    <row r="23" spans="1:8" x14ac:dyDescent="0.25">
      <c r="A23" s="38" t="s">
        <v>29</v>
      </c>
      <c r="B23" s="42">
        <v>98.97562635434015</v>
      </c>
      <c r="C23" s="40">
        <v>99.909323661190498</v>
      </c>
      <c r="D23" s="40">
        <v>98.912811539774637</v>
      </c>
      <c r="E23" s="40">
        <v>99.020398507478731</v>
      </c>
      <c r="F23" s="40">
        <v>98.721835225318202</v>
      </c>
      <c r="G23" s="40">
        <v>98.996234523021499</v>
      </c>
      <c r="H23" s="41">
        <v>98.284599128822165</v>
      </c>
    </row>
    <row r="24" spans="1:8" x14ac:dyDescent="0.25">
      <c r="A24" s="38" t="s">
        <v>30</v>
      </c>
      <c r="B24" s="42">
        <v>97.80648849506936</v>
      </c>
      <c r="C24" s="40">
        <v>99.255090216851514</v>
      </c>
      <c r="D24" s="40">
        <v>95.016245326686843</v>
      </c>
      <c r="E24" s="40">
        <v>96.989687510429306</v>
      </c>
      <c r="F24" s="40">
        <v>97.608857565281241</v>
      </c>
      <c r="G24" s="40">
        <v>98.454273208938005</v>
      </c>
      <c r="H24" s="41">
        <v>99.75735408374274</v>
      </c>
    </row>
    <row r="25" spans="1:8" x14ac:dyDescent="0.25">
      <c r="A25" s="38" t="s">
        <v>31</v>
      </c>
      <c r="B25" s="42">
        <v>99.257445820091007</v>
      </c>
      <c r="C25" s="40">
        <v>99.929703378822367</v>
      </c>
      <c r="D25" s="40">
        <v>98.569340412157203</v>
      </c>
      <c r="E25" s="40">
        <v>98.92347778387267</v>
      </c>
      <c r="F25" s="40">
        <v>98.922504640551381</v>
      </c>
      <c r="G25" s="40">
        <v>99.223361068724245</v>
      </c>
      <c r="H25" s="41">
        <v>99.922948857304064</v>
      </c>
    </row>
    <row r="26" spans="1:8" x14ac:dyDescent="0.25">
      <c r="A26" s="38" t="s">
        <v>32</v>
      </c>
      <c r="B26" s="42">
        <v>99.194830173950479</v>
      </c>
      <c r="C26" s="40">
        <v>99.771189094149676</v>
      </c>
      <c r="D26" s="40">
        <v>98.352619547029292</v>
      </c>
      <c r="E26" s="40">
        <v>98.824934786318522</v>
      </c>
      <c r="F26" s="40">
        <v>98.99378941793843</v>
      </c>
      <c r="G26" s="40">
        <v>99.357158690672634</v>
      </c>
      <c r="H26" s="41">
        <v>99.888907672615758</v>
      </c>
    </row>
    <row r="27" spans="1:8" x14ac:dyDescent="0.25">
      <c r="A27" s="38" t="s">
        <v>33</v>
      </c>
      <c r="B27" s="42">
        <v>98.851622417166439</v>
      </c>
      <c r="C27" s="40">
        <v>99.310483331101892</v>
      </c>
      <c r="D27" s="40">
        <v>98.38096868047235</v>
      </c>
      <c r="E27" s="40">
        <v>98.521295428511934</v>
      </c>
      <c r="F27" s="40">
        <v>98.340439026108996</v>
      </c>
      <c r="G27" s="40">
        <v>98.853293198595281</v>
      </c>
      <c r="H27" s="41">
        <v>99.707727402338179</v>
      </c>
    </row>
    <row r="28" spans="1:8" x14ac:dyDescent="0.25">
      <c r="A28" s="38" t="s">
        <v>34</v>
      </c>
      <c r="B28" s="42">
        <v>98.875655842526101</v>
      </c>
      <c r="C28" s="40">
        <v>99.859915202002327</v>
      </c>
      <c r="D28" s="40">
        <v>97.97856614929789</v>
      </c>
      <c r="E28" s="40">
        <v>98.467719842936702</v>
      </c>
      <c r="F28" s="40">
        <v>98.298021978022007</v>
      </c>
      <c r="G28" s="40">
        <v>98.799187788825094</v>
      </c>
      <c r="H28" s="41">
        <v>99.826660030549021</v>
      </c>
    </row>
    <row r="29" spans="1:8" x14ac:dyDescent="0.25">
      <c r="A29" s="38" t="s">
        <v>35</v>
      </c>
      <c r="B29" s="42">
        <v>98.885363588742365</v>
      </c>
      <c r="C29" s="40">
        <v>99.859654173489034</v>
      </c>
      <c r="D29" s="40">
        <v>97.096642605040515</v>
      </c>
      <c r="E29" s="40">
        <v>98.497498766997822</v>
      </c>
      <c r="F29" s="40">
        <v>98.856080646314439</v>
      </c>
      <c r="G29" s="40">
        <v>99.169375225713267</v>
      </c>
      <c r="H29" s="41">
        <v>99.86231313926038</v>
      </c>
    </row>
    <row r="30" spans="1:8" x14ac:dyDescent="0.25">
      <c r="A30" s="38" t="s">
        <v>36</v>
      </c>
      <c r="B30" s="42">
        <v>99.597375718803676</v>
      </c>
      <c r="C30" s="40">
        <v>99.824160033277252</v>
      </c>
      <c r="D30" s="40">
        <v>99.039964688356321</v>
      </c>
      <c r="E30" s="40">
        <v>99.480189226080327</v>
      </c>
      <c r="F30" s="40">
        <v>99.601638543349978</v>
      </c>
      <c r="G30" s="40">
        <v>99.780429594272064</v>
      </c>
      <c r="H30" s="41">
        <v>99.88094095055213</v>
      </c>
    </row>
    <row r="31" spans="1:8" x14ac:dyDescent="0.25">
      <c r="A31" s="38" t="s">
        <v>37</v>
      </c>
      <c r="B31" s="42">
        <v>98.836572260806562</v>
      </c>
      <c r="C31" s="40">
        <v>99.967471079756862</v>
      </c>
      <c r="D31" s="40">
        <v>97.609954169011843</v>
      </c>
      <c r="E31" s="40">
        <v>98.409804517370631</v>
      </c>
      <c r="F31" s="40">
        <v>98.492945061543111</v>
      </c>
      <c r="G31" s="40">
        <v>98.891526473320241</v>
      </c>
      <c r="H31" s="41">
        <v>99.705277442062624</v>
      </c>
    </row>
    <row r="32" spans="1:8" x14ac:dyDescent="0.25">
      <c r="A32" s="38" t="s">
        <v>38</v>
      </c>
      <c r="B32" s="42">
        <v>99.545645837554758</v>
      </c>
      <c r="C32" s="40">
        <v>99.893046494216861</v>
      </c>
      <c r="D32" s="40">
        <v>99.06372422972791</v>
      </c>
      <c r="E32" s="40">
        <v>99.276920679445183</v>
      </c>
      <c r="F32" s="40">
        <v>99.471283914354146</v>
      </c>
      <c r="G32" s="40">
        <v>99.647416804855681</v>
      </c>
      <c r="H32" s="41">
        <v>99.943921040825472</v>
      </c>
    </row>
    <row r="33" spans="1:8" x14ac:dyDescent="0.25">
      <c r="A33" s="38" t="s">
        <v>39</v>
      </c>
      <c r="B33" s="42">
        <v>99.806081241080065</v>
      </c>
      <c r="C33" s="40">
        <v>99.984452736318417</v>
      </c>
      <c r="D33" s="40">
        <v>99.827056110684083</v>
      </c>
      <c r="E33" s="40">
        <v>99.774625995725629</v>
      </c>
      <c r="F33" s="40">
        <v>99.6663854590076</v>
      </c>
      <c r="G33" s="40">
        <v>99.73869575096569</v>
      </c>
      <c r="H33" s="41">
        <v>99.847816161923603</v>
      </c>
    </row>
    <row r="34" spans="1:8" x14ac:dyDescent="0.25">
      <c r="A34" s="38" t="s">
        <v>40</v>
      </c>
      <c r="B34" s="42">
        <v>98.382038822790022</v>
      </c>
      <c r="C34" s="40">
        <v>99.520080307478622</v>
      </c>
      <c r="D34" s="40">
        <v>96.542999440700996</v>
      </c>
      <c r="E34" s="40">
        <v>97.528745833579862</v>
      </c>
      <c r="F34" s="40">
        <v>98.054745472143324</v>
      </c>
      <c r="G34" s="40">
        <v>98.815957175630913</v>
      </c>
      <c r="H34" s="41">
        <v>99.824893455392882</v>
      </c>
    </row>
    <row r="35" spans="1:8" x14ac:dyDescent="0.25">
      <c r="A35" s="38" t="s">
        <v>41</v>
      </c>
      <c r="B35" s="42">
        <v>97.684385152415857</v>
      </c>
      <c r="C35" s="40">
        <v>100</v>
      </c>
      <c r="D35" s="40">
        <v>96.106315430430556</v>
      </c>
      <c r="E35" s="40">
        <v>96.861460697338558</v>
      </c>
      <c r="F35" s="40">
        <v>95.908380001009036</v>
      </c>
      <c r="G35" s="40">
        <v>97.59303690846906</v>
      </c>
      <c r="H35" s="41">
        <v>99.760204081632637</v>
      </c>
    </row>
    <row r="36" spans="1:8" x14ac:dyDescent="0.25">
      <c r="A36" s="43" t="s">
        <v>42</v>
      </c>
      <c r="B36" s="39">
        <v>99.599528015160772</v>
      </c>
      <c r="C36" s="40">
        <v>99.960637073820621</v>
      </c>
      <c r="D36" s="40">
        <v>99.210144050357059</v>
      </c>
      <c r="E36" s="40">
        <v>99.497910465710589</v>
      </c>
      <c r="F36" s="40">
        <v>99.448066717209983</v>
      </c>
      <c r="G36" s="40">
        <v>99.626014198782983</v>
      </c>
      <c r="H36" s="41">
        <v>99.865250227194366</v>
      </c>
    </row>
    <row r="37" spans="1:8" x14ac:dyDescent="0.25">
      <c r="A37" s="44" t="s">
        <v>43</v>
      </c>
      <c r="B37" s="45">
        <v>99.15001105333171</v>
      </c>
      <c r="C37" s="46">
        <v>99.804970164422258</v>
      </c>
      <c r="D37" s="45">
        <v>98.306587139845107</v>
      </c>
      <c r="E37" s="45">
        <v>98.835880967817275</v>
      </c>
      <c r="F37" s="47">
        <v>98.885969294481882</v>
      </c>
      <c r="G37" s="47">
        <v>99.263647001294558</v>
      </c>
      <c r="H37" s="48">
        <v>99.813443594679228</v>
      </c>
    </row>
    <row r="38" spans="1:8" x14ac:dyDescent="0.25">
      <c r="A38" s="49" t="s">
        <v>44</v>
      </c>
      <c r="B38" s="50">
        <v>14150407</v>
      </c>
      <c r="C38" s="51">
        <v>2352990</v>
      </c>
      <c r="D38" s="52">
        <v>2343399</v>
      </c>
      <c r="E38" s="53">
        <v>2344650</v>
      </c>
      <c r="F38" s="52">
        <v>2377281</v>
      </c>
      <c r="G38" s="53">
        <v>2360830</v>
      </c>
      <c r="H38" s="54">
        <v>2371257</v>
      </c>
    </row>
    <row r="39" spans="1:8" x14ac:dyDescent="0.25">
      <c r="A39" s="55" t="s">
        <v>58</v>
      </c>
      <c r="B39" s="56">
        <v>14271715</v>
      </c>
      <c r="C39" s="57">
        <v>2357588</v>
      </c>
      <c r="D39" s="56">
        <v>2383766</v>
      </c>
      <c r="E39" s="56">
        <v>2372266</v>
      </c>
      <c r="F39" s="56">
        <v>2404063</v>
      </c>
      <c r="G39" s="57">
        <v>2378343</v>
      </c>
      <c r="H39" s="58">
        <v>2375689</v>
      </c>
    </row>
    <row r="40" spans="1:8" x14ac:dyDescent="0.25">
      <c r="A40" s="276" t="s">
        <v>59</v>
      </c>
      <c r="B40" s="276"/>
      <c r="C40" s="276"/>
      <c r="D40" s="276"/>
      <c r="E40" s="276"/>
      <c r="F40" s="276"/>
      <c r="G40" s="276"/>
      <c r="H40" s="276"/>
    </row>
  </sheetData>
  <mergeCells count="3">
    <mergeCell ref="A3:A4"/>
    <mergeCell ref="C3:H3"/>
    <mergeCell ref="A40:H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baseColWidth="10" defaultRowHeight="15" x14ac:dyDescent="0.25"/>
  <cols>
    <col min="1" max="1" width="19" customWidth="1"/>
    <col min="2" max="7" width="9.7109375" customWidth="1"/>
    <col min="8" max="8" width="10.28515625" customWidth="1"/>
  </cols>
  <sheetData>
    <row r="1" spans="1:8" x14ac:dyDescent="0.25">
      <c r="A1" s="1" t="s">
        <v>60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73" t="s">
        <v>56</v>
      </c>
      <c r="B3" s="30"/>
      <c r="C3" s="274" t="s">
        <v>57</v>
      </c>
      <c r="D3" s="274"/>
      <c r="E3" s="274"/>
      <c r="F3" s="274"/>
      <c r="G3" s="274"/>
      <c r="H3" s="275"/>
    </row>
    <row r="4" spans="1:8" x14ac:dyDescent="0.25">
      <c r="A4" s="273"/>
      <c r="B4" s="59" t="s">
        <v>47</v>
      </c>
      <c r="C4" s="60" t="s">
        <v>48</v>
      </c>
      <c r="D4" s="60" t="s">
        <v>49</v>
      </c>
      <c r="E4" s="60" t="s">
        <v>50</v>
      </c>
      <c r="F4" s="60" t="s">
        <v>51</v>
      </c>
      <c r="G4" s="60" t="s">
        <v>52</v>
      </c>
      <c r="H4" s="33" t="s">
        <v>53</v>
      </c>
    </row>
    <row r="5" spans="1:8" x14ac:dyDescent="0.25">
      <c r="A5" s="34" t="s">
        <v>11</v>
      </c>
      <c r="B5" s="35">
        <v>0.59776723804941401</v>
      </c>
      <c r="C5" s="36">
        <v>1.9004180919807816E-2</v>
      </c>
      <c r="D5" s="36">
        <v>1.4059420948916284</v>
      </c>
      <c r="E5" s="36">
        <v>0.7762746354147082</v>
      </c>
      <c r="F5" s="36">
        <v>0.72526725342801501</v>
      </c>
      <c r="G5" s="36">
        <v>0.53136979542263429</v>
      </c>
      <c r="H5" s="37">
        <v>0.11598237067966012</v>
      </c>
    </row>
    <row r="6" spans="1:8" x14ac:dyDescent="0.25">
      <c r="A6" s="38" t="s">
        <v>12</v>
      </c>
      <c r="B6" s="39">
        <v>0.57806659200959132</v>
      </c>
      <c r="C6" s="40">
        <v>0.1147304609373805</v>
      </c>
      <c r="D6" s="40">
        <v>1.3152194095438576</v>
      </c>
      <c r="E6" s="40">
        <v>0.87360945257997002</v>
      </c>
      <c r="F6" s="40">
        <v>0.64655514781807721</v>
      </c>
      <c r="G6" s="40">
        <v>0.41212740807003473</v>
      </c>
      <c r="H6" s="41">
        <v>8.6978931769863266E-2</v>
      </c>
    </row>
    <row r="7" spans="1:8" x14ac:dyDescent="0.25">
      <c r="A7" s="38" t="s">
        <v>13</v>
      </c>
      <c r="B7" s="39">
        <v>0.64175018210131884</v>
      </c>
      <c r="C7" s="40">
        <v>2.1830883423078266E-2</v>
      </c>
      <c r="D7" s="40">
        <v>2.0076481835564124</v>
      </c>
      <c r="E7" s="40">
        <v>0.7694651836050499</v>
      </c>
      <c r="F7" s="40">
        <v>0.65647204201421516</v>
      </c>
      <c r="G7" s="40">
        <v>0.34888130451270177</v>
      </c>
      <c r="H7" s="41">
        <v>2.3029093421357061E-2</v>
      </c>
    </row>
    <row r="8" spans="1:8" x14ac:dyDescent="0.25">
      <c r="A8" s="38" t="s">
        <v>14</v>
      </c>
      <c r="B8" s="39">
        <v>1.3367856337226982</v>
      </c>
      <c r="C8" s="40">
        <v>0.21172734223372913</v>
      </c>
      <c r="D8" s="40">
        <v>2.6199847265464484</v>
      </c>
      <c r="E8" s="40">
        <v>1.8505421970768481</v>
      </c>
      <c r="F8" s="40">
        <v>1.9402110199296627</v>
      </c>
      <c r="G8" s="40">
        <v>1.2098456403838045</v>
      </c>
      <c r="H8" s="41">
        <v>0.19266697804764027</v>
      </c>
    </row>
    <row r="9" spans="1:8" x14ac:dyDescent="0.25">
      <c r="A9" s="38" t="s">
        <v>15</v>
      </c>
      <c r="B9" s="39">
        <v>0.26126019624068419</v>
      </c>
      <c r="C9" s="40">
        <v>0.22341298238876561</v>
      </c>
      <c r="D9" s="40">
        <v>0.51350154935812486</v>
      </c>
      <c r="E9" s="40">
        <v>0.30850987944931774</v>
      </c>
      <c r="F9" s="40">
        <v>0.28076826782074704</v>
      </c>
      <c r="G9" s="40">
        <v>0.19369671077640757</v>
      </c>
      <c r="H9" s="41">
        <v>5.056052443468672E-2</v>
      </c>
    </row>
    <row r="10" spans="1:8" x14ac:dyDescent="0.25">
      <c r="A10" s="38" t="s">
        <v>16</v>
      </c>
      <c r="B10" s="39">
        <v>0.93602178195459373</v>
      </c>
      <c r="C10" s="40">
        <v>0.21864750898016888</v>
      </c>
      <c r="D10" s="40">
        <v>1.5964488746982253</v>
      </c>
      <c r="E10" s="40">
        <v>1.1789506558401117</v>
      </c>
      <c r="F10" s="40">
        <v>1.4284651439624978</v>
      </c>
      <c r="G10" s="40">
        <v>1.0260635110844873</v>
      </c>
      <c r="H10" s="41">
        <v>0.22835789910732271</v>
      </c>
    </row>
    <row r="11" spans="1:8" x14ac:dyDescent="0.25">
      <c r="A11" s="38" t="s">
        <v>17</v>
      </c>
      <c r="B11" s="39">
        <v>1.4370970354770802</v>
      </c>
      <c r="C11" s="40">
        <v>5.1643869948577503E-2</v>
      </c>
      <c r="D11" s="40">
        <v>2.2944623812219902</v>
      </c>
      <c r="E11" s="40">
        <v>2.1621245290900504</v>
      </c>
      <c r="F11" s="40">
        <v>2.3507141887509562</v>
      </c>
      <c r="G11" s="40">
        <v>1.4678112950062714</v>
      </c>
      <c r="H11" s="41">
        <v>0.21427217510982641</v>
      </c>
    </row>
    <row r="12" spans="1:8" x14ac:dyDescent="0.25">
      <c r="A12" s="38" t="s">
        <v>18</v>
      </c>
      <c r="B12" s="39">
        <v>0.83364839763385135</v>
      </c>
      <c r="C12" s="40">
        <v>0</v>
      </c>
      <c r="D12" s="40">
        <v>1.0100731337104918</v>
      </c>
      <c r="E12" s="40">
        <v>0.79804606515008891</v>
      </c>
      <c r="F12" s="40">
        <v>1.7349963797319676</v>
      </c>
      <c r="G12" s="40">
        <v>1.1837503362927035</v>
      </c>
      <c r="H12" s="41">
        <v>0.21791239921552125</v>
      </c>
    </row>
    <row r="13" spans="1:8" x14ac:dyDescent="0.25">
      <c r="A13" s="38" t="s">
        <v>19</v>
      </c>
      <c r="B13" s="39">
        <v>0.39988616461361925</v>
      </c>
      <c r="C13" s="40">
        <v>0.26020212006370969</v>
      </c>
      <c r="D13" s="40">
        <v>0.66654461373637719</v>
      </c>
      <c r="E13" s="40">
        <v>0.47285523933172152</v>
      </c>
      <c r="F13" s="40">
        <v>0.42844555647477023</v>
      </c>
      <c r="G13" s="40">
        <v>0.41700251134099631</v>
      </c>
      <c r="H13" s="41">
        <v>0.15789927618440916</v>
      </c>
    </row>
    <row r="14" spans="1:8" x14ac:dyDescent="0.25">
      <c r="A14" s="38" t="s">
        <v>20</v>
      </c>
      <c r="B14" s="39">
        <v>0.36763681938448656</v>
      </c>
      <c r="C14" s="40">
        <v>1.3727589709802148E-2</v>
      </c>
      <c r="D14" s="40">
        <v>0.62026382262139623</v>
      </c>
      <c r="E14" s="40">
        <v>0.56055715984372512</v>
      </c>
      <c r="F14" s="40">
        <v>0.62393491286900393</v>
      </c>
      <c r="G14" s="40">
        <v>0.36320965578899223</v>
      </c>
      <c r="H14" s="41">
        <v>3.065689362058777E-2</v>
      </c>
    </row>
    <row r="15" spans="1:8" x14ac:dyDescent="0.25">
      <c r="A15" s="38" t="s">
        <v>21</v>
      </c>
      <c r="B15" s="39">
        <v>0.18563999042923743</v>
      </c>
      <c r="C15" s="40">
        <v>0.12903766391553972</v>
      </c>
      <c r="D15" s="40">
        <v>0.35464271007538184</v>
      </c>
      <c r="E15" s="40">
        <v>0.26098377324916555</v>
      </c>
      <c r="F15" s="40">
        <v>0.19168423772178755</v>
      </c>
      <c r="G15" s="40">
        <v>0.13646578140959775</v>
      </c>
      <c r="H15" s="41">
        <v>5.3697751698479117E-2</v>
      </c>
    </row>
    <row r="16" spans="1:8" x14ac:dyDescent="0.25">
      <c r="A16" s="38" t="s">
        <v>22</v>
      </c>
      <c r="B16" s="39">
        <v>1.2094060325783997</v>
      </c>
      <c r="C16" s="40">
        <v>3.1930927018677835E-2</v>
      </c>
      <c r="D16" s="40">
        <v>2.3739100372604005</v>
      </c>
      <c r="E16" s="40">
        <v>1.9457125231338637</v>
      </c>
      <c r="F16" s="40">
        <v>1.7526891866389891</v>
      </c>
      <c r="G16" s="40">
        <v>0.99020807833537117</v>
      </c>
      <c r="H16" s="41">
        <v>0.1330134380865928</v>
      </c>
    </row>
    <row r="17" spans="1:8" x14ac:dyDescent="0.25">
      <c r="A17" s="38" t="s">
        <v>23</v>
      </c>
      <c r="B17" s="39">
        <v>0.69643117588323356</v>
      </c>
      <c r="C17" s="40">
        <v>0.37141153420223821</v>
      </c>
      <c r="D17" s="40">
        <v>1.4745467165518278</v>
      </c>
      <c r="E17" s="40">
        <v>0.94120440246238946</v>
      </c>
      <c r="F17" s="40">
        <v>0.84686659360366434</v>
      </c>
      <c r="G17" s="40">
        <v>0.46004600460045714</v>
      </c>
      <c r="H17" s="41">
        <v>8.8948560879416022E-2</v>
      </c>
    </row>
    <row r="18" spans="1:8" x14ac:dyDescent="0.25">
      <c r="A18" s="38" t="s">
        <v>24</v>
      </c>
      <c r="B18" s="39">
        <v>0.97519634970009861</v>
      </c>
      <c r="C18" s="40">
        <v>0.35185485177386511</v>
      </c>
      <c r="D18" s="40">
        <v>2.6347541150172726</v>
      </c>
      <c r="E18" s="40">
        <v>1.2639291125644836</v>
      </c>
      <c r="F18" s="40">
        <v>0.86750534122522516</v>
      </c>
      <c r="G18" s="40">
        <v>0.58552037961454995</v>
      </c>
      <c r="H18" s="41">
        <v>0.10663198959687747</v>
      </c>
    </row>
    <row r="19" spans="1:8" x14ac:dyDescent="0.25">
      <c r="A19" s="38" t="s">
        <v>25</v>
      </c>
      <c r="B19" s="39">
        <v>0.35940266719498487</v>
      </c>
      <c r="C19" s="40">
        <v>0.10127797219685418</v>
      </c>
      <c r="D19" s="40">
        <v>0.70919578185902321</v>
      </c>
      <c r="E19" s="40">
        <v>0.45776485959714808</v>
      </c>
      <c r="F19" s="40">
        <v>0.45919400256437359</v>
      </c>
      <c r="G19" s="40">
        <v>0.3686271114107455</v>
      </c>
      <c r="H19" s="41">
        <v>5.3720957107557879E-2</v>
      </c>
    </row>
    <row r="20" spans="1:8" x14ac:dyDescent="0.25">
      <c r="A20" s="38" t="s">
        <v>26</v>
      </c>
      <c r="B20" s="39">
        <v>1.1277818379834628</v>
      </c>
      <c r="C20" s="40">
        <v>0.41789838582761257</v>
      </c>
      <c r="D20" s="40">
        <v>2.4860594795539019</v>
      </c>
      <c r="E20" s="40">
        <v>1.4631358764798532</v>
      </c>
      <c r="F20" s="40">
        <v>1.4023389956077636</v>
      </c>
      <c r="G20" s="40">
        <v>0.81760055298742895</v>
      </c>
      <c r="H20" s="41">
        <v>0.1226104887699932</v>
      </c>
    </row>
    <row r="21" spans="1:8" x14ac:dyDescent="0.25">
      <c r="A21" s="38" t="s">
        <v>27</v>
      </c>
      <c r="B21" s="39">
        <v>0.38705667413782407</v>
      </c>
      <c r="C21" s="40">
        <v>0.10885445014179138</v>
      </c>
      <c r="D21" s="40">
        <v>0.94304890827221755</v>
      </c>
      <c r="E21" s="40">
        <v>0.54581774189010446</v>
      </c>
      <c r="F21" s="40">
        <v>0.40501771952521881</v>
      </c>
      <c r="G21" s="40">
        <v>0.289548415836066</v>
      </c>
      <c r="H21" s="41">
        <v>2.56140251017456E-2</v>
      </c>
    </row>
    <row r="22" spans="1:8" x14ac:dyDescent="0.25">
      <c r="A22" s="38" t="s">
        <v>28</v>
      </c>
      <c r="B22" s="42">
        <v>0.22656678238625719</v>
      </c>
      <c r="C22" s="40">
        <v>8.9728251580922347E-2</v>
      </c>
      <c r="D22" s="40">
        <v>0.48543689320388239</v>
      </c>
      <c r="E22" s="40">
        <v>0.26239832065074609</v>
      </c>
      <c r="F22" s="40">
        <v>0.27992826838122659</v>
      </c>
      <c r="G22" s="40">
        <v>0.18329756795422725</v>
      </c>
      <c r="H22" s="41">
        <v>4.5787545787547422E-2</v>
      </c>
    </row>
    <row r="23" spans="1:8" x14ac:dyDescent="0.25">
      <c r="A23" s="38" t="s">
        <v>29</v>
      </c>
      <c r="B23" s="42">
        <v>1.0243736456598498</v>
      </c>
      <c r="C23" s="40">
        <v>9.0676338809473109E-2</v>
      </c>
      <c r="D23" s="40">
        <v>1.0871884602253343</v>
      </c>
      <c r="E23" s="40">
        <v>0.97960149252126882</v>
      </c>
      <c r="F23" s="40">
        <v>1.2781647746817979</v>
      </c>
      <c r="G23" s="40">
        <v>1.0037654769785003</v>
      </c>
      <c r="H23" s="41">
        <v>1.7154008711778201</v>
      </c>
    </row>
    <row r="24" spans="1:8" x14ac:dyDescent="0.25">
      <c r="A24" s="38" t="s">
        <v>30</v>
      </c>
      <c r="B24" s="42">
        <v>2.193511504930683</v>
      </c>
      <c r="C24" s="40">
        <v>0.74490978314848622</v>
      </c>
      <c r="D24" s="40">
        <v>4.9837546733131584</v>
      </c>
      <c r="E24" s="40">
        <v>3.0103124895706936</v>
      </c>
      <c r="F24" s="40">
        <v>2.3911424347188017</v>
      </c>
      <c r="G24" s="40">
        <v>1.5457267910619661</v>
      </c>
      <c r="H24" s="41">
        <v>0.24264591625727408</v>
      </c>
    </row>
    <row r="25" spans="1:8" x14ac:dyDescent="0.25">
      <c r="A25" s="38" t="s">
        <v>31</v>
      </c>
      <c r="B25" s="42">
        <v>0.74255417990900685</v>
      </c>
      <c r="C25" s="40">
        <v>7.0296621177618604E-2</v>
      </c>
      <c r="D25" s="40">
        <v>1.4306595878427972</v>
      </c>
      <c r="E25" s="40">
        <v>1.0765222161272594</v>
      </c>
      <c r="F25" s="40">
        <v>1.077495359448605</v>
      </c>
      <c r="G25" s="40">
        <v>0.77663893127572703</v>
      </c>
      <c r="H25" s="41">
        <v>7.7051142695964359E-2</v>
      </c>
    </row>
    <row r="26" spans="1:8" x14ac:dyDescent="0.25">
      <c r="A26" s="38" t="s">
        <v>32</v>
      </c>
      <c r="B26" s="42">
        <v>0.80516982604950738</v>
      </c>
      <c r="C26" s="40">
        <v>0.22881090585032379</v>
      </c>
      <c r="D26" s="40">
        <v>1.6473804529707079</v>
      </c>
      <c r="E26" s="40">
        <v>1.1750652136814641</v>
      </c>
      <c r="F26" s="40">
        <v>1.0062105820615275</v>
      </c>
      <c r="G26" s="40">
        <v>0.64284130932735206</v>
      </c>
      <c r="H26" s="41">
        <v>0.1110923273842559</v>
      </c>
    </row>
    <row r="27" spans="1:8" x14ac:dyDescent="0.25">
      <c r="A27" s="38" t="s">
        <v>33</v>
      </c>
      <c r="B27" s="42">
        <v>1.148377582833561</v>
      </c>
      <c r="C27" s="40">
        <v>0.68951666889812202</v>
      </c>
      <c r="D27" s="40">
        <v>1.6190313195276356</v>
      </c>
      <c r="E27" s="40">
        <v>1.4787045714880804</v>
      </c>
      <c r="F27" s="40">
        <v>1.65956097389099</v>
      </c>
      <c r="G27" s="40">
        <v>1.1467068014047184</v>
      </c>
      <c r="H27" s="41">
        <v>0.29227259766182101</v>
      </c>
    </row>
    <row r="28" spans="1:8" x14ac:dyDescent="0.25">
      <c r="A28" s="38" t="s">
        <v>34</v>
      </c>
      <c r="B28" s="42">
        <v>1.1243441574739133</v>
      </c>
      <c r="C28" s="40">
        <v>0.14008479799771578</v>
      </c>
      <c r="D28" s="40">
        <v>2.0214338507021519</v>
      </c>
      <c r="E28" s="40">
        <v>1.5322801570632838</v>
      </c>
      <c r="F28" s="40">
        <v>1.7019780219780212</v>
      </c>
      <c r="G28" s="40">
        <v>1.2008122111749062</v>
      </c>
      <c r="H28" s="41">
        <v>0.17333996945097849</v>
      </c>
    </row>
    <row r="29" spans="1:8" x14ac:dyDescent="0.25">
      <c r="A29" s="38" t="s">
        <v>35</v>
      </c>
      <c r="B29" s="42">
        <v>1.1146364112576777</v>
      </c>
      <c r="C29" s="40">
        <v>0.14034582651096628</v>
      </c>
      <c r="D29" s="40">
        <v>2.903357394959472</v>
      </c>
      <c r="E29" s="40">
        <v>1.5025012330021781</v>
      </c>
      <c r="F29" s="40">
        <v>1.1439193536855612</v>
      </c>
      <c r="G29" s="40">
        <v>0.83062477428674708</v>
      </c>
      <c r="H29" s="41">
        <v>0.13768686073957775</v>
      </c>
    </row>
    <row r="30" spans="1:8" x14ac:dyDescent="0.25">
      <c r="A30" s="38" t="s">
        <v>36</v>
      </c>
      <c r="B30" s="42">
        <v>0.40262428119632426</v>
      </c>
      <c r="C30" s="40">
        <v>0.17583996672276217</v>
      </c>
      <c r="D30" s="40">
        <v>0.96003531164365108</v>
      </c>
      <c r="E30" s="40">
        <v>0.51981077391970154</v>
      </c>
      <c r="F30" s="40">
        <v>0.39836145665000794</v>
      </c>
      <c r="G30" s="40">
        <v>0.21957040572792152</v>
      </c>
      <c r="H30" s="41">
        <v>0.11905904944791249</v>
      </c>
    </row>
    <row r="31" spans="1:8" x14ac:dyDescent="0.25">
      <c r="A31" s="38" t="s">
        <v>37</v>
      </c>
      <c r="B31" s="42">
        <v>1.1634277391934515</v>
      </c>
      <c r="C31" s="40">
        <v>3.2528920243152008E-2</v>
      </c>
      <c r="D31" s="40">
        <v>2.3900458309881856</v>
      </c>
      <c r="E31" s="40">
        <v>1.5901954826293971</v>
      </c>
      <c r="F31" s="40">
        <v>1.5070549384569172</v>
      </c>
      <c r="G31" s="40">
        <v>1.1084735266797452</v>
      </c>
      <c r="H31" s="41">
        <v>0.29472255793736224</v>
      </c>
    </row>
    <row r="32" spans="1:8" x14ac:dyDescent="0.25">
      <c r="A32" s="38" t="s">
        <v>38</v>
      </c>
      <c r="B32" s="42">
        <v>0.45435416244524174</v>
      </c>
      <c r="C32" s="40">
        <v>0.10695350578312456</v>
      </c>
      <c r="D32" s="40">
        <v>0.93627577027210385</v>
      </c>
      <c r="E32" s="40">
        <v>0.7230793205547742</v>
      </c>
      <c r="F32" s="40">
        <v>0.52871608564582573</v>
      </c>
      <c r="G32" s="40">
        <v>0.35258319514433378</v>
      </c>
      <c r="H32" s="41">
        <v>5.6078959174527661E-2</v>
      </c>
    </row>
    <row r="33" spans="1:8" x14ac:dyDescent="0.25">
      <c r="A33" s="38" t="s">
        <v>39</v>
      </c>
      <c r="B33" s="42">
        <v>0.1939187589199492</v>
      </c>
      <c r="C33" s="40">
        <v>1.5547263681597196E-2</v>
      </c>
      <c r="D33" s="40">
        <v>0.172943889315917</v>
      </c>
      <c r="E33" s="40">
        <v>0.22537400427434301</v>
      </c>
      <c r="F33" s="40">
        <v>0.33361454099241422</v>
      </c>
      <c r="G33" s="40">
        <v>0.26130424903431054</v>
      </c>
      <c r="H33" s="41">
        <v>0.15218383807639671</v>
      </c>
    </row>
    <row r="34" spans="1:8" x14ac:dyDescent="0.25">
      <c r="A34" s="38" t="s">
        <v>40</v>
      </c>
      <c r="B34" s="42">
        <v>1.617961177209992</v>
      </c>
      <c r="C34" s="40">
        <v>0.47991969252136335</v>
      </c>
      <c r="D34" s="40">
        <v>3.4570005592990194</v>
      </c>
      <c r="E34" s="40">
        <v>2.4712541664201391</v>
      </c>
      <c r="F34" s="40">
        <v>1.9452545278566764</v>
      </c>
      <c r="G34" s="40">
        <v>1.1840428243691004</v>
      </c>
      <c r="H34" s="41">
        <v>0.17510654460710379</v>
      </c>
    </row>
    <row r="35" spans="1:8" x14ac:dyDescent="0.25">
      <c r="A35" s="38" t="s">
        <v>41</v>
      </c>
      <c r="B35" s="42">
        <v>2.315614847584158</v>
      </c>
      <c r="C35" s="40">
        <v>0</v>
      </c>
      <c r="D35" s="40">
        <v>3.8936845695694302</v>
      </c>
      <c r="E35" s="40">
        <v>3.1385393026614423</v>
      </c>
      <c r="F35" s="40">
        <v>4.0916199989909643</v>
      </c>
      <c r="G35" s="40">
        <v>2.4069630915309541</v>
      </c>
      <c r="H35" s="41">
        <v>0.2397959183673492</v>
      </c>
    </row>
    <row r="36" spans="1:8" x14ac:dyDescent="0.25">
      <c r="A36" s="38" t="s">
        <v>42</v>
      </c>
      <c r="B36" s="39">
        <v>0.40047198483928526</v>
      </c>
      <c r="C36" s="40">
        <v>3.9362926179379074E-2</v>
      </c>
      <c r="D36" s="40">
        <v>0.78985594964289851</v>
      </c>
      <c r="E36" s="40">
        <v>0.50208953428941083</v>
      </c>
      <c r="F36" s="40">
        <v>0.55193328279000309</v>
      </c>
      <c r="G36" s="40">
        <v>0.37398580121703151</v>
      </c>
      <c r="H36" s="41">
        <v>0.13474977280561973</v>
      </c>
    </row>
    <row r="37" spans="1:8" x14ac:dyDescent="0.25">
      <c r="A37" s="61" t="s">
        <v>43</v>
      </c>
      <c r="B37" s="62">
        <v>0.84998894666828995</v>
      </c>
      <c r="C37" s="46">
        <v>0.19502983557771364</v>
      </c>
      <c r="D37" s="45">
        <v>1.6934128601548939</v>
      </c>
      <c r="E37" s="45">
        <v>1.1641190321827248</v>
      </c>
      <c r="F37" s="47">
        <v>1.1140307055181182</v>
      </c>
      <c r="G37" s="47">
        <v>0.73635299870539939</v>
      </c>
      <c r="H37" s="48">
        <v>0.18655640532072937</v>
      </c>
    </row>
    <row r="38" spans="1:8" x14ac:dyDescent="0.25">
      <c r="A38" s="49" t="s">
        <v>61</v>
      </c>
      <c r="B38" s="50">
        <v>121308</v>
      </c>
      <c r="C38" s="51">
        <v>4598</v>
      </c>
      <c r="D38" s="52">
        <v>40367</v>
      </c>
      <c r="E38" s="53">
        <v>27616</v>
      </c>
      <c r="F38" s="52">
        <v>26782</v>
      </c>
      <c r="G38" s="53">
        <v>17513</v>
      </c>
      <c r="H38" s="54">
        <v>4432</v>
      </c>
    </row>
    <row r="39" spans="1:8" x14ac:dyDescent="0.25">
      <c r="A39" s="55" t="s">
        <v>58</v>
      </c>
      <c r="B39" s="56">
        <v>14271715</v>
      </c>
      <c r="C39" s="57">
        <v>2357588</v>
      </c>
      <c r="D39" s="56">
        <v>2383766</v>
      </c>
      <c r="E39" s="56">
        <v>2372266</v>
      </c>
      <c r="F39" s="56">
        <v>2404063</v>
      </c>
      <c r="G39" s="57">
        <v>2378343</v>
      </c>
      <c r="H39" s="58">
        <v>2375689</v>
      </c>
    </row>
    <row r="40" spans="1:8" x14ac:dyDescent="0.25">
      <c r="A40" s="276" t="s">
        <v>59</v>
      </c>
      <c r="B40" s="276"/>
      <c r="C40" s="276"/>
      <c r="D40" s="276"/>
      <c r="E40" s="276"/>
      <c r="F40" s="276"/>
      <c r="G40" s="276"/>
      <c r="H40" s="276"/>
    </row>
  </sheetData>
  <mergeCells count="3">
    <mergeCell ref="A3:A4"/>
    <mergeCell ref="C3:H3"/>
    <mergeCell ref="A40:H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2"/>
  <sheetViews>
    <sheetView workbookViewId="0">
      <selection sqref="A1:I1"/>
    </sheetView>
  </sheetViews>
  <sheetFormatPr baseColWidth="10" defaultRowHeight="15" x14ac:dyDescent="0.25"/>
  <cols>
    <col min="1" max="1" width="20.7109375" customWidth="1"/>
    <col min="2" max="9" width="9.7109375" customWidth="1"/>
  </cols>
  <sheetData>
    <row r="1" spans="1:9" x14ac:dyDescent="0.25">
      <c r="A1" s="277" t="s">
        <v>62</v>
      </c>
      <c r="B1" s="277"/>
      <c r="C1" s="277"/>
      <c r="D1" s="277"/>
      <c r="E1" s="277"/>
      <c r="F1" s="277"/>
      <c r="G1" s="277"/>
      <c r="H1" s="277"/>
      <c r="I1" s="277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278" t="s">
        <v>56</v>
      </c>
      <c r="B3" s="281" t="s">
        <v>6</v>
      </c>
      <c r="C3" s="282"/>
      <c r="D3" s="282"/>
      <c r="E3" s="282"/>
      <c r="F3" s="282"/>
      <c r="G3" s="282"/>
      <c r="H3" s="282"/>
      <c r="I3" s="283"/>
    </row>
    <row r="4" spans="1:9" x14ac:dyDescent="0.25">
      <c r="A4" s="278"/>
      <c r="B4" s="284" t="s">
        <v>7</v>
      </c>
      <c r="C4" s="285"/>
      <c r="D4" s="285"/>
      <c r="E4" s="285"/>
      <c r="F4" s="285" t="s">
        <v>8</v>
      </c>
      <c r="G4" s="285"/>
      <c r="H4" s="285"/>
      <c r="I4" s="285"/>
    </row>
    <row r="5" spans="1:9" x14ac:dyDescent="0.25">
      <c r="A5" s="279"/>
      <c r="B5" s="286" t="s">
        <v>57</v>
      </c>
      <c r="C5" s="274"/>
      <c r="D5" s="274"/>
      <c r="E5" s="275"/>
      <c r="F5" s="287" t="s">
        <v>57</v>
      </c>
      <c r="G5" s="274"/>
      <c r="H5" s="274"/>
      <c r="I5" s="275"/>
    </row>
    <row r="6" spans="1:9" x14ac:dyDescent="0.25">
      <c r="A6" s="280"/>
      <c r="B6" s="63" t="s">
        <v>47</v>
      </c>
      <c r="C6" s="64" t="s">
        <v>48</v>
      </c>
      <c r="D6" s="64" t="s">
        <v>49</v>
      </c>
      <c r="E6" s="64" t="s">
        <v>50</v>
      </c>
      <c r="F6" s="65" t="s">
        <v>47</v>
      </c>
      <c r="G6" s="64" t="s">
        <v>48</v>
      </c>
      <c r="H6" s="64" t="s">
        <v>49</v>
      </c>
      <c r="I6" s="64" t="s">
        <v>50</v>
      </c>
    </row>
    <row r="7" spans="1:9" x14ac:dyDescent="0.25">
      <c r="A7" s="66" t="s">
        <v>11</v>
      </c>
      <c r="B7" s="67">
        <v>87.928312875921947</v>
      </c>
      <c r="C7" s="67">
        <v>88.414329139251237</v>
      </c>
      <c r="D7" s="67">
        <v>86.140386571719219</v>
      </c>
      <c r="E7" s="67">
        <v>89.294127912049575</v>
      </c>
      <c r="F7" s="67">
        <v>92.53055003674173</v>
      </c>
      <c r="G7" s="67">
        <v>91.69648697525875</v>
      </c>
      <c r="H7" s="67">
        <v>90.2380467955239</v>
      </c>
      <c r="I7" s="68">
        <v>95.934037169531493</v>
      </c>
    </row>
    <row r="8" spans="1:9" x14ac:dyDescent="0.25">
      <c r="A8" s="69" t="s">
        <v>12</v>
      </c>
      <c r="B8" s="40">
        <v>88.857634902411007</v>
      </c>
      <c r="C8" s="40">
        <v>89.428315721710192</v>
      </c>
      <c r="D8" s="40">
        <v>86.97044815196503</v>
      </c>
      <c r="E8" s="40">
        <v>90.62449888641423</v>
      </c>
      <c r="F8" s="40">
        <v>92.929234944160314</v>
      </c>
      <c r="G8" s="40">
        <v>92.238848152742221</v>
      </c>
      <c r="H8" s="40">
        <v>90.56903322842102</v>
      </c>
      <c r="I8" s="41">
        <v>96.732293986636975</v>
      </c>
    </row>
    <row r="9" spans="1:9" x14ac:dyDescent="0.25">
      <c r="A9" s="69" t="s">
        <v>13</v>
      </c>
      <c r="B9" s="40">
        <v>92.751343557478052</v>
      </c>
      <c r="C9" s="40">
        <v>92.896259159274976</v>
      </c>
      <c r="D9" s="40">
        <v>91.500516910352971</v>
      </c>
      <c r="E9" s="40">
        <v>94.04536862003782</v>
      </c>
      <c r="F9" s="40">
        <v>96.683706907851587</v>
      </c>
      <c r="G9" s="40">
        <v>95.935210181257219</v>
      </c>
      <c r="H9" s="40">
        <v>95.207502584551762</v>
      </c>
      <c r="I9" s="41">
        <v>99.235263791029382</v>
      </c>
    </row>
    <row r="10" spans="1:9" x14ac:dyDescent="0.25">
      <c r="A10" s="69" t="s">
        <v>14</v>
      </c>
      <c r="B10" s="40">
        <v>84.243275359187621</v>
      </c>
      <c r="C10" s="40">
        <v>85.007419244378511</v>
      </c>
      <c r="D10" s="40">
        <v>81.843724913031849</v>
      </c>
      <c r="E10" s="40">
        <v>85.870430691277605</v>
      </c>
      <c r="F10" s="40">
        <v>91.360051852652035</v>
      </c>
      <c r="G10" s="40">
        <v>90.417760529619926</v>
      </c>
      <c r="H10" s="40">
        <v>88.23253947016326</v>
      </c>
      <c r="I10" s="41">
        <v>95.939196525515754</v>
      </c>
    </row>
    <row r="11" spans="1:9" x14ac:dyDescent="0.25">
      <c r="A11" s="69" t="s">
        <v>15</v>
      </c>
      <c r="B11" s="40">
        <v>90.964595375722524</v>
      </c>
      <c r="C11" s="40">
        <v>90.764810100198019</v>
      </c>
      <c r="D11" s="40">
        <v>87.864796752659615</v>
      </c>
      <c r="E11" s="40">
        <v>94.683797835165777</v>
      </c>
      <c r="F11" s="40">
        <v>97.615606936416171</v>
      </c>
      <c r="G11" s="40">
        <v>95.695802998496262</v>
      </c>
      <c r="H11" s="40">
        <v>94.94045901387048</v>
      </c>
      <c r="I11" s="41">
        <v>103.32608880934119</v>
      </c>
    </row>
    <row r="12" spans="1:9" x14ac:dyDescent="0.25">
      <c r="A12" s="69" t="s">
        <v>16</v>
      </c>
      <c r="B12" s="40">
        <v>91.145708102909353</v>
      </c>
      <c r="C12" s="40">
        <v>90.98979507176638</v>
      </c>
      <c r="D12" s="40">
        <v>90.02872015796089</v>
      </c>
      <c r="E12" s="40">
        <v>92.567232311203739</v>
      </c>
      <c r="F12" s="40">
        <v>98.764727097860018</v>
      </c>
      <c r="G12" s="40">
        <v>96.805774495976095</v>
      </c>
      <c r="H12" s="40">
        <v>96.966433315383284</v>
      </c>
      <c r="I12" s="41">
        <v>103.09615957130099</v>
      </c>
    </row>
    <row r="13" spans="1:9" x14ac:dyDescent="0.25">
      <c r="A13" s="69" t="s">
        <v>17</v>
      </c>
      <c r="B13" s="40">
        <v>94.172205699381891</v>
      </c>
      <c r="C13" s="40">
        <v>94.767213849515372</v>
      </c>
      <c r="D13" s="40">
        <v>93.258704990399238</v>
      </c>
      <c r="E13" s="40">
        <v>94.481214716760775</v>
      </c>
      <c r="F13" s="40">
        <v>96.830608728051772</v>
      </c>
      <c r="G13" s="40">
        <v>96.542289950884282</v>
      </c>
      <c r="H13" s="40">
        <v>95.733119543915919</v>
      </c>
      <c r="I13" s="41">
        <v>98.363722881924176</v>
      </c>
    </row>
    <row r="14" spans="1:9" x14ac:dyDescent="0.25">
      <c r="A14" s="69" t="s">
        <v>18</v>
      </c>
      <c r="B14" s="40">
        <v>86.701937552121109</v>
      </c>
      <c r="C14" s="40">
        <v>87.337637559717308</v>
      </c>
      <c r="D14" s="40">
        <v>84.003809769799503</v>
      </c>
      <c r="E14" s="40">
        <v>88.89568728912819</v>
      </c>
      <c r="F14" s="40">
        <v>92.987339304474006</v>
      </c>
      <c r="G14" s="40">
        <v>91.974602011691616</v>
      </c>
      <c r="H14" s="40">
        <v>90.238272043392641</v>
      </c>
      <c r="I14" s="41">
        <v>97.124276698774565</v>
      </c>
    </row>
    <row r="15" spans="1:9" x14ac:dyDescent="0.25">
      <c r="A15" s="69" t="s">
        <v>19</v>
      </c>
      <c r="B15" s="40">
        <v>89.426607409868751</v>
      </c>
      <c r="C15" s="40">
        <v>89.214258617946882</v>
      </c>
      <c r="D15" s="40">
        <v>85.563985156837461</v>
      </c>
      <c r="E15" s="40">
        <v>93.740655642212218</v>
      </c>
      <c r="F15" s="40">
        <v>93.493105166971219</v>
      </c>
      <c r="G15" s="40">
        <v>92.726905615585139</v>
      </c>
      <c r="H15" s="40">
        <v>91.042750508934617</v>
      </c>
      <c r="I15" s="41">
        <v>96.897835021520322</v>
      </c>
    </row>
    <row r="16" spans="1:9" x14ac:dyDescent="0.25">
      <c r="A16" s="69" t="s">
        <v>20</v>
      </c>
      <c r="B16" s="40">
        <v>82.103436591952189</v>
      </c>
      <c r="C16" s="40">
        <v>82.268824989656608</v>
      </c>
      <c r="D16" s="40">
        <v>79.510944586866515</v>
      </c>
      <c r="E16" s="40">
        <v>84.665135182894517</v>
      </c>
      <c r="F16" s="40">
        <v>91.001406671937403</v>
      </c>
      <c r="G16" s="40">
        <v>89.338539511791481</v>
      </c>
      <c r="H16" s="40">
        <v>87.550121606520719</v>
      </c>
      <c r="I16" s="41">
        <v>96.985333097720485</v>
      </c>
    </row>
    <row r="17" spans="1:9" x14ac:dyDescent="0.25">
      <c r="A17" s="69" t="s">
        <v>21</v>
      </c>
      <c r="B17" s="40">
        <v>95.291312812932262</v>
      </c>
      <c r="C17" s="40">
        <v>95.871779552880625</v>
      </c>
      <c r="D17" s="40">
        <v>94.608763835956182</v>
      </c>
      <c r="E17" s="40">
        <v>95.253850207881953</v>
      </c>
      <c r="F17" s="40">
        <v>97.496541747790587</v>
      </c>
      <c r="G17" s="40">
        <v>97.53870437162098</v>
      </c>
      <c r="H17" s="40">
        <v>96.665694122795841</v>
      </c>
      <c r="I17" s="41">
        <v>98.3301126271203</v>
      </c>
    </row>
    <row r="18" spans="1:9" x14ac:dyDescent="0.25">
      <c r="A18" s="69" t="s">
        <v>22</v>
      </c>
      <c r="B18" s="40">
        <v>92.101976861996675</v>
      </c>
      <c r="C18" s="40">
        <v>92.524430389590222</v>
      </c>
      <c r="D18" s="40">
        <v>90.723160686863054</v>
      </c>
      <c r="E18" s="40">
        <v>93.1453711150007</v>
      </c>
      <c r="F18" s="40">
        <v>95.90961570179779</v>
      </c>
      <c r="G18" s="40">
        <v>95.203348972238757</v>
      </c>
      <c r="H18" s="40">
        <v>94.323607427055677</v>
      </c>
      <c r="I18" s="41">
        <v>98.560322941797949</v>
      </c>
    </row>
    <row r="19" spans="1:9" x14ac:dyDescent="0.25">
      <c r="A19" s="69" t="s">
        <v>23</v>
      </c>
      <c r="B19" s="40">
        <v>94.976528354826556</v>
      </c>
      <c r="C19" s="40">
        <v>95.300288124773573</v>
      </c>
      <c r="D19" s="40">
        <v>94.120070946127527</v>
      </c>
      <c r="E19" s="40">
        <v>95.524246025009901</v>
      </c>
      <c r="F19" s="40">
        <v>97.696001726649783</v>
      </c>
      <c r="G19" s="40">
        <v>97.306809751384563</v>
      </c>
      <c r="H19" s="40">
        <v>96.778759159395875</v>
      </c>
      <c r="I19" s="41">
        <v>99.087119711801407</v>
      </c>
    </row>
    <row r="20" spans="1:9" x14ac:dyDescent="0.25">
      <c r="A20" s="69" t="s">
        <v>24</v>
      </c>
      <c r="B20" s="40">
        <v>93.930959604905098</v>
      </c>
      <c r="C20" s="40">
        <v>94.348415028549567</v>
      </c>
      <c r="D20" s="40">
        <v>92.634773345294491</v>
      </c>
      <c r="E20" s="40">
        <v>94.805958447667578</v>
      </c>
      <c r="F20" s="40">
        <v>96.70071837527118</v>
      </c>
      <c r="G20" s="40">
        <v>96.596734783820381</v>
      </c>
      <c r="H20" s="40">
        <v>95.698186201676407</v>
      </c>
      <c r="I20" s="41">
        <v>97.855597659596086</v>
      </c>
    </row>
    <row r="21" spans="1:9" x14ac:dyDescent="0.25">
      <c r="A21" s="69" t="s">
        <v>25</v>
      </c>
      <c r="B21" s="40">
        <v>91.788041068322158</v>
      </c>
      <c r="C21" s="40">
        <v>92.304822006048809</v>
      </c>
      <c r="D21" s="40">
        <v>89.679249695790546</v>
      </c>
      <c r="E21" s="40">
        <v>93.452272132546113</v>
      </c>
      <c r="F21" s="40">
        <v>96.018010028311238</v>
      </c>
      <c r="G21" s="40">
        <v>95.74359444349885</v>
      </c>
      <c r="H21" s="40">
        <v>94.421527521209939</v>
      </c>
      <c r="I21" s="41">
        <v>98.006932719640645</v>
      </c>
    </row>
    <row r="22" spans="1:9" x14ac:dyDescent="0.25">
      <c r="A22" s="69" t="s">
        <v>26</v>
      </c>
      <c r="B22" s="40">
        <v>79.84578684642328</v>
      </c>
      <c r="C22" s="40">
        <v>81.394416015363873</v>
      </c>
      <c r="D22" s="40">
        <v>76.854916607637307</v>
      </c>
      <c r="E22" s="40">
        <v>81.320799853650996</v>
      </c>
      <c r="F22" s="40">
        <v>89.202048671091333</v>
      </c>
      <c r="G22" s="40">
        <v>88.29842836479439</v>
      </c>
      <c r="H22" s="40">
        <v>85.164530877712679</v>
      </c>
      <c r="I22" s="41">
        <v>94.659668181754228</v>
      </c>
    </row>
    <row r="23" spans="1:9" x14ac:dyDescent="0.25">
      <c r="A23" s="69" t="s">
        <v>27</v>
      </c>
      <c r="B23" s="40">
        <v>91.22796934865903</v>
      </c>
      <c r="C23" s="40">
        <v>90.970051713360235</v>
      </c>
      <c r="D23" s="40">
        <v>90.23705142677133</v>
      </c>
      <c r="E23" s="40">
        <v>92.732941214283429</v>
      </c>
      <c r="F23" s="40">
        <v>96.172413793103431</v>
      </c>
      <c r="G23" s="40">
        <v>94.967892254361502</v>
      </c>
      <c r="H23" s="40">
        <v>95.353477016774718</v>
      </c>
      <c r="I23" s="41">
        <v>98.537588789252069</v>
      </c>
    </row>
    <row r="24" spans="1:9" x14ac:dyDescent="0.25">
      <c r="A24" s="69" t="s">
        <v>28</v>
      </c>
      <c r="B24" s="40">
        <v>93.278825929498851</v>
      </c>
      <c r="C24" s="40">
        <v>93.969303423848885</v>
      </c>
      <c r="D24" s="40">
        <v>91.962745774404979</v>
      </c>
      <c r="E24" s="40">
        <v>94.121700413442213</v>
      </c>
      <c r="F24" s="40">
        <v>98.197143896383196</v>
      </c>
      <c r="G24" s="40">
        <v>98.087367178276281</v>
      </c>
      <c r="H24" s="40">
        <v>97.020524318730622</v>
      </c>
      <c r="I24" s="41">
        <v>99.766776211173521</v>
      </c>
    </row>
    <row r="25" spans="1:9" x14ac:dyDescent="0.25">
      <c r="A25" s="69" t="s">
        <v>29</v>
      </c>
      <c r="B25" s="40">
        <v>88.356147542423201</v>
      </c>
      <c r="C25" s="40">
        <v>88.63139817774173</v>
      </c>
      <c r="D25" s="40">
        <v>85.878394667057989</v>
      </c>
      <c r="E25" s="40">
        <v>90.813197741183174</v>
      </c>
      <c r="F25" s="40">
        <v>94.759932698961308</v>
      </c>
      <c r="G25" s="40">
        <v>93.956971807470325</v>
      </c>
      <c r="H25" s="40">
        <v>92.957539803159108</v>
      </c>
      <c r="I25" s="41">
        <v>97.792089405580768</v>
      </c>
    </row>
    <row r="26" spans="1:9" x14ac:dyDescent="0.25">
      <c r="A26" s="69" t="s">
        <v>30</v>
      </c>
      <c r="B26" s="40">
        <v>91.103234699174777</v>
      </c>
      <c r="C26" s="40">
        <v>91.301015520214563</v>
      </c>
      <c r="D26" s="40">
        <v>89.635175314065279</v>
      </c>
      <c r="E26" s="40">
        <v>92.438405129005247</v>
      </c>
      <c r="F26" s="40">
        <v>95.352469434151431</v>
      </c>
      <c r="G26" s="40">
        <v>94.651593536437375</v>
      </c>
      <c r="H26" s="40">
        <v>93.670479200707177</v>
      </c>
      <c r="I26" s="41">
        <v>97.912086353385092</v>
      </c>
    </row>
    <row r="27" spans="1:9" x14ac:dyDescent="0.25">
      <c r="A27" s="69" t="s">
        <v>31</v>
      </c>
      <c r="B27" s="40">
        <v>92.374298981714972</v>
      </c>
      <c r="C27" s="40">
        <v>92.656254608736702</v>
      </c>
      <c r="D27" s="40">
        <v>90.872283115079043</v>
      </c>
      <c r="E27" s="40">
        <v>93.648060808645084</v>
      </c>
      <c r="F27" s="40">
        <v>96.790541937084029</v>
      </c>
      <c r="G27" s="40">
        <v>96.338082175618723</v>
      </c>
      <c r="H27" s="40">
        <v>95.604702773213148</v>
      </c>
      <c r="I27" s="41">
        <v>98.634552864142165</v>
      </c>
    </row>
    <row r="28" spans="1:9" x14ac:dyDescent="0.25">
      <c r="A28" s="69" t="s">
        <v>32</v>
      </c>
      <c r="B28" s="40">
        <v>84.007707129094413</v>
      </c>
      <c r="C28" s="40">
        <v>82.877134198920899</v>
      </c>
      <c r="D28" s="40">
        <v>82.900396891413365</v>
      </c>
      <c r="E28" s="40">
        <v>86.719047758656075</v>
      </c>
      <c r="F28" s="40">
        <v>90.970670092057375</v>
      </c>
      <c r="G28" s="40">
        <v>89.319766439183056</v>
      </c>
      <c r="H28" s="40">
        <v>89.535850939943487</v>
      </c>
      <c r="I28" s="41">
        <v>94.705209768682735</v>
      </c>
    </row>
    <row r="29" spans="1:9" x14ac:dyDescent="0.25">
      <c r="A29" s="69" t="s">
        <v>33</v>
      </c>
      <c r="B29" s="40">
        <v>88.648538599549568</v>
      </c>
      <c r="C29" s="40">
        <v>88.914258451472193</v>
      </c>
      <c r="D29" s="40">
        <v>87.325885084155559</v>
      </c>
      <c r="E29" s="40">
        <v>89.970936937768144</v>
      </c>
      <c r="F29" s="40">
        <v>93.051190370153577</v>
      </c>
      <c r="G29" s="40">
        <v>92.523173391494012</v>
      </c>
      <c r="H29" s="40">
        <v>91.403076030179918</v>
      </c>
      <c r="I29" s="41">
        <v>95.861973520321058</v>
      </c>
    </row>
    <row r="30" spans="1:9" x14ac:dyDescent="0.25">
      <c r="A30" s="69" t="s">
        <v>34</v>
      </c>
      <c r="B30" s="40">
        <v>89.057362620313498</v>
      </c>
      <c r="C30" s="40">
        <v>89.582534251829614</v>
      </c>
      <c r="D30" s="40">
        <v>87.070410729253993</v>
      </c>
      <c r="E30" s="40">
        <v>90.461211732649446</v>
      </c>
      <c r="F30" s="40">
        <v>94.592530268583332</v>
      </c>
      <c r="G30" s="40">
        <v>94.018011936359855</v>
      </c>
      <c r="H30" s="40">
        <v>92.856054255886562</v>
      </c>
      <c r="I30" s="41">
        <v>97.169017470748514</v>
      </c>
    </row>
    <row r="31" spans="1:9" x14ac:dyDescent="0.25">
      <c r="A31" s="69" t="s">
        <v>35</v>
      </c>
      <c r="B31" s="40">
        <v>82.562048722095597</v>
      </c>
      <c r="C31" s="40">
        <v>81.739287059324397</v>
      </c>
      <c r="D31" s="40">
        <v>79.988222180158573</v>
      </c>
      <c r="E31" s="40">
        <v>86.126021967131862</v>
      </c>
      <c r="F31" s="40">
        <v>91.681841914246078</v>
      </c>
      <c r="G31" s="40">
        <v>89.332088880155865</v>
      </c>
      <c r="H31" s="40">
        <v>89.000357540959499</v>
      </c>
      <c r="I31" s="41">
        <v>97.276818895036769</v>
      </c>
    </row>
    <row r="32" spans="1:9" x14ac:dyDescent="0.25">
      <c r="A32" s="69" t="s">
        <v>36</v>
      </c>
      <c r="B32" s="40">
        <v>91.450724717756017</v>
      </c>
      <c r="C32" s="40">
        <v>91.293184821597123</v>
      </c>
      <c r="D32" s="40">
        <v>89.989864757862691</v>
      </c>
      <c r="E32" s="40">
        <v>93.601282736504515</v>
      </c>
      <c r="F32" s="40">
        <v>95.794119994352016</v>
      </c>
      <c r="G32" s="40">
        <v>94.702661884085316</v>
      </c>
      <c r="H32" s="40">
        <v>94.462040350932782</v>
      </c>
      <c r="I32" s="41">
        <v>98.828433992517375</v>
      </c>
    </row>
    <row r="33" spans="1:9" x14ac:dyDescent="0.25">
      <c r="A33" s="69" t="s">
        <v>37</v>
      </c>
      <c r="B33" s="40">
        <v>89.264650989175067</v>
      </c>
      <c r="C33" s="40">
        <v>89.947381167301515</v>
      </c>
      <c r="D33" s="40">
        <v>87.605835176373347</v>
      </c>
      <c r="E33" s="40">
        <v>90.252707581227426</v>
      </c>
      <c r="F33" s="40">
        <v>94.957820082120179</v>
      </c>
      <c r="G33" s="40">
        <v>94.764536227736102</v>
      </c>
      <c r="H33" s="40">
        <v>92.878046600987417</v>
      </c>
      <c r="I33" s="41">
        <v>97.285564136544352</v>
      </c>
    </row>
    <row r="34" spans="1:9" x14ac:dyDescent="0.25">
      <c r="A34" s="69" t="s">
        <v>38</v>
      </c>
      <c r="B34" s="40">
        <v>83.15668267475499</v>
      </c>
      <c r="C34" s="40">
        <v>84.197183098591552</v>
      </c>
      <c r="D34" s="40">
        <v>80.48112155488289</v>
      </c>
      <c r="E34" s="40">
        <v>85.071474096330704</v>
      </c>
      <c r="F34" s="40">
        <v>91.295531777459502</v>
      </c>
      <c r="G34" s="40">
        <v>90.246893123446554</v>
      </c>
      <c r="H34" s="40">
        <v>87.943285008762146</v>
      </c>
      <c r="I34" s="41">
        <v>96.279704998634273</v>
      </c>
    </row>
    <row r="35" spans="1:9" x14ac:dyDescent="0.25">
      <c r="A35" s="69" t="s">
        <v>39</v>
      </c>
      <c r="B35" s="40">
        <v>86.938127974616577</v>
      </c>
      <c r="C35" s="40">
        <v>86.754786134830553</v>
      </c>
      <c r="D35" s="40">
        <v>85.175956451736553</v>
      </c>
      <c r="E35" s="40">
        <v>89.239643895348891</v>
      </c>
      <c r="F35" s="40">
        <v>94.10432683833001</v>
      </c>
      <c r="G35" s="40">
        <v>93.141498030958786</v>
      </c>
      <c r="H35" s="40">
        <v>92.072375987119514</v>
      </c>
      <c r="I35" s="41">
        <v>97.633539244186011</v>
      </c>
    </row>
    <row r="36" spans="1:9" x14ac:dyDescent="0.25">
      <c r="A36" s="69" t="s">
        <v>40</v>
      </c>
      <c r="B36" s="40">
        <v>88.698108652658746</v>
      </c>
      <c r="C36" s="40">
        <v>89.533562376645563</v>
      </c>
      <c r="D36" s="40">
        <v>87.093365127968895</v>
      </c>
      <c r="E36" s="40">
        <v>89.535751154782261</v>
      </c>
      <c r="F36" s="40">
        <v>94.898143935525184</v>
      </c>
      <c r="G36" s="40">
        <v>94.385337683827203</v>
      </c>
      <c r="H36" s="40">
        <v>92.714105708130646</v>
      </c>
      <c r="I36" s="41">
        <v>97.908958699108581</v>
      </c>
    </row>
    <row r="37" spans="1:9" x14ac:dyDescent="0.25">
      <c r="A37" s="69" t="s">
        <v>41</v>
      </c>
      <c r="B37" s="40">
        <v>85.129928315412172</v>
      </c>
      <c r="C37" s="40">
        <v>83.799267817239553</v>
      </c>
      <c r="D37" s="40">
        <v>82.203666430941652</v>
      </c>
      <c r="E37" s="40">
        <v>90.1214599609375</v>
      </c>
      <c r="F37" s="40">
        <v>93.597670250896087</v>
      </c>
      <c r="G37" s="40">
        <v>91.0093662340132</v>
      </c>
      <c r="H37" s="40">
        <v>89.710602186803001</v>
      </c>
      <c r="I37" s="41">
        <v>101.28173828125</v>
      </c>
    </row>
    <row r="38" spans="1:9" x14ac:dyDescent="0.25">
      <c r="A38" s="69" t="s">
        <v>42</v>
      </c>
      <c r="B38" s="40">
        <v>89.246737970244226</v>
      </c>
      <c r="C38" s="40">
        <v>89.004890895410085</v>
      </c>
      <c r="D38" s="40">
        <v>87.316032918844243</v>
      </c>
      <c r="E38" s="40">
        <v>91.950871394230788</v>
      </c>
      <c r="F38" s="40">
        <v>94.799268085477181</v>
      </c>
      <c r="G38" s="40">
        <v>93.886380737396564</v>
      </c>
      <c r="H38" s="40">
        <v>92.692377004865762</v>
      </c>
      <c r="I38" s="41">
        <v>98.527644230769212</v>
      </c>
    </row>
    <row r="39" spans="1:9" x14ac:dyDescent="0.25">
      <c r="A39" s="44" t="s">
        <v>43</v>
      </c>
      <c r="B39" s="70">
        <v>89.95191569831799</v>
      </c>
      <c r="C39" s="45">
        <v>90.280395390073181</v>
      </c>
      <c r="D39" s="46">
        <v>87.99859435041823</v>
      </c>
      <c r="E39" s="70">
        <v>91.716929314162002</v>
      </c>
      <c r="F39" s="47">
        <v>94.954415514585634</v>
      </c>
      <c r="G39" s="47">
        <v>94.269023933038682</v>
      </c>
      <c r="H39" s="70">
        <v>93.047009924262525</v>
      </c>
      <c r="I39" s="71">
        <v>97.851971224213244</v>
      </c>
    </row>
    <row r="40" spans="1:9" x14ac:dyDescent="0.25">
      <c r="A40" s="49" t="s">
        <v>44</v>
      </c>
      <c r="B40" s="72">
        <v>5960652</v>
      </c>
      <c r="C40" s="73">
        <v>2136918</v>
      </c>
      <c r="D40" s="73">
        <v>1963246</v>
      </c>
      <c r="E40" s="72">
        <v>1860488</v>
      </c>
      <c r="F40" s="73">
        <v>6292142</v>
      </c>
      <c r="G40" s="73">
        <v>2231328</v>
      </c>
      <c r="H40" s="72">
        <v>2075876</v>
      </c>
      <c r="I40" s="74">
        <v>1984938</v>
      </c>
    </row>
    <row r="41" spans="1:9" x14ac:dyDescent="0.25">
      <c r="A41" s="55" t="s">
        <v>45</v>
      </c>
      <c r="B41" s="56">
        <v>6626487</v>
      </c>
      <c r="C41" s="56">
        <v>2366979</v>
      </c>
      <c r="D41" s="56">
        <v>2230997</v>
      </c>
      <c r="E41" s="56">
        <v>2028511</v>
      </c>
      <c r="F41" s="56">
        <v>6626487</v>
      </c>
      <c r="G41" s="75">
        <v>2366979</v>
      </c>
      <c r="H41" s="56">
        <v>2230997</v>
      </c>
      <c r="I41" s="58">
        <v>2028511</v>
      </c>
    </row>
    <row r="42" spans="1:9" x14ac:dyDescent="0.25">
      <c r="A42" s="276" t="s">
        <v>63</v>
      </c>
      <c r="B42" s="276"/>
      <c r="C42" s="276"/>
      <c r="D42" s="276"/>
      <c r="E42" s="276"/>
      <c r="F42" s="276"/>
      <c r="G42" s="276"/>
      <c r="H42" s="276"/>
      <c r="I42" s="276"/>
    </row>
  </sheetData>
  <mergeCells count="8">
    <mergeCell ref="A42:I42"/>
    <mergeCell ref="A1:I1"/>
    <mergeCell ref="A3:A6"/>
    <mergeCell ref="B3:I3"/>
    <mergeCell ref="B4:E4"/>
    <mergeCell ref="F4:I4"/>
    <mergeCell ref="B5:E5"/>
    <mergeCell ref="F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workbookViewId="0">
      <selection sqref="A1:I1"/>
    </sheetView>
  </sheetViews>
  <sheetFormatPr baseColWidth="10" defaultRowHeight="15" x14ac:dyDescent="0.25"/>
  <cols>
    <col min="1" max="1" width="18.140625" customWidth="1"/>
    <col min="2" max="9" width="9.7109375" customWidth="1"/>
  </cols>
  <sheetData>
    <row r="1" spans="1:9" ht="26.25" customHeight="1" x14ac:dyDescent="0.25">
      <c r="A1" s="277" t="s">
        <v>64</v>
      </c>
      <c r="B1" s="277"/>
      <c r="C1" s="277"/>
      <c r="D1" s="277"/>
      <c r="E1" s="277"/>
      <c r="F1" s="277"/>
      <c r="G1" s="277"/>
      <c r="H1" s="277"/>
      <c r="I1" s="277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278" t="s">
        <v>56</v>
      </c>
      <c r="B3" s="282" t="s">
        <v>6</v>
      </c>
      <c r="C3" s="282"/>
      <c r="D3" s="282"/>
      <c r="E3" s="282"/>
      <c r="F3" s="282"/>
      <c r="G3" s="282"/>
      <c r="H3" s="282"/>
      <c r="I3" s="283"/>
    </row>
    <row r="4" spans="1:9" x14ac:dyDescent="0.25">
      <c r="A4" s="278"/>
      <c r="B4" s="289" t="s">
        <v>7</v>
      </c>
      <c r="C4" s="285"/>
      <c r="D4" s="285"/>
      <c r="E4" s="285"/>
      <c r="F4" s="285" t="s">
        <v>8</v>
      </c>
      <c r="G4" s="285"/>
      <c r="H4" s="285"/>
      <c r="I4" s="285"/>
    </row>
    <row r="5" spans="1:9" x14ac:dyDescent="0.25">
      <c r="A5" s="279"/>
      <c r="B5" s="290" t="s">
        <v>57</v>
      </c>
      <c r="C5" s="290"/>
      <c r="D5" s="290"/>
      <c r="E5" s="291"/>
      <c r="F5" s="292" t="s">
        <v>57</v>
      </c>
      <c r="G5" s="290"/>
      <c r="H5" s="290"/>
      <c r="I5" s="291"/>
    </row>
    <row r="6" spans="1:9" x14ac:dyDescent="0.25">
      <c r="A6" s="280"/>
      <c r="B6" s="63" t="s">
        <v>47</v>
      </c>
      <c r="C6" s="64" t="s">
        <v>48</v>
      </c>
      <c r="D6" s="64" t="s">
        <v>49</v>
      </c>
      <c r="E6" s="64" t="s">
        <v>50</v>
      </c>
      <c r="F6" s="65" t="s">
        <v>47</v>
      </c>
      <c r="G6" s="64" t="s">
        <v>48</v>
      </c>
      <c r="H6" s="64" t="s">
        <v>49</v>
      </c>
      <c r="I6" s="64" t="s">
        <v>50</v>
      </c>
    </row>
    <row r="7" spans="1:9" x14ac:dyDescent="0.25">
      <c r="A7" s="34" t="s">
        <v>11</v>
      </c>
      <c r="B7" s="76">
        <v>12.07168712407805</v>
      </c>
      <c r="C7" s="67">
        <v>11.585670860748779</v>
      </c>
      <c r="D7" s="67">
        <v>13.859613428280772</v>
      </c>
      <c r="E7" s="67">
        <v>10.705872087950437</v>
      </c>
      <c r="F7" s="67">
        <v>7.4694499632583122</v>
      </c>
      <c r="G7" s="67">
        <v>8.3035130247412354</v>
      </c>
      <c r="H7" s="67">
        <v>9.7619532044760877</v>
      </c>
      <c r="I7" s="68">
        <v>4.0659628304685507</v>
      </c>
    </row>
    <row r="8" spans="1:9" x14ac:dyDescent="0.25">
      <c r="A8" s="38" t="s">
        <v>12</v>
      </c>
      <c r="B8" s="39">
        <v>11.142365097588977</v>
      </c>
      <c r="C8" s="40">
        <v>10.571684278289824</v>
      </c>
      <c r="D8" s="40">
        <v>13.029551848034984</v>
      </c>
      <c r="E8" s="40">
        <v>9.3755011135857576</v>
      </c>
      <c r="F8" s="40">
        <v>7.0707650558396722</v>
      </c>
      <c r="G8" s="40">
        <v>7.7611518472577634</v>
      </c>
      <c r="H8" s="40">
        <v>9.4309667715789818</v>
      </c>
      <c r="I8" s="41">
        <v>3.2677060133630249</v>
      </c>
    </row>
    <row r="9" spans="1:9" x14ac:dyDescent="0.25">
      <c r="A9" s="38" t="s">
        <v>13</v>
      </c>
      <c r="B9" s="39">
        <v>7.2486564425219484</v>
      </c>
      <c r="C9" s="40">
        <v>7.103740840725024</v>
      </c>
      <c r="D9" s="40">
        <v>8.4994830896470184</v>
      </c>
      <c r="E9" s="40">
        <v>5.9546313799621915</v>
      </c>
      <c r="F9" s="40">
        <v>3.3162930921483849</v>
      </c>
      <c r="G9" s="40">
        <v>4.0647898187427662</v>
      </c>
      <c r="H9" s="40">
        <v>4.7924974154482394</v>
      </c>
      <c r="I9" s="41">
        <v>0.76473620897061756</v>
      </c>
    </row>
    <row r="10" spans="1:9" x14ac:dyDescent="0.25">
      <c r="A10" s="38" t="s">
        <v>14</v>
      </c>
      <c r="B10" s="39">
        <v>15.756724640812362</v>
      </c>
      <c r="C10" s="40">
        <v>14.9925807556215</v>
      </c>
      <c r="D10" s="40">
        <v>18.156275086968151</v>
      </c>
      <c r="E10" s="40">
        <v>14.129569308722401</v>
      </c>
      <c r="F10" s="40">
        <v>8.6399481473479547</v>
      </c>
      <c r="G10" s="40">
        <v>9.5822394703800899</v>
      </c>
      <c r="H10" s="40">
        <v>11.76746052983677</v>
      </c>
      <c r="I10" s="41">
        <v>4.0608034744842589</v>
      </c>
    </row>
    <row r="11" spans="1:9" x14ac:dyDescent="0.25">
      <c r="A11" s="38" t="s">
        <v>15</v>
      </c>
      <c r="B11" s="39">
        <v>9.0354046242774491</v>
      </c>
      <c r="C11" s="40">
        <v>9.2351898998019823</v>
      </c>
      <c r="D11" s="40">
        <v>12.135203247340373</v>
      </c>
      <c r="E11" s="40">
        <v>5.3162021648342241</v>
      </c>
      <c r="F11" s="40">
        <v>2.3843930635838162</v>
      </c>
      <c r="G11" s="40">
        <v>4.3041970015037236</v>
      </c>
      <c r="H11" s="40">
        <v>5.0595409861295488</v>
      </c>
      <c r="I11" s="41">
        <v>-3.3260888093411718</v>
      </c>
    </row>
    <row r="12" spans="1:9" x14ac:dyDescent="0.25">
      <c r="A12" s="38" t="s">
        <v>16</v>
      </c>
      <c r="B12" s="39">
        <v>8.8542918970906488</v>
      </c>
      <c r="C12" s="40">
        <v>9.0102049282336356</v>
      </c>
      <c r="D12" s="40">
        <v>9.9712798420391238</v>
      </c>
      <c r="E12" s="40">
        <v>7.4327676887962753</v>
      </c>
      <c r="F12" s="40">
        <v>1.2352729021399398</v>
      </c>
      <c r="G12" s="40">
        <v>3.1942255040238914</v>
      </c>
      <c r="H12" s="40">
        <v>3.0335666846167575</v>
      </c>
      <c r="I12" s="41">
        <v>-3.0961595713009875</v>
      </c>
    </row>
    <row r="13" spans="1:9" x14ac:dyDescent="0.25">
      <c r="A13" s="38" t="s">
        <v>17</v>
      </c>
      <c r="B13" s="39">
        <v>5.8277943006181108</v>
      </c>
      <c r="C13" s="40">
        <v>5.2327861504846283</v>
      </c>
      <c r="D13" s="40">
        <v>6.7412950096007194</v>
      </c>
      <c r="E13" s="40">
        <v>5.518785283239251</v>
      </c>
      <c r="F13" s="40">
        <v>3.1693912719482138</v>
      </c>
      <c r="G13" s="40">
        <v>3.4577100491157178</v>
      </c>
      <c r="H13" s="40">
        <v>4.2668804560840803</v>
      </c>
      <c r="I13" s="41">
        <v>1.6362771180758389</v>
      </c>
    </row>
    <row r="14" spans="1:9" x14ac:dyDescent="0.25">
      <c r="A14" s="38" t="s">
        <v>18</v>
      </c>
      <c r="B14" s="39">
        <v>13.298062447878879</v>
      </c>
      <c r="C14" s="40">
        <v>12.662362440282664</v>
      </c>
      <c r="D14" s="40">
        <v>15.996190230200501</v>
      </c>
      <c r="E14" s="40">
        <v>11.10431271087181</v>
      </c>
      <c r="F14" s="40">
        <v>7.0126606955259776</v>
      </c>
      <c r="G14" s="40">
        <v>8.0253979883083861</v>
      </c>
      <c r="H14" s="40">
        <v>9.7617279566073751</v>
      </c>
      <c r="I14" s="41">
        <v>2.875723301225463</v>
      </c>
    </row>
    <row r="15" spans="1:9" x14ac:dyDescent="0.25">
      <c r="A15" s="38" t="s">
        <v>19</v>
      </c>
      <c r="B15" s="39">
        <v>10.573392590131249</v>
      </c>
      <c r="C15" s="40">
        <v>10.785741382053132</v>
      </c>
      <c r="D15" s="40">
        <v>14.436014843162557</v>
      </c>
      <c r="E15" s="40">
        <v>6.2593443577877812</v>
      </c>
      <c r="F15" s="40">
        <v>6.5068948330287357</v>
      </c>
      <c r="G15" s="40">
        <v>7.2730943844148737</v>
      </c>
      <c r="H15" s="40">
        <v>8.9572494910653688</v>
      </c>
      <c r="I15" s="41">
        <v>3.1021649784796641</v>
      </c>
    </row>
    <row r="16" spans="1:9" x14ac:dyDescent="0.25">
      <c r="A16" s="38" t="s">
        <v>20</v>
      </c>
      <c r="B16" s="39">
        <v>17.896563408047811</v>
      </c>
      <c r="C16" s="40">
        <v>17.731175010343403</v>
      </c>
      <c r="D16" s="40">
        <v>20.489055413133499</v>
      </c>
      <c r="E16" s="40">
        <v>15.334864817105498</v>
      </c>
      <c r="F16" s="40">
        <v>8.9985933280625812</v>
      </c>
      <c r="G16" s="40">
        <v>10.661460488208519</v>
      </c>
      <c r="H16" s="40">
        <v>12.449878393479269</v>
      </c>
      <c r="I16" s="41">
        <v>3.0146669022795445</v>
      </c>
    </row>
    <row r="17" spans="1:9" x14ac:dyDescent="0.25">
      <c r="A17" s="38" t="s">
        <v>21</v>
      </c>
      <c r="B17" s="39">
        <v>4.7086871870677101</v>
      </c>
      <c r="C17" s="40">
        <v>4.1282204471193902</v>
      </c>
      <c r="D17" s="40">
        <v>5.391236164043832</v>
      </c>
      <c r="E17" s="40">
        <v>4.7461497921180484</v>
      </c>
      <c r="F17" s="40">
        <v>2.5034582522093984</v>
      </c>
      <c r="G17" s="40">
        <v>2.4612956283790206</v>
      </c>
      <c r="H17" s="40">
        <v>3.3343058772041738</v>
      </c>
      <c r="I17" s="41">
        <v>1.6698873728796999</v>
      </c>
    </row>
    <row r="18" spans="1:9" x14ac:dyDescent="0.25">
      <c r="A18" s="38" t="s">
        <v>22</v>
      </c>
      <c r="B18" s="39">
        <v>7.8980231380033388</v>
      </c>
      <c r="C18" s="40">
        <v>7.4755696104098064</v>
      </c>
      <c r="D18" s="40">
        <v>9.27683931313695</v>
      </c>
      <c r="E18" s="40">
        <v>6.8546288849992854</v>
      </c>
      <c r="F18" s="40">
        <v>4.0903842982022098</v>
      </c>
      <c r="G18" s="40">
        <v>4.7966510277612153</v>
      </c>
      <c r="H18" s="40">
        <v>5.6763925729442954</v>
      </c>
      <c r="I18" s="41">
        <v>1.4396770582020653</v>
      </c>
    </row>
    <row r="19" spans="1:9" x14ac:dyDescent="0.25">
      <c r="A19" s="38" t="s">
        <v>23</v>
      </c>
      <c r="B19" s="39">
        <v>5.0234716451734718</v>
      </c>
      <c r="C19" s="40">
        <v>4.6997118752264404</v>
      </c>
      <c r="D19" s="40">
        <v>5.8799290538724716</v>
      </c>
      <c r="E19" s="40">
        <v>4.4757539749900994</v>
      </c>
      <c r="F19" s="40">
        <v>2.3039982733502313</v>
      </c>
      <c r="G19" s="40">
        <v>2.6931902486154513</v>
      </c>
      <c r="H19" s="40">
        <v>3.2212408406041102</v>
      </c>
      <c r="I19" s="41">
        <v>0.91288028819856482</v>
      </c>
    </row>
    <row r="20" spans="1:9" x14ac:dyDescent="0.25">
      <c r="A20" s="38" t="s">
        <v>24</v>
      </c>
      <c r="B20" s="39">
        <v>6.0690403950948868</v>
      </c>
      <c r="C20" s="40">
        <v>5.6515849714504176</v>
      </c>
      <c r="D20" s="40">
        <v>7.3652266547055101</v>
      </c>
      <c r="E20" s="40">
        <v>5.194041552332421</v>
      </c>
      <c r="F20" s="40">
        <v>3.2992816247288488</v>
      </c>
      <c r="G20" s="40">
        <v>3.4032652161796055</v>
      </c>
      <c r="H20" s="40">
        <v>4.3018137983235789</v>
      </c>
      <c r="I20" s="41">
        <v>2.1444023404039001</v>
      </c>
    </row>
    <row r="21" spans="1:9" x14ac:dyDescent="0.25">
      <c r="A21" s="38" t="s">
        <v>25</v>
      </c>
      <c r="B21" s="39">
        <v>8.2119589316778718</v>
      </c>
      <c r="C21" s="40">
        <v>7.6951779939512193</v>
      </c>
      <c r="D21" s="40">
        <v>10.32075030420944</v>
      </c>
      <c r="E21" s="40">
        <v>6.5477278674538599</v>
      </c>
      <c r="F21" s="40">
        <v>3.9819899716887761</v>
      </c>
      <c r="G21" s="40">
        <v>4.2564055565011358</v>
      </c>
      <c r="H21" s="40">
        <v>5.5784724787900757</v>
      </c>
      <c r="I21" s="41">
        <v>1.9930672803593277</v>
      </c>
    </row>
    <row r="22" spans="1:9" x14ac:dyDescent="0.25">
      <c r="A22" s="38" t="s">
        <v>26</v>
      </c>
      <c r="B22" s="39">
        <v>20.154213153576737</v>
      </c>
      <c r="C22" s="40">
        <v>18.605583984636141</v>
      </c>
      <c r="D22" s="40">
        <v>23.145083392362675</v>
      </c>
      <c r="E22" s="40">
        <v>18.679200146349014</v>
      </c>
      <c r="F22" s="40">
        <v>10.797951328908679</v>
      </c>
      <c r="G22" s="40">
        <v>11.701571635205596</v>
      </c>
      <c r="H22" s="40">
        <v>14.835469122287334</v>
      </c>
      <c r="I22" s="41">
        <v>5.3403318182457884</v>
      </c>
    </row>
    <row r="23" spans="1:9" x14ac:dyDescent="0.25">
      <c r="A23" s="38" t="s">
        <v>27</v>
      </c>
      <c r="B23" s="39">
        <v>8.772030651340998</v>
      </c>
      <c r="C23" s="40">
        <v>9.0299482866397636</v>
      </c>
      <c r="D23" s="40">
        <v>9.7629485732286856</v>
      </c>
      <c r="E23" s="40">
        <v>7.267058785716582</v>
      </c>
      <c r="F23" s="40">
        <v>3.8275862068965552</v>
      </c>
      <c r="G23" s="40">
        <v>5.0321077456384549</v>
      </c>
      <c r="H23" s="40">
        <v>4.6465229832252684</v>
      </c>
      <c r="I23" s="41">
        <v>1.4624112107479161</v>
      </c>
    </row>
    <row r="24" spans="1:9" x14ac:dyDescent="0.25">
      <c r="A24" s="38" t="s">
        <v>28</v>
      </c>
      <c r="B24" s="39">
        <v>6.7211740705011636</v>
      </c>
      <c r="C24" s="40">
        <v>6.0306965761511142</v>
      </c>
      <c r="D24" s="40">
        <v>8.037254225595035</v>
      </c>
      <c r="E24" s="40">
        <v>5.8782995865578318</v>
      </c>
      <c r="F24" s="40">
        <v>1.8028561036167752</v>
      </c>
      <c r="G24" s="40">
        <v>1.9126328217237183</v>
      </c>
      <c r="H24" s="40">
        <v>2.979475681269407</v>
      </c>
      <c r="I24" s="41">
        <v>0.23322378882646441</v>
      </c>
    </row>
    <row r="25" spans="1:9" x14ac:dyDescent="0.25">
      <c r="A25" s="38" t="s">
        <v>29</v>
      </c>
      <c r="B25" s="39">
        <v>11.643852457576813</v>
      </c>
      <c r="C25" s="40">
        <v>11.368601822258253</v>
      </c>
      <c r="D25" s="40">
        <v>14.121605332942028</v>
      </c>
      <c r="E25" s="40">
        <v>9.1868022588168401</v>
      </c>
      <c r="F25" s="40">
        <v>5.240067301038664</v>
      </c>
      <c r="G25" s="40">
        <v>6.0430281925297047</v>
      </c>
      <c r="H25" s="40">
        <v>7.0424601968409073</v>
      </c>
      <c r="I25" s="41">
        <v>2.2079105944192463</v>
      </c>
    </row>
    <row r="26" spans="1:9" x14ac:dyDescent="0.25">
      <c r="A26" s="38" t="s">
        <v>30</v>
      </c>
      <c r="B26" s="39">
        <v>8.8967653008252388</v>
      </c>
      <c r="C26" s="40">
        <v>8.6989844797853983</v>
      </c>
      <c r="D26" s="40">
        <v>10.364824685934691</v>
      </c>
      <c r="E26" s="40">
        <v>7.561594870994738</v>
      </c>
      <c r="F26" s="40">
        <v>4.6475305658485837</v>
      </c>
      <c r="G26" s="40">
        <v>5.3484064635626254</v>
      </c>
      <c r="H26" s="40">
        <v>6.3295207992928511</v>
      </c>
      <c r="I26" s="41">
        <v>2.0879136466149362</v>
      </c>
    </row>
    <row r="27" spans="1:9" x14ac:dyDescent="0.25">
      <c r="A27" s="38" t="s">
        <v>31</v>
      </c>
      <c r="B27" s="39">
        <v>7.6257010182850404</v>
      </c>
      <c r="C27" s="40">
        <v>7.3437453912633108</v>
      </c>
      <c r="D27" s="40">
        <v>9.1277168849209733</v>
      </c>
      <c r="E27" s="40">
        <v>6.3519391913549139</v>
      </c>
      <c r="F27" s="40">
        <v>3.2094580629159566</v>
      </c>
      <c r="G27" s="40">
        <v>3.6619178243813191</v>
      </c>
      <c r="H27" s="40">
        <v>4.3952972267868375</v>
      </c>
      <c r="I27" s="41">
        <v>1.3654471358578633</v>
      </c>
    </row>
    <row r="28" spans="1:9" x14ac:dyDescent="0.25">
      <c r="A28" s="38" t="s">
        <v>32</v>
      </c>
      <c r="B28" s="39">
        <v>15.992292870905588</v>
      </c>
      <c r="C28" s="40">
        <v>17.122865801079126</v>
      </c>
      <c r="D28" s="40">
        <v>17.099603108586631</v>
      </c>
      <c r="E28" s="40">
        <v>13.280952241343924</v>
      </c>
      <c r="F28" s="40">
        <v>9.0293299079426248</v>
      </c>
      <c r="G28" s="40">
        <v>10.680233560816957</v>
      </c>
      <c r="H28" s="40">
        <v>10.464149060056556</v>
      </c>
      <c r="I28" s="41">
        <v>5.2947902313172515</v>
      </c>
    </row>
    <row r="29" spans="1:9" x14ac:dyDescent="0.25">
      <c r="A29" s="38" t="s">
        <v>33</v>
      </c>
      <c r="B29" s="39">
        <v>11.351461400450448</v>
      </c>
      <c r="C29" s="40">
        <v>11.085741548527803</v>
      </c>
      <c r="D29" s="40">
        <v>12.674114915844459</v>
      </c>
      <c r="E29" s="40">
        <v>10.029063062231856</v>
      </c>
      <c r="F29" s="40">
        <v>6.9488096298464237</v>
      </c>
      <c r="G29" s="40">
        <v>7.4768266085059869</v>
      </c>
      <c r="H29" s="40">
        <v>8.5969239698200823</v>
      </c>
      <c r="I29" s="41">
        <v>4.1380264796789277</v>
      </c>
    </row>
    <row r="30" spans="1:9" x14ac:dyDescent="0.25">
      <c r="A30" s="38" t="s">
        <v>34</v>
      </c>
      <c r="B30" s="39">
        <v>10.942637379686488</v>
      </c>
      <c r="C30" s="40">
        <v>10.417465748170413</v>
      </c>
      <c r="D30" s="40">
        <v>12.929589270746019</v>
      </c>
      <c r="E30" s="40">
        <v>9.5387882673505384</v>
      </c>
      <c r="F30" s="40">
        <v>5.4074697314166684</v>
      </c>
      <c r="G30" s="40">
        <v>5.9819880636401299</v>
      </c>
      <c r="H30" s="40">
        <v>7.143945744113398</v>
      </c>
      <c r="I30" s="41">
        <v>2.8309825292514872</v>
      </c>
    </row>
    <row r="31" spans="1:9" x14ac:dyDescent="0.25">
      <c r="A31" s="38" t="s">
        <v>35</v>
      </c>
      <c r="B31" s="39">
        <v>17.437951277904421</v>
      </c>
      <c r="C31" s="40">
        <v>18.260712940675599</v>
      </c>
      <c r="D31" s="40">
        <v>20.011777819841431</v>
      </c>
      <c r="E31" s="40">
        <v>13.873978032868122</v>
      </c>
      <c r="F31" s="40">
        <v>8.3181580857539501</v>
      </c>
      <c r="G31" s="40">
        <v>10.667911119844124</v>
      </c>
      <c r="H31" s="40">
        <v>10.999642459040528</v>
      </c>
      <c r="I31" s="41">
        <v>2.7231811049632455</v>
      </c>
    </row>
    <row r="32" spans="1:9" x14ac:dyDescent="0.25">
      <c r="A32" s="38" t="s">
        <v>36</v>
      </c>
      <c r="B32" s="39">
        <v>8.5492752822439559</v>
      </c>
      <c r="C32" s="40">
        <v>8.7068151784028789</v>
      </c>
      <c r="D32" s="40">
        <v>10.010135242137283</v>
      </c>
      <c r="E32" s="40">
        <v>6.3987172634954579</v>
      </c>
      <c r="F32" s="40">
        <v>4.2058800056479422</v>
      </c>
      <c r="G32" s="40">
        <v>5.2973381159146706</v>
      </c>
      <c r="H32" s="40">
        <v>5.5379596490672336</v>
      </c>
      <c r="I32" s="41">
        <v>1.1715660074826248</v>
      </c>
    </row>
    <row r="33" spans="1:9" x14ac:dyDescent="0.25">
      <c r="A33" s="38" t="s">
        <v>37</v>
      </c>
      <c r="B33" s="39">
        <v>10.735349010824939</v>
      </c>
      <c r="C33" s="40">
        <v>10.052618832698524</v>
      </c>
      <c r="D33" s="40">
        <v>12.39416482362665</v>
      </c>
      <c r="E33" s="40">
        <v>9.7472924187725756</v>
      </c>
      <c r="F33" s="40">
        <v>5.0421799178798068</v>
      </c>
      <c r="G33" s="40">
        <v>5.2354637722639277</v>
      </c>
      <c r="H33" s="40">
        <v>7.1219533990125825</v>
      </c>
      <c r="I33" s="41">
        <v>2.7144358634556625</v>
      </c>
    </row>
    <row r="34" spans="1:9" x14ac:dyDescent="0.25">
      <c r="A34" s="38" t="s">
        <v>38</v>
      </c>
      <c r="B34" s="39">
        <v>16.843317325245035</v>
      </c>
      <c r="C34" s="40">
        <v>15.802816901408452</v>
      </c>
      <c r="D34" s="40">
        <v>19.518878445117096</v>
      </c>
      <c r="E34" s="40">
        <v>14.928525903669309</v>
      </c>
      <c r="F34" s="40">
        <v>8.7044682225405126</v>
      </c>
      <c r="G34" s="40">
        <v>9.7531068765534439</v>
      </c>
      <c r="H34" s="40">
        <v>12.056714991237852</v>
      </c>
      <c r="I34" s="41">
        <v>3.7202950013657423</v>
      </c>
    </row>
    <row r="35" spans="1:9" x14ac:dyDescent="0.25">
      <c r="A35" s="38" t="s">
        <v>39</v>
      </c>
      <c r="B35" s="39">
        <v>13.061872025383398</v>
      </c>
      <c r="C35" s="40">
        <v>13.24521386516942</v>
      </c>
      <c r="D35" s="40">
        <v>14.824043548263436</v>
      </c>
      <c r="E35" s="40">
        <v>10.76035610465115</v>
      </c>
      <c r="F35" s="40">
        <v>5.8956731616699907</v>
      </c>
      <c r="G35" s="40">
        <v>6.8585019690412148</v>
      </c>
      <c r="H35" s="40">
        <v>7.9276240128804707</v>
      </c>
      <c r="I35" s="41">
        <v>2.3664607558139461</v>
      </c>
    </row>
    <row r="36" spans="1:9" x14ac:dyDescent="0.25">
      <c r="A36" s="38" t="s">
        <v>40</v>
      </c>
      <c r="B36" s="39">
        <v>11.301891347341252</v>
      </c>
      <c r="C36" s="40">
        <v>10.466437623354436</v>
      </c>
      <c r="D36" s="40">
        <v>12.906634872031104</v>
      </c>
      <c r="E36" s="40">
        <v>10.464248845217726</v>
      </c>
      <c r="F36" s="40">
        <v>5.1018560644748039</v>
      </c>
      <c r="G36" s="40">
        <v>5.6146623161727982</v>
      </c>
      <c r="H36" s="40">
        <v>7.2858942918693268</v>
      </c>
      <c r="I36" s="41">
        <v>2.0910413008914328</v>
      </c>
    </row>
    <row r="37" spans="1:9" x14ac:dyDescent="0.25">
      <c r="A37" s="38" t="s">
        <v>41</v>
      </c>
      <c r="B37" s="39">
        <v>14.870071684587812</v>
      </c>
      <c r="C37" s="40">
        <v>16.200732182760419</v>
      </c>
      <c r="D37" s="40">
        <v>17.796333569058362</v>
      </c>
      <c r="E37" s="40">
        <v>9.8785400390625</v>
      </c>
      <c r="F37" s="40">
        <v>6.4023297491039406</v>
      </c>
      <c r="G37" s="40">
        <v>8.9906337659867699</v>
      </c>
      <c r="H37" s="40">
        <v>10.28939781319697</v>
      </c>
      <c r="I37" s="41">
        <v>-1.28173828125</v>
      </c>
    </row>
    <row r="38" spans="1:9" x14ac:dyDescent="0.25">
      <c r="A38" s="43" t="s">
        <v>42</v>
      </c>
      <c r="B38" s="39">
        <v>10.753262029755801</v>
      </c>
      <c r="C38" s="40">
        <v>10.995109104589918</v>
      </c>
      <c r="D38" s="40">
        <v>12.683967081155769</v>
      </c>
      <c r="E38" s="40">
        <v>8.0491286057692264</v>
      </c>
      <c r="F38" s="40">
        <v>5.2007319145228319</v>
      </c>
      <c r="G38" s="40">
        <v>6.1136192626034651</v>
      </c>
      <c r="H38" s="40">
        <v>7.3076229951342526</v>
      </c>
      <c r="I38" s="41">
        <v>1.4723557692307738</v>
      </c>
    </row>
    <row r="39" spans="1:9" x14ac:dyDescent="0.25">
      <c r="A39" s="44" t="s">
        <v>43</v>
      </c>
      <c r="B39" s="70">
        <v>10.048084301682024</v>
      </c>
      <c r="C39" s="45">
        <v>9.7196046099268312</v>
      </c>
      <c r="D39" s="46">
        <v>12.001405649581772</v>
      </c>
      <c r="E39" s="70">
        <v>8.283070685838041</v>
      </c>
      <c r="F39" s="47">
        <v>5.0455844854143637</v>
      </c>
      <c r="G39" s="47">
        <v>5.7309760669613024</v>
      </c>
      <c r="H39" s="70">
        <v>6.9529900757374445</v>
      </c>
      <c r="I39" s="71">
        <v>2.14802877578677</v>
      </c>
    </row>
    <row r="40" spans="1:9" x14ac:dyDescent="0.25">
      <c r="A40" s="49" t="s">
        <v>61</v>
      </c>
      <c r="B40" s="72">
        <v>665835</v>
      </c>
      <c r="C40" s="73">
        <v>230061</v>
      </c>
      <c r="D40" s="73">
        <v>267751</v>
      </c>
      <c r="E40" s="72">
        <v>168023</v>
      </c>
      <c r="F40" s="73">
        <v>334345</v>
      </c>
      <c r="G40" s="73">
        <v>135651</v>
      </c>
      <c r="H40" s="72">
        <v>155121</v>
      </c>
      <c r="I40" s="74">
        <v>43573</v>
      </c>
    </row>
    <row r="41" spans="1:9" x14ac:dyDescent="0.25">
      <c r="A41" s="55" t="s">
        <v>45</v>
      </c>
      <c r="B41" s="56">
        <v>6626487</v>
      </c>
      <c r="C41" s="56">
        <v>2366979</v>
      </c>
      <c r="D41" s="56">
        <v>2230997</v>
      </c>
      <c r="E41" s="56">
        <v>2028511</v>
      </c>
      <c r="F41" s="56">
        <v>6626487</v>
      </c>
      <c r="G41" s="75">
        <v>2366979</v>
      </c>
      <c r="H41" s="56">
        <v>2230997</v>
      </c>
      <c r="I41" s="58">
        <v>2028511</v>
      </c>
    </row>
    <row r="42" spans="1:9" x14ac:dyDescent="0.25">
      <c r="A42" s="288" t="s">
        <v>63</v>
      </c>
      <c r="B42" s="288"/>
      <c r="C42" s="288"/>
      <c r="D42" s="288"/>
      <c r="E42" s="288"/>
      <c r="F42" s="288"/>
      <c r="G42" s="288"/>
      <c r="H42" s="288"/>
      <c r="I42" s="288"/>
    </row>
  </sheetData>
  <mergeCells count="8">
    <mergeCell ref="A42:I42"/>
    <mergeCell ref="A1:I1"/>
    <mergeCell ref="A3:A6"/>
    <mergeCell ref="B3:I3"/>
    <mergeCell ref="B4:E4"/>
    <mergeCell ref="F4:I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Índice</vt:lpstr>
      <vt:lpstr>AT02b-1</vt:lpstr>
      <vt:lpstr>AT02b-1 Gráfica</vt:lpstr>
      <vt:lpstr>AT02b-2 Gráfica</vt:lpstr>
      <vt:lpstr>AT02b-3 Gráfica</vt:lpstr>
      <vt:lpstr>AT02b-A2</vt:lpstr>
      <vt:lpstr>AT02b-A2.1</vt:lpstr>
      <vt:lpstr>AT02b-A3</vt:lpstr>
      <vt:lpstr>AT02b-A3.1</vt:lpstr>
      <vt:lpstr>AT02b-A4</vt:lpstr>
      <vt:lpstr>AT02b-A4 Gráfica</vt:lpstr>
      <vt:lpstr>AT02b-A4.1</vt:lpstr>
      <vt:lpstr>AT02b-A5</vt:lpstr>
      <vt:lpstr>AT02b-A5.1</vt:lpstr>
      <vt:lpstr>AT02b-A6</vt:lpstr>
      <vt:lpstr>AT02b-A6.1</vt:lpstr>
      <vt:lpstr>AT02b-A7</vt:lpstr>
      <vt:lpstr>AT02b-A8</vt:lpstr>
      <vt:lpstr>AT02b-A9</vt:lpstr>
      <vt:lpstr>AT02b-A10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2017-12-20T15:43:04Z</dcterms:created>
  <dcterms:modified xsi:type="dcterms:W3CDTF">2018-03-06T19:45:10Z</dcterms:modified>
</cp:coreProperties>
</file>