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lopezma\Desktop\Micrositio2\PORTAL 2017_insumos\Actualización Yukiko\Tablas para portal_feb19\4.AT_micrositio\AT02_micrositio\AT02a_micrositio\"/>
    </mc:Choice>
  </mc:AlternateContent>
  <xr:revisionPtr revIDLastSave="0" documentId="13_ncr:1_{3E16724C-9229-4183-AC4D-71B946260F0E}" xr6:coauthVersionLast="40" xr6:coauthVersionMax="40" xr10:uidLastSave="{00000000-0000-0000-0000-000000000000}"/>
  <bookViews>
    <workbookView xWindow="4680" yWindow="3165" windowWidth="21600" windowHeight="11385" xr2:uid="{BD4812A9-E800-49F3-BD12-23F579B68CF7}"/>
  </bookViews>
  <sheets>
    <sheet name="Índice" sheetId="1" r:id="rId1"/>
    <sheet name="Gráfica AT02a-1" sheetId="10" r:id="rId2"/>
    <sheet name="Datos gráfica" sheetId="11" r:id="rId3"/>
    <sheet name="Tabla AT02a-1" sheetId="3" r:id="rId4"/>
    <sheet name="Tabla AT02a-A1.1" sheetId="4" r:id="rId5"/>
    <sheet name="Tabla AT02a-A1.2" sheetId="5" r:id="rId6"/>
    <sheet name="Tabla AT02a-A2" sheetId="6" r:id="rId7"/>
    <sheet name="Tabla AT02a-A3" sheetId="7" r:id="rId8"/>
    <sheet name="Tabla AT02a-A4" sheetId="8" r:id="rId9"/>
    <sheet name="Tabla AT02a-A5" sheetId="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3">'Tabla AT02a-1'!$A$1:$T$42</definedName>
    <definedName name="_xlnm.Print_Area" localSheetId="6">'Tabla AT02a-A2'!$A$1:$P$40</definedName>
    <definedName name="_xlnm.Print_Area" localSheetId="7">'Tabla AT02a-A3'!$A$1:$P$39</definedName>
    <definedName name="_xlnm.Print_Area" localSheetId="8">'Tabla AT02a-A4'!$A$1:$P$39</definedName>
    <definedName name="_xlnm.Print_Area" localSheetId="9">'Tabla AT02a-A5'!$A$1:$P$39</definedName>
    <definedName name="AT02_1" localSheetId="4">#REF!</definedName>
    <definedName name="AT02_1" localSheetId="5">#REF!</definedName>
    <definedName name="AT02_1" localSheetId="6">#REF!</definedName>
    <definedName name="AT02_1" localSheetId="7">#REF!</definedName>
    <definedName name="AT02_1" localSheetId="8">#REF!</definedName>
    <definedName name="AT02_1" localSheetId="9">#REF!</definedName>
    <definedName name="AT02_1">#REF!</definedName>
    <definedName name="SDS" localSheetId="4">#REF!</definedName>
    <definedName name="SDS" localSheetId="5">#REF!</definedName>
    <definedName name="SDS" localSheetId="6">#REF!</definedName>
    <definedName name="SDS" localSheetId="7">#REF!</definedName>
    <definedName name="SDS" localSheetId="8">#REF!</definedName>
    <definedName name="SDS" localSheetId="9">#REF!</definedName>
    <definedName name="SDS">#REF!</definedName>
    <definedName name="sef" localSheetId="4">#REF!</definedName>
    <definedName name="sef" localSheetId="5">#REF!</definedName>
    <definedName name="sef" localSheetId="6">#REF!</definedName>
    <definedName name="sef" localSheetId="7">#REF!</definedName>
    <definedName name="sef" localSheetId="8">#REF!</definedName>
    <definedName name="sef" localSheetId="9">#REF!</definedName>
    <definedName name="sef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11" i="3" l="1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B111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B110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B109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B107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B105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B98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B97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B96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B95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B94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B93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B91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B89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B87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B86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B85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B84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B83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B81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B80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B79" i="3"/>
</calcChain>
</file>

<file path=xl/sharedStrings.xml><?xml version="1.0" encoding="utf-8"?>
<sst xmlns="http://schemas.openxmlformats.org/spreadsheetml/2006/main" count="444" uniqueCount="73">
  <si>
    <t>PORCENTAJE DE ALUMNOS CON REZAGO GRAVE</t>
  </si>
  <si>
    <t>2001-2002</t>
  </si>
  <si>
    <t>2007-2008</t>
  </si>
  <si>
    <t>2013-2014</t>
  </si>
  <si>
    <t>2016-2017</t>
  </si>
  <si>
    <t xml:space="preserve">3 a 5 </t>
  </si>
  <si>
    <t>6 a 11</t>
  </si>
  <si>
    <t>12 a 14</t>
  </si>
  <si>
    <t xml:space="preserve">15 a 17 </t>
  </si>
  <si>
    <t>AT02a-1 Porcentaje de alumnos en rezago grave y avance regular por entidad federativa según grupo de edad (2016-2017)</t>
  </si>
  <si>
    <t>Entidad
federativa</t>
  </si>
  <si>
    <r>
      <t>3 a 5 años</t>
    </r>
    <r>
      <rPr>
        <b/>
        <vertAlign val="superscript"/>
        <sz val="8"/>
        <color indexed="9"/>
        <rFont val="Arial"/>
        <family val="2"/>
      </rPr>
      <t>1</t>
    </r>
  </si>
  <si>
    <t>6 a 11 años</t>
  </si>
  <si>
    <t>12 a 14 años</t>
  </si>
  <si>
    <t>15 a 17 años</t>
  </si>
  <si>
    <t>Avance regular</t>
  </si>
  <si>
    <t>Rezago grave</t>
  </si>
  <si>
    <t>Total</t>
  </si>
  <si>
    <t>Rezago ligero</t>
  </si>
  <si>
    <t>Grado correspondiente a la edad</t>
  </si>
  <si>
    <t>Adelantados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</si>
  <si>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</si>
  <si>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</si>
  <si>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</si>
  <si>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</si>
  <si>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</si>
  <si>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</si>
  <si>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</si>
  <si>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</si>
  <si>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</si>
  <si>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</si>
  <si>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</si>
  <si>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</si>
  <si>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</si>
  <si>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</si>
  <si>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</si>
  <si>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</si>
  <si>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</si>
  <si>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</si>
  <si>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</si>
  <si>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</si>
  <si>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</si>
  <si>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</si>
  <si>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</si>
  <si>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</si>
  <si>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</si>
  <si>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</si>
  <si>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</si>
  <si>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</si>
  <si>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</si>
  <si>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</si>
  <si>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</si>
  <si>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</si>
  <si>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</si>
  <si>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Matrícula nacional</t>
  </si>
  <si>
    <t>Matrícula total por grupos de edad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</si>
  <si>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En el grupo de 3 a 5 años de edad hay 124 alumnos en condición de rezago grave, lo que representa 0.002% del total. Se omite la columna referente a la distribución estatal de dicho porcentaje, ya que las cifras son muy pequeñas; sin embargo, la distribución de los números absolutos se puede consultar en la tabla AT02a-A2 de este anexo electrónico.</t>
    </r>
  </si>
  <si>
    <t>Fuente: INEE, cálculos con base en las Estadísticas Continuas del Formato 911 (inicio del ciclo escolar 2016-2017), SEP-DGPPyEE.</t>
  </si>
  <si>
    <t>AT02a-A1.1 Porcentaje de alumnos en rezago grave y avance regular por entidad federativa según grupo de edad, hombres (2016-2017)</t>
  </si>
  <si>
    <t>Entidad 
federativa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</si>
  <si>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En el grupo de edad de 3 a 5 años hay 60 alumnos en condición de rezago grave, lo que representa 0.007% del total. Se omite la columna referente a la distribución estatal de dicho porcentaje, ya que las cifras son muy pequeñas. Sin embargo, la distribución de los números absolutos se puede consultar en la tabla AT02a-A3 de este anexo electrónico.</t>
    </r>
  </si>
  <si>
    <t>AT02a-A1.2 Porcentaje de alumnos en rezago grave y avance regular por entidad federativa según grupo de edad, mujeres (2016-2017)</t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</si>
  <si>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En el grupo de edad de 3 a 5 años hay 64 alumnos en condición de rezago grave, lo que representa 0.006% del total. Se omite la columna referente a la distribución estatal de dicho porcentaje, ya que las cifras son muy pequeñas. Sin embargo, la distribución de los números absolutos se puede consultar la tabla AT02a-A3 de este anexo electrónico.</t>
    </r>
  </si>
  <si>
    <t>AT02a-A2 Alumnos de 3 a 5 años de edad en rezago grave y avance regular por entidad federativa según sexo (2016-2017)</t>
  </si>
  <si>
    <t>Hombres</t>
  </si>
  <si>
    <t>Mujeres</t>
  </si>
  <si>
    <t xml:space="preserve"> - Sin registro.</t>
  </si>
  <si>
    <t>AT02a-A3 Alumnos de 6 a 11 años de edad en rezago grave y avance regular por entidad federativa según sexo (2016-2017)</t>
  </si>
  <si>
    <t>AT02a-A4 Alumnos de 12 a 14 años de edad en rezago grave y avance regular por entidad federativa según sexo (2016-2017)</t>
  </si>
  <si>
    <t>AT02a-A5 Alumnos de 15 a 17 años de edad en rezago grave y avance regular por entidad federativa según sexo (2016-2017)</t>
  </si>
  <si>
    <t>AT02</t>
  </si>
  <si>
    <t>¿Cómo avanzan los alumnos en su trayectoria escolar?</t>
  </si>
  <si>
    <t>AT02a-1 Gráfica Porcentaje de alumnos en rezago grave por grupos de edad (2000-2001 a 2016-2017)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</si>
</sst>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##\ ###\ ###"/>
    <numFmt numFmtId="166" formatCode="###\ ###\ ##0"/>
    <numFmt numFmtId="167" formatCode="0.000"/>
    <numFmt numFmtId="168" formatCode="0.00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8"/>
      <color theme="0"/>
      <name val="Arial"/>
      <family val="2"/>
    </font>
    <font>
      <b/>
      <vertAlign val="superscript"/>
      <sz val="8"/>
      <color indexed="9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b/>
      <sz val="7"/>
      <color indexed="9"/>
      <name val="Arial"/>
      <family val="2"/>
    </font>
    <font>
      <sz val="7"/>
      <name val="MS Sans Serif"/>
      <family val="2"/>
    </font>
    <font>
      <sz val="8"/>
      <name val="Tahoma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6" fillId="0" borderId="0" applyNumberFormat="0" applyFill="0" applyBorder="0" applyAlignment="0" applyProtection="0"/>
  </cellStyleXfs>
  <cellXfs count="166">
    <xf numFmtId="0" fontId="0" fillId="0" borderId="0" xfId="0"/>
    <xf numFmtId="2" fontId="0" fillId="0" borderId="0" xfId="0" applyNumberFormat="1"/>
    <xf numFmtId="164" fontId="0" fillId="0" borderId="0" xfId="0" applyNumberFormat="1"/>
    <xf numFmtId="0" fontId="2" fillId="0" borderId="0" xfId="1" applyFont="1" applyAlignment="1">
      <alignment vertical="center"/>
    </xf>
    <xf numFmtId="164" fontId="1" fillId="0" borderId="0" xfId="1" applyNumberFormat="1"/>
    <xf numFmtId="164" fontId="1" fillId="0" borderId="0" xfId="2" applyNumberFormat="1"/>
    <xf numFmtId="0" fontId="3" fillId="0" borderId="0" xfId="3"/>
    <xf numFmtId="0" fontId="2" fillId="0" borderId="1" xfId="1" applyFont="1" applyBorder="1"/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16" fontId="2" fillId="3" borderId="2" xfId="3" applyNumberFormat="1" applyFont="1" applyFill="1" applyBorder="1" applyAlignment="1">
      <alignment horizontal="center" vertical="center" wrapText="1"/>
    </xf>
    <xf numFmtId="49" fontId="2" fillId="3" borderId="3" xfId="1" applyNumberFormat="1" applyFont="1" applyFill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16" fontId="2" fillId="3" borderId="2" xfId="3" applyNumberFormat="1" applyFont="1" applyFill="1" applyBorder="1" applyAlignment="1">
      <alignment horizontal="center" vertical="center"/>
    </xf>
    <xf numFmtId="49" fontId="2" fillId="3" borderId="2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vertical="center"/>
    </xf>
    <xf numFmtId="164" fontId="6" fillId="0" borderId="0" xfId="1" applyNumberFormat="1" applyFont="1" applyAlignment="1">
      <alignment horizontal="right" indent="2"/>
    </xf>
    <xf numFmtId="164" fontId="6" fillId="0" borderId="0" xfId="2" applyNumberFormat="1" applyFont="1" applyAlignment="1">
      <alignment horizontal="right" indent="3"/>
    </xf>
    <xf numFmtId="164" fontId="6" fillId="0" borderId="0" xfId="2" applyNumberFormat="1" applyFont="1" applyAlignment="1">
      <alignment horizontal="right" indent="4"/>
    </xf>
    <xf numFmtId="164" fontId="6" fillId="0" borderId="0" xfId="3" quotePrefix="1" applyNumberFormat="1" applyFont="1" applyAlignment="1">
      <alignment horizontal="right" indent="3"/>
    </xf>
    <xf numFmtId="164" fontId="6" fillId="4" borderId="0" xfId="3" quotePrefix="1" applyNumberFormat="1" applyFont="1" applyFill="1" applyAlignment="1">
      <alignment horizontal="right" indent="3"/>
    </xf>
    <xf numFmtId="164" fontId="6" fillId="0" borderId="0" xfId="2" applyNumberFormat="1" applyFont="1" applyAlignment="1">
      <alignment horizontal="right" indent="2"/>
    </xf>
    <xf numFmtId="164" fontId="6" fillId="0" borderId="0" xfId="2" applyNumberFormat="1" applyFont="1" applyAlignment="1">
      <alignment horizontal="right" indent="5"/>
    </xf>
    <xf numFmtId="164" fontId="6" fillId="0" borderId="5" xfId="3" quotePrefix="1" applyNumberFormat="1" applyFont="1" applyBorder="1" applyAlignment="1">
      <alignment horizontal="right" indent="3"/>
    </xf>
    <xf numFmtId="0" fontId="4" fillId="2" borderId="2" xfId="1" applyFont="1" applyFill="1" applyBorder="1" applyAlignment="1">
      <alignment vertical="center"/>
    </xf>
    <xf numFmtId="164" fontId="4" fillId="2" borderId="2" xfId="2" applyNumberFormat="1" applyFont="1" applyFill="1" applyBorder="1" applyAlignment="1">
      <alignment horizontal="right" vertical="center" indent="2"/>
    </xf>
    <xf numFmtId="164" fontId="4" fillId="2" borderId="2" xfId="2" applyNumberFormat="1" applyFont="1" applyFill="1" applyBorder="1" applyAlignment="1">
      <alignment horizontal="right" vertical="center" indent="3"/>
    </xf>
    <xf numFmtId="164" fontId="4" fillId="2" borderId="2" xfId="2" applyNumberFormat="1" applyFont="1" applyFill="1" applyBorder="1" applyAlignment="1">
      <alignment horizontal="right" vertical="center" indent="4"/>
    </xf>
    <xf numFmtId="164" fontId="4" fillId="2" borderId="2" xfId="3" applyNumberFormat="1" applyFont="1" applyFill="1" applyBorder="1" applyAlignment="1">
      <alignment horizontal="right" vertical="center" indent="3"/>
    </xf>
    <xf numFmtId="164" fontId="4" fillId="2" borderId="2" xfId="2" applyNumberFormat="1" applyFont="1" applyFill="1" applyBorder="1" applyAlignment="1">
      <alignment horizontal="right" vertical="center" indent="5"/>
    </xf>
    <xf numFmtId="0" fontId="4" fillId="2" borderId="2" xfId="1" applyFont="1" applyFill="1" applyBorder="1" applyAlignment="1">
      <alignment vertical="center" wrapText="1"/>
    </xf>
    <xf numFmtId="165" fontId="4" fillId="2" borderId="2" xfId="2" quotePrefix="1" applyNumberFormat="1" applyFont="1" applyFill="1" applyBorder="1" applyAlignment="1">
      <alignment horizontal="right" vertical="center"/>
    </xf>
    <xf numFmtId="166" fontId="4" fillId="2" borderId="2" xfId="3" applyNumberFormat="1" applyFont="1" applyFill="1" applyBorder="1" applyAlignment="1">
      <alignment horizontal="right" vertical="center"/>
    </xf>
    <xf numFmtId="166" fontId="4" fillId="2" borderId="2" xfId="3" applyNumberFormat="1" applyFont="1" applyFill="1" applyBorder="1" applyAlignment="1">
      <alignment vertical="center"/>
    </xf>
    <xf numFmtId="165" fontId="4" fillId="2" borderId="2" xfId="2" quotePrefix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horizontal="left" vertical="center" wrapText="1"/>
    </xf>
    <xf numFmtId="165" fontId="4" fillId="2" borderId="2" xfId="2" quotePrefix="1" applyNumberFormat="1" applyFont="1" applyFill="1" applyBorder="1" applyAlignment="1">
      <alignment horizontal="center" vertical="center"/>
    </xf>
    <xf numFmtId="166" fontId="4" fillId="2" borderId="2" xfId="3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167" fontId="0" fillId="0" borderId="0" xfId="0" applyNumberFormat="1"/>
    <xf numFmtId="0" fontId="2" fillId="0" borderId="0" xfId="3" applyFont="1" applyAlignment="1">
      <alignment vertical="center"/>
    </xf>
    <xf numFmtId="0" fontId="2" fillId="0" borderId="0" xfId="3" applyFont="1"/>
    <xf numFmtId="0" fontId="9" fillId="2" borderId="6" xfId="3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0" xfId="3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164" fontId="2" fillId="3" borderId="2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center" vertical="center" wrapText="1"/>
    </xf>
    <xf numFmtId="0" fontId="9" fillId="2" borderId="11" xfId="3" applyFont="1" applyFill="1" applyBorder="1" applyAlignment="1">
      <alignment vertical="center"/>
    </xf>
    <xf numFmtId="164" fontId="6" fillId="0" borderId="0" xfId="1" applyNumberFormat="1" applyFont="1" applyAlignment="1">
      <alignment horizontal="right" indent="1"/>
    </xf>
    <xf numFmtId="164" fontId="6" fillId="0" borderId="0" xfId="1" applyNumberFormat="1" applyFont="1" applyAlignment="1">
      <alignment horizontal="center"/>
    </xf>
    <xf numFmtId="164" fontId="6" fillId="0" borderId="0" xfId="1" applyNumberFormat="1" applyFont="1" applyAlignment="1">
      <alignment horizontal="right" indent="4"/>
    </xf>
    <xf numFmtId="164" fontId="6" fillId="0" borderId="0" xfId="1" applyNumberFormat="1" applyFont="1" applyAlignment="1">
      <alignment horizontal="right" indent="3"/>
    </xf>
    <xf numFmtId="164" fontId="6" fillId="0" borderId="0" xfId="3" quotePrefix="1" applyNumberFormat="1" applyFont="1" applyAlignment="1">
      <alignment horizontal="right" indent="2"/>
    </xf>
    <xf numFmtId="0" fontId="9" fillId="2" borderId="10" xfId="3" applyFont="1" applyFill="1" applyBorder="1" applyAlignment="1">
      <alignment vertical="center"/>
    </xf>
    <xf numFmtId="164" fontId="9" fillId="2" borderId="12" xfId="1" applyNumberFormat="1" applyFont="1" applyFill="1" applyBorder="1" applyAlignment="1">
      <alignment horizontal="right" vertical="center" indent="1"/>
    </xf>
    <xf numFmtId="164" fontId="9" fillId="2" borderId="12" xfId="1" applyNumberFormat="1" applyFont="1" applyFill="1" applyBorder="1" applyAlignment="1">
      <alignment horizontal="center" vertical="center"/>
    </xf>
    <xf numFmtId="164" fontId="9" fillId="2" borderId="12" xfId="1" applyNumberFormat="1" applyFont="1" applyFill="1" applyBorder="1" applyAlignment="1">
      <alignment horizontal="right" vertical="center" indent="4"/>
    </xf>
    <xf numFmtId="164" fontId="9" fillId="2" borderId="12" xfId="3" applyNumberFormat="1" applyFont="1" applyFill="1" applyBorder="1" applyAlignment="1">
      <alignment horizontal="right" vertical="center" indent="3"/>
    </xf>
    <xf numFmtId="164" fontId="9" fillId="2" borderId="12" xfId="1" applyNumberFormat="1" applyFont="1" applyFill="1" applyBorder="1" applyAlignment="1">
      <alignment horizontal="right" vertical="center" indent="3"/>
    </xf>
    <xf numFmtId="164" fontId="9" fillId="2" borderId="12" xfId="3" applyNumberFormat="1" applyFont="1" applyFill="1" applyBorder="1" applyAlignment="1">
      <alignment horizontal="right" vertical="center" indent="2"/>
    </xf>
    <xf numFmtId="164" fontId="9" fillId="2" borderId="13" xfId="3" applyNumberFormat="1" applyFont="1" applyFill="1" applyBorder="1" applyAlignment="1">
      <alignment horizontal="right" vertical="center" indent="3"/>
    </xf>
    <xf numFmtId="0" fontId="9" fillId="2" borderId="14" xfId="3" applyFont="1" applyFill="1" applyBorder="1" applyAlignment="1">
      <alignment vertical="center"/>
    </xf>
    <xf numFmtId="165" fontId="9" fillId="2" borderId="15" xfId="1" applyNumberFormat="1" applyFont="1" applyFill="1" applyBorder="1" applyAlignment="1">
      <alignment vertical="center"/>
    </xf>
    <xf numFmtId="165" fontId="9" fillId="2" borderId="15" xfId="3" applyNumberFormat="1" applyFont="1" applyFill="1" applyBorder="1" applyAlignment="1">
      <alignment vertical="center"/>
    </xf>
    <xf numFmtId="165" fontId="9" fillId="2" borderId="1" xfId="1" applyNumberFormat="1" applyFont="1" applyFill="1" applyBorder="1" applyAlignment="1">
      <alignment vertical="center"/>
    </xf>
    <xf numFmtId="165" fontId="9" fillId="2" borderId="16" xfId="3" applyNumberFormat="1" applyFont="1" applyFill="1" applyBorder="1" applyAlignment="1">
      <alignment vertical="center"/>
    </xf>
    <xf numFmtId="0" fontId="7" fillId="0" borderId="0" xfId="1" applyFont="1" applyAlignment="1">
      <alignment vertical="center"/>
    </xf>
    <xf numFmtId="164" fontId="9" fillId="0" borderId="0" xfId="2" applyNumberFormat="1" applyFont="1" applyAlignment="1">
      <alignment horizontal="right" vertical="center" indent="4"/>
    </xf>
    <xf numFmtId="168" fontId="9" fillId="0" borderId="0" xfId="2" applyNumberFormat="1" applyFont="1" applyAlignment="1">
      <alignment horizontal="right" vertical="center" indent="3"/>
    </xf>
    <xf numFmtId="164" fontId="9" fillId="0" borderId="0" xfId="2" applyNumberFormat="1" applyFont="1" applyAlignment="1">
      <alignment horizontal="center" vertical="center"/>
    </xf>
    <xf numFmtId="164" fontId="9" fillId="0" borderId="0" xfId="2" applyNumberFormat="1" applyFont="1" applyAlignment="1">
      <alignment horizontal="right" vertical="center" indent="3"/>
    </xf>
    <xf numFmtId="0" fontId="7" fillId="0" borderId="0" xfId="3" applyFont="1" applyAlignment="1">
      <alignment horizontal="left" vertical="center"/>
    </xf>
    <xf numFmtId="167" fontId="1" fillId="0" borderId="0" xfId="1" applyNumberFormat="1"/>
    <xf numFmtId="0" fontId="2" fillId="0" borderId="1" xfId="3" applyFont="1" applyBorder="1"/>
    <xf numFmtId="0" fontId="9" fillId="2" borderId="17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vertical="center"/>
    </xf>
    <xf numFmtId="164" fontId="6" fillId="0" borderId="0" xfId="3" quotePrefix="1" applyNumberFormat="1" applyFont="1" applyAlignment="1">
      <alignment horizontal="center"/>
    </xf>
    <xf numFmtId="164" fontId="9" fillId="2" borderId="19" xfId="1" applyNumberFormat="1" applyFont="1" applyFill="1" applyBorder="1" applyAlignment="1">
      <alignment horizontal="right" vertical="center" indent="2"/>
    </xf>
    <xf numFmtId="164" fontId="9" fillId="2" borderId="12" xfId="3" applyNumberFormat="1" applyFont="1" applyFill="1" applyBorder="1" applyAlignment="1">
      <alignment horizontal="center" vertical="center"/>
    </xf>
    <xf numFmtId="165" fontId="9" fillId="2" borderId="20" xfId="1" applyNumberFormat="1" applyFont="1" applyFill="1" applyBorder="1" applyAlignment="1">
      <alignment vertical="center"/>
    </xf>
    <xf numFmtId="0" fontId="10" fillId="0" borderId="0" xfId="1" applyFont="1" applyAlignment="1">
      <alignment vertical="center"/>
    </xf>
    <xf numFmtId="164" fontId="12" fillId="0" borderId="0" xfId="3" applyNumberFormat="1" applyFont="1" applyAlignment="1">
      <alignment horizontal="right" vertical="center" indent="3"/>
    </xf>
    <xf numFmtId="164" fontId="12" fillId="0" borderId="0" xfId="3" applyNumberFormat="1" applyFont="1" applyAlignment="1">
      <alignment horizontal="right" vertical="center" indent="4"/>
    </xf>
    <xf numFmtId="164" fontId="12" fillId="0" borderId="0" xfId="2" applyNumberFormat="1" applyFont="1" applyAlignment="1">
      <alignment horizontal="right" vertical="center" indent="3"/>
    </xf>
    <xf numFmtId="164" fontId="9" fillId="0" borderId="0" xfId="3" applyNumberFormat="1" applyFont="1" applyAlignment="1">
      <alignment horizontal="right" vertical="center" indent="3"/>
    </xf>
    <xf numFmtId="0" fontId="10" fillId="0" borderId="0" xfId="3" applyFont="1" applyAlignment="1">
      <alignment vertical="center"/>
    </xf>
    <xf numFmtId="164" fontId="7" fillId="0" borderId="0" xfId="1" applyNumberFormat="1" applyFont="1"/>
    <xf numFmtId="0" fontId="13" fillId="0" borderId="0" xfId="3" applyFont="1"/>
    <xf numFmtId="0" fontId="2" fillId="0" borderId="0" xfId="2" applyFont="1" applyAlignment="1">
      <alignment vertical="center"/>
    </xf>
    <xf numFmtId="165" fontId="2" fillId="0" borderId="0" xfId="2" applyNumberFormat="1" applyFont="1" applyAlignment="1">
      <alignment horizontal="right" indent="1"/>
    </xf>
    <xf numFmtId="165" fontId="2" fillId="0" borderId="0" xfId="2" applyNumberFormat="1" applyFont="1"/>
    <xf numFmtId="165" fontId="2" fillId="0" borderId="0" xfId="2" applyNumberFormat="1" applyFont="1" applyAlignment="1">
      <alignment horizontal="left"/>
    </xf>
    <xf numFmtId="0" fontId="2" fillId="0" borderId="0" xfId="2" applyFont="1"/>
    <xf numFmtId="0" fontId="3" fillId="0" borderId="1" xfId="3" applyBorder="1"/>
    <xf numFmtId="165" fontId="1" fillId="0" borderId="0" xfId="2" applyNumberFormat="1" applyAlignment="1">
      <alignment horizontal="right" indent="1"/>
    </xf>
    <xf numFmtId="165" fontId="1" fillId="0" borderId="0" xfId="2" applyNumberFormat="1"/>
    <xf numFmtId="0" fontId="9" fillId="2" borderId="21" xfId="3" applyFont="1" applyFill="1" applyBorder="1" applyAlignment="1">
      <alignment horizontal="center" vertical="center"/>
    </xf>
    <xf numFmtId="4" fontId="9" fillId="2" borderId="7" xfId="2" applyNumberFormat="1" applyFont="1" applyFill="1" applyBorder="1" applyAlignment="1">
      <alignment horizontal="center" vertical="center"/>
    </xf>
    <xf numFmtId="4" fontId="9" fillId="2" borderId="8" xfId="2" applyNumberFormat="1" applyFont="1" applyFill="1" applyBorder="1" applyAlignment="1">
      <alignment horizontal="center" vertical="center"/>
    </xf>
    <xf numFmtId="4" fontId="9" fillId="2" borderId="9" xfId="2" applyNumberFormat="1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4" fontId="2" fillId="0" borderId="3" xfId="2" applyNumberFormat="1" applyFont="1" applyBorder="1" applyAlignment="1">
      <alignment horizontal="center" vertical="center"/>
    </xf>
    <xf numFmtId="4" fontId="2" fillId="0" borderId="2" xfId="2" applyNumberFormat="1" applyFont="1" applyBorder="1" applyAlignment="1">
      <alignment horizontal="center" vertical="center"/>
    </xf>
    <xf numFmtId="165" fontId="2" fillId="0" borderId="2" xfId="2" applyNumberFormat="1" applyFont="1" applyBorder="1" applyAlignment="1">
      <alignment horizontal="center" vertical="center"/>
    </xf>
    <xf numFmtId="165" fontId="2" fillId="0" borderId="2" xfId="2" applyNumberFormat="1" applyFont="1" applyBorder="1" applyAlignment="1">
      <alignment horizontal="center" vertical="center" wrapText="1"/>
    </xf>
    <xf numFmtId="16" fontId="2" fillId="0" borderId="2" xfId="3" applyNumberFormat="1" applyFont="1" applyBorder="1" applyAlignment="1">
      <alignment horizontal="center" vertical="center"/>
    </xf>
    <xf numFmtId="165" fontId="2" fillId="3" borderId="22" xfId="2" applyNumberFormat="1" applyFont="1" applyFill="1" applyBorder="1" applyAlignment="1">
      <alignment horizontal="center" vertical="center"/>
    </xf>
    <xf numFmtId="165" fontId="2" fillId="3" borderId="23" xfId="2" applyNumberFormat="1" applyFont="1" applyFill="1" applyBorder="1" applyAlignment="1">
      <alignment horizontal="center" vertical="center"/>
    </xf>
    <xf numFmtId="0" fontId="2" fillId="3" borderId="24" xfId="3" applyFont="1" applyFill="1" applyBorder="1" applyAlignment="1">
      <alignment horizontal="center" vertical="center" wrapText="1"/>
    </xf>
    <xf numFmtId="165" fontId="2" fillId="3" borderId="2" xfId="2" applyNumberFormat="1" applyFont="1" applyFill="1" applyBorder="1" applyAlignment="1">
      <alignment horizontal="center" vertical="center"/>
    </xf>
    <xf numFmtId="0" fontId="9" fillId="2" borderId="25" xfId="3" applyFont="1" applyFill="1" applyBorder="1" applyAlignment="1">
      <alignment vertical="center"/>
    </xf>
    <xf numFmtId="166" fontId="6" fillId="0" borderId="0" xfId="3" quotePrefix="1" applyNumberFormat="1" applyFont="1"/>
    <xf numFmtId="165" fontId="6" fillId="0" borderId="0" xfId="2" quotePrefix="1" applyNumberFormat="1" applyFont="1"/>
    <xf numFmtId="166" fontId="6" fillId="0" borderId="5" xfId="3" quotePrefix="1" applyNumberFormat="1" applyFont="1" applyBorder="1"/>
    <xf numFmtId="165" fontId="0" fillId="0" borderId="0" xfId="0" applyNumberFormat="1"/>
    <xf numFmtId="1" fontId="0" fillId="0" borderId="0" xfId="0" applyNumberFormat="1"/>
    <xf numFmtId="1" fontId="6" fillId="0" borderId="0" xfId="2" quotePrefix="1" applyNumberFormat="1" applyFont="1"/>
    <xf numFmtId="165" fontId="6" fillId="0" borderId="0" xfId="2" quotePrefix="1" applyNumberFormat="1" applyFont="1" applyAlignment="1">
      <alignment horizontal="right"/>
    </xf>
    <xf numFmtId="0" fontId="9" fillId="2" borderId="26" xfId="3" applyFont="1" applyFill="1" applyBorder="1" applyAlignment="1">
      <alignment vertical="center"/>
    </xf>
    <xf numFmtId="166" fontId="9" fillId="2" borderId="15" xfId="3" applyNumberFormat="1" applyFont="1" applyFill="1" applyBorder="1" applyAlignment="1">
      <alignment vertical="center"/>
    </xf>
    <xf numFmtId="165" fontId="9" fillId="2" borderId="15" xfId="2" quotePrefix="1" applyNumberFormat="1" applyFont="1" applyFill="1" applyBorder="1"/>
    <xf numFmtId="166" fontId="9" fillId="2" borderId="16" xfId="3" applyNumberFormat="1" applyFont="1" applyFill="1" applyBorder="1" applyAlignment="1">
      <alignment vertical="center"/>
    </xf>
    <xf numFmtId="0" fontId="7" fillId="0" borderId="0" xfId="3" applyFont="1" applyAlignment="1">
      <alignment vertical="center"/>
    </xf>
    <xf numFmtId="166" fontId="0" fillId="0" borderId="0" xfId="0" applyNumberFormat="1"/>
    <xf numFmtId="0" fontId="0" fillId="0" borderId="0" xfId="0" applyAlignment="1">
      <alignment horizontal="right" indent="1"/>
    </xf>
    <xf numFmtId="0" fontId="3" fillId="0" borderId="0" xfId="3" applyAlignment="1">
      <alignment wrapText="1"/>
    </xf>
    <xf numFmtId="0" fontId="2" fillId="0" borderId="1" xfId="2" applyFont="1" applyBorder="1"/>
    <xf numFmtId="16" fontId="9" fillId="2" borderId="27" xfId="3" applyNumberFormat="1" applyFont="1" applyFill="1" applyBorder="1" applyAlignment="1">
      <alignment horizontal="center" vertical="center"/>
    </xf>
    <xf numFmtId="16" fontId="9" fillId="2" borderId="21" xfId="3" applyNumberFormat="1" applyFont="1" applyFill="1" applyBorder="1" applyAlignment="1">
      <alignment horizontal="center" vertical="center"/>
    </xf>
    <xf numFmtId="4" fontId="9" fillId="2" borderId="17" xfId="2" applyNumberFormat="1" applyFont="1" applyFill="1" applyBorder="1" applyAlignment="1">
      <alignment horizontal="center" vertical="center"/>
    </xf>
    <xf numFmtId="4" fontId="9" fillId="2" borderId="28" xfId="2" applyNumberFormat="1" applyFont="1" applyFill="1" applyBorder="1" applyAlignment="1">
      <alignment horizontal="center" vertical="center"/>
    </xf>
    <xf numFmtId="16" fontId="9" fillId="2" borderId="29" xfId="3" applyNumberFormat="1" applyFont="1" applyFill="1" applyBorder="1" applyAlignment="1">
      <alignment horizontal="center" vertical="center"/>
    </xf>
    <xf numFmtId="16" fontId="9" fillId="2" borderId="30" xfId="3" applyNumberFormat="1" applyFont="1" applyFill="1" applyBorder="1" applyAlignment="1">
      <alignment horizontal="center" vertical="center"/>
    </xf>
    <xf numFmtId="16" fontId="9" fillId="2" borderId="31" xfId="3" applyNumberFormat="1" applyFont="1" applyFill="1" applyBorder="1" applyAlignment="1">
      <alignment horizontal="center" vertical="center"/>
    </xf>
    <xf numFmtId="4" fontId="2" fillId="0" borderId="28" xfId="2" applyNumberFormat="1" applyFont="1" applyBorder="1" applyAlignment="1">
      <alignment horizontal="center" vertical="center"/>
    </xf>
    <xf numFmtId="0" fontId="9" fillId="2" borderId="32" xfId="3" applyFont="1" applyFill="1" applyBorder="1" applyAlignment="1">
      <alignment horizontal="center" vertical="center" wrapText="1"/>
    </xf>
    <xf numFmtId="0" fontId="2" fillId="3" borderId="28" xfId="3" applyFont="1" applyFill="1" applyBorder="1" applyAlignment="1">
      <alignment horizontal="center" vertical="center" wrapText="1"/>
    </xf>
    <xf numFmtId="166" fontId="6" fillId="0" borderId="0" xfId="3" quotePrefix="1" applyNumberFormat="1" applyFont="1" applyAlignment="1">
      <alignment horizontal="right"/>
    </xf>
    <xf numFmtId="166" fontId="6" fillId="0" borderId="5" xfId="3" quotePrefix="1" applyNumberFormat="1" applyFont="1" applyBorder="1" applyAlignment="1">
      <alignment horizontal="right"/>
    </xf>
    <xf numFmtId="166" fontId="9" fillId="2" borderId="15" xfId="3" applyNumberFormat="1" applyFont="1" applyFill="1" applyBorder="1" applyAlignment="1">
      <alignment horizontal="right" vertical="center"/>
    </xf>
    <xf numFmtId="165" fontId="9" fillId="2" borderId="15" xfId="2" quotePrefix="1" applyNumberFormat="1" applyFont="1" applyFill="1" applyBorder="1" applyAlignment="1">
      <alignment horizontal="right"/>
    </xf>
    <xf numFmtId="166" fontId="9" fillId="2" borderId="16" xfId="3" applyNumberFormat="1" applyFont="1" applyFill="1" applyBorder="1" applyAlignment="1">
      <alignment horizontal="right" vertical="center"/>
    </xf>
    <xf numFmtId="165" fontId="10" fillId="0" borderId="0" xfId="2" applyNumberFormat="1" applyFont="1"/>
    <xf numFmtId="0" fontId="1" fillId="0" borderId="0" xfId="2"/>
    <xf numFmtId="0" fontId="1" fillId="0" borderId="0" xfId="2" applyAlignment="1">
      <alignment horizontal="left"/>
    </xf>
    <xf numFmtId="165" fontId="14" fillId="0" borderId="0" xfId="4" applyNumberFormat="1" applyFont="1"/>
    <xf numFmtId="4" fontId="9" fillId="2" borderId="8" xfId="2" applyNumberFormat="1" applyFont="1" applyFill="1" applyBorder="1" applyAlignment="1">
      <alignment horizontal="center" vertical="center" wrapText="1"/>
    </xf>
    <xf numFmtId="4" fontId="9" fillId="2" borderId="9" xfId="2" applyNumberFormat="1" applyFont="1" applyFill="1" applyBorder="1" applyAlignment="1">
      <alignment horizontal="center" vertical="center" wrapText="1"/>
    </xf>
    <xf numFmtId="0" fontId="2" fillId="3" borderId="33" xfId="3" applyFont="1" applyFill="1" applyBorder="1" applyAlignment="1">
      <alignment horizontal="center" vertical="center" wrapText="1"/>
    </xf>
    <xf numFmtId="0" fontId="2" fillId="0" borderId="1" xfId="2" applyFont="1" applyBorder="1"/>
    <xf numFmtId="16" fontId="9" fillId="2" borderId="12" xfId="3" applyNumberFormat="1" applyFont="1" applyFill="1" applyBorder="1" applyAlignment="1">
      <alignment horizontal="center" vertical="center"/>
    </xf>
    <xf numFmtId="0" fontId="2" fillId="3" borderId="16" xfId="3" applyFont="1" applyFill="1" applyBorder="1" applyAlignment="1">
      <alignment horizontal="center" vertical="center" wrapText="1"/>
    </xf>
    <xf numFmtId="0" fontId="2" fillId="3" borderId="34" xfId="3" applyFont="1" applyFill="1" applyBorder="1" applyAlignment="1">
      <alignment horizontal="center" vertical="center" wrapText="1"/>
    </xf>
    <xf numFmtId="166" fontId="9" fillId="2" borderId="20" xfId="3" applyNumberFormat="1" applyFont="1" applyFill="1" applyBorder="1" applyAlignment="1">
      <alignment vertical="center"/>
    </xf>
    <xf numFmtId="0" fontId="15" fillId="0" borderId="0" xfId="0" applyFont="1"/>
    <xf numFmtId="0" fontId="16" fillId="0" borderId="0" xfId="5"/>
  </cellXfs>
  <cellStyles count="6">
    <cellStyle name="Hipervínculo" xfId="5" builtinId="8"/>
    <cellStyle name="Normal" xfId="0" builtinId="0"/>
    <cellStyle name="Normal 2" xfId="1" xr:uid="{2C264B4F-BDD9-47AA-B721-E76A8EBF31D2}"/>
    <cellStyle name="Normal 2 2" xfId="3" xr:uid="{8E2A8312-ABD9-42F9-A93A-C76BC3864603}"/>
    <cellStyle name="Normal 3 2" xfId="2" xr:uid="{7614D5EF-BBF6-46DD-B168-C9448D167825}"/>
    <cellStyle name="Normal_Tasa de matriculación_06-07" xfId="4" xr:uid="{39D34C6D-CC7D-4696-94A4-C9E9CAFC19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2.xml"/><Relationship Id="rId21" Type="http://schemas.openxmlformats.org/officeDocument/2006/relationships/calcChain" Target="calcChain.xml"/><Relationship Id="rId7" Type="http://schemas.openxmlformats.org/officeDocument/2006/relationships/worksheet" Target="worksheets/sheet6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4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9.xml"/><Relationship Id="rId19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AT02a-1 Porcentaje de alumnos en rezago grave por grupos de edad</a:t>
            </a:r>
            <a:endParaRPr lang="en-US" sz="1200" baseline="0"/>
          </a:p>
          <a:p>
            <a:pPr>
              <a:defRPr sz="1200"/>
            </a:pPr>
            <a:r>
              <a:rPr lang="en-US" sz="1200" baseline="0"/>
              <a:t>(2000-2001 a 2016-2017)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>
        <c:manualLayout>
          <c:layoutTarget val="inner"/>
          <c:xMode val="edge"/>
          <c:yMode val="edge"/>
          <c:x val="5.1798609448167131E-2"/>
          <c:y val="0.10942645123800236"/>
          <c:w val="0.93208717502229688"/>
          <c:h val="0.67729640397740876"/>
        </c:manualLayout>
      </c:layout>
      <c:lineChart>
        <c:grouping val="standard"/>
        <c:varyColors val="0"/>
        <c:ser>
          <c:idx val="0"/>
          <c:order val="0"/>
          <c:tx>
            <c:strRef>
              <c:f>'Datos gráfica'!$A$4</c:f>
              <c:strCache>
                <c:ptCount val="1"/>
                <c:pt idx="0">
                  <c:v>3 a 5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6368716321058847E-2"/>
                  <c:y val="-1.6157467883056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13-4AC4-B7C4-8B4DF48E56AC}"/>
                </c:ext>
              </c:extLst>
            </c:dLbl>
            <c:dLbl>
              <c:idx val="1"/>
              <c:layout>
                <c:manualLayout>
                  <c:x val="-2.4903787636555631E-2"/>
                  <c:y val="-2.423620182458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13-4AC4-B7C4-8B4DF48E56AC}"/>
                </c:ext>
              </c:extLst>
            </c:dLbl>
            <c:dLbl>
              <c:idx val="2"/>
              <c:layout>
                <c:manualLayout>
                  <c:x val="-2.4903787636555576E-2"/>
                  <c:y val="-1.6157467883056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13-4AC4-B7C4-8B4DF48E56AC}"/>
                </c:ext>
              </c:extLst>
            </c:dLbl>
            <c:dLbl>
              <c:idx val="3"/>
              <c:layout>
                <c:manualLayout>
                  <c:x val="-5.4091626559917274E-3"/>
                  <c:y val="1.44033648244926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13-4AC4-B7C4-8B4DF48E56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gráfica'!$B$3:$E$3</c:f>
              <c:strCache>
                <c:ptCount val="4"/>
                <c:pt idx="0">
                  <c:v>2001-2002</c:v>
                </c:pt>
                <c:pt idx="1">
                  <c:v>2007-2008</c:v>
                </c:pt>
                <c:pt idx="2">
                  <c:v>2013-2014</c:v>
                </c:pt>
                <c:pt idx="3">
                  <c:v>2016-2017</c:v>
                </c:pt>
              </c:strCache>
            </c:strRef>
          </c:cat>
          <c:val>
            <c:numRef>
              <c:f>'Datos gráfica'!$B$4:$E$4</c:f>
              <c:numCache>
                <c:formatCode>0.00</c:formatCode>
                <c:ptCount val="4"/>
                <c:pt idx="0">
                  <c:v>1.9643657932509169E-2</c:v>
                </c:pt>
                <c:pt idx="1">
                  <c:v>8.6404328167968437E-3</c:v>
                </c:pt>
                <c:pt idx="2">
                  <c:v>6.889482149851793E-3</c:v>
                </c:pt>
                <c:pt idx="3">
                  <c:v>2.2322304554722228E-3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013-4AC4-B7C4-8B4DF48E56AC}"/>
            </c:ext>
          </c:extLst>
        </c:ser>
        <c:ser>
          <c:idx val="1"/>
          <c:order val="1"/>
          <c:tx>
            <c:strRef>
              <c:f>'Datos gráfica'!$A$5</c:f>
              <c:strCache>
                <c:ptCount val="1"/>
                <c:pt idx="0">
                  <c:v>6 a 11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050900158304577E-2"/>
                  <c:y val="-2.0196834853821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13-4AC4-B7C4-8B4DF48E56AC}"/>
                </c:ext>
              </c:extLst>
            </c:dLbl>
            <c:dLbl>
              <c:idx val="1"/>
              <c:layout>
                <c:manualLayout>
                  <c:x val="-2.1973930267549038E-2"/>
                  <c:y val="-2.0196834853821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013-4AC4-B7C4-8B4DF48E56AC}"/>
                </c:ext>
              </c:extLst>
            </c:dLbl>
            <c:dLbl>
              <c:idx val="2"/>
              <c:layout>
                <c:manualLayout>
                  <c:x val="-2.1973930267549038E-2"/>
                  <c:y val="-2.01968348538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13-4AC4-B7C4-8B4DF48E56AC}"/>
                </c:ext>
              </c:extLst>
            </c:dLbl>
            <c:dLbl>
              <c:idx val="3"/>
              <c:layout>
                <c:manualLayout>
                  <c:x val="-4.9019607843137254E-3"/>
                  <c:y val="-3.06866092577392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013-4AC4-B7C4-8B4DF48E56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gráfica'!$B$3:$E$3</c:f>
              <c:strCache>
                <c:ptCount val="4"/>
                <c:pt idx="0">
                  <c:v>2001-2002</c:v>
                </c:pt>
                <c:pt idx="1">
                  <c:v>2007-2008</c:v>
                </c:pt>
                <c:pt idx="2">
                  <c:v>2013-2014</c:v>
                </c:pt>
                <c:pt idx="3">
                  <c:v>2016-2017</c:v>
                </c:pt>
              </c:strCache>
            </c:strRef>
          </c:cat>
          <c:val>
            <c:numRef>
              <c:f>'Datos gráfica'!$B$5:$E$5</c:f>
              <c:numCache>
                <c:formatCode>0.0</c:formatCode>
                <c:ptCount val="4"/>
                <c:pt idx="0">
                  <c:v>5.183080651876204</c:v>
                </c:pt>
                <c:pt idx="1">
                  <c:v>2.9956978027047341</c:v>
                </c:pt>
                <c:pt idx="2">
                  <c:v>1.2713122980444027</c:v>
                </c:pt>
                <c:pt idx="3">
                  <c:v>0.58057795308277127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013-4AC4-B7C4-8B4DF48E56AC}"/>
            </c:ext>
          </c:extLst>
        </c:ser>
        <c:ser>
          <c:idx val="2"/>
          <c:order val="2"/>
          <c:tx>
            <c:strRef>
              <c:f>'Datos gráfica'!$A$6</c:f>
              <c:strCache>
                <c:ptCount val="1"/>
                <c:pt idx="0">
                  <c:v>12 a 14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298573690065385E-2"/>
                  <c:y val="-2.019683485382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013-4AC4-B7C4-8B4DF48E56AC}"/>
                </c:ext>
              </c:extLst>
            </c:dLbl>
            <c:dLbl>
              <c:idx val="1"/>
              <c:layout>
                <c:manualLayout>
                  <c:x val="-2.1973930267549038E-2"/>
                  <c:y val="-2.2216518339203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013-4AC4-B7C4-8B4DF48E56AC}"/>
                </c:ext>
              </c:extLst>
            </c:dLbl>
            <c:dLbl>
              <c:idx val="2"/>
              <c:layout>
                <c:manualLayout>
                  <c:x val="-2.1973930267549038E-2"/>
                  <c:y val="-2.01968348538209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013-4AC4-B7C4-8B4DF48E56AC}"/>
                </c:ext>
              </c:extLst>
            </c:dLbl>
            <c:dLbl>
              <c:idx val="3"/>
              <c:layout>
                <c:manualLayout>
                  <c:x val="-1.6340299011554863E-3"/>
                  <c:y val="-4.35249742609628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013-4AC4-B7C4-8B4DF48E56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gráfica'!$B$3:$E$3</c:f>
              <c:strCache>
                <c:ptCount val="4"/>
                <c:pt idx="0">
                  <c:v>2001-2002</c:v>
                </c:pt>
                <c:pt idx="1">
                  <c:v>2007-2008</c:v>
                </c:pt>
                <c:pt idx="2">
                  <c:v>2013-2014</c:v>
                </c:pt>
                <c:pt idx="3">
                  <c:v>2016-2017</c:v>
                </c:pt>
              </c:strCache>
            </c:strRef>
          </c:cat>
          <c:val>
            <c:numRef>
              <c:f>'Datos gráfica'!$B$6:$E$6</c:f>
              <c:numCache>
                <c:formatCode>0.0</c:formatCode>
                <c:ptCount val="4"/>
                <c:pt idx="0">
                  <c:v>13.295454122342901</c:v>
                </c:pt>
                <c:pt idx="1">
                  <c:v>8.7739535906397013</c:v>
                </c:pt>
                <c:pt idx="2">
                  <c:v>4.7669329133830738</c:v>
                </c:pt>
                <c:pt idx="3">
                  <c:v>2.6129829140431262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013-4AC4-B7C4-8B4DF48E56AC}"/>
            </c:ext>
          </c:extLst>
        </c:ser>
        <c:ser>
          <c:idx val="3"/>
          <c:order val="3"/>
          <c:tx>
            <c:strRef>
              <c:f>'Datos gráfica'!$A$7</c:f>
              <c:strCache>
                <c:ptCount val="1"/>
                <c:pt idx="0">
                  <c:v>15 a 17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tar"/>
            <c:size val="9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7833645005562114E-2"/>
                  <c:y val="-2.2216518339203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013-4AC4-B7C4-8B4DF48E56AC}"/>
                </c:ext>
              </c:extLst>
            </c:dLbl>
            <c:dLbl>
              <c:idx val="1"/>
              <c:layout>
                <c:manualLayout>
                  <c:x val="-2.6368716321058899E-2"/>
                  <c:y val="-2.4236201824585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013-4AC4-B7C4-8B4DF48E56AC}"/>
                </c:ext>
              </c:extLst>
            </c:dLbl>
            <c:dLbl>
              <c:idx val="2"/>
              <c:layout>
                <c:manualLayout>
                  <c:x val="-2.050900158304577E-2"/>
                  <c:y val="-2.6255885309967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013-4AC4-B7C4-8B4DF48E56AC}"/>
                </c:ext>
              </c:extLst>
            </c:dLbl>
            <c:dLbl>
              <c:idx val="3"/>
              <c:layout>
                <c:manualLayout>
                  <c:x val="-1.8596519883119454E-3"/>
                  <c:y val="3.5697508028640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013-4AC4-B7C4-8B4DF48E56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'Datos gráfica'!$B$3:$E$3</c:f>
              <c:strCache>
                <c:ptCount val="4"/>
                <c:pt idx="0">
                  <c:v>2001-2002</c:v>
                </c:pt>
                <c:pt idx="1">
                  <c:v>2007-2008</c:v>
                </c:pt>
                <c:pt idx="2">
                  <c:v>2013-2014</c:v>
                </c:pt>
                <c:pt idx="3">
                  <c:v>2016-2017</c:v>
                </c:pt>
              </c:strCache>
            </c:strRef>
          </c:cat>
          <c:val>
            <c:numRef>
              <c:f>'Datos gráfica'!$B$7:$E$7</c:f>
              <c:numCache>
                <c:formatCode>0.0</c:formatCode>
                <c:ptCount val="4"/>
                <c:pt idx="0">
                  <c:v>18.625665503947129</c:v>
                </c:pt>
                <c:pt idx="1">
                  <c:v>12.286269975886974</c:v>
                </c:pt>
                <c:pt idx="2">
                  <c:v>7.8910219047256769</c:v>
                </c:pt>
                <c:pt idx="3">
                  <c:v>5.985085267408853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3013-4AC4-B7C4-8B4DF48E5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996527"/>
        <c:axId val="684988623"/>
      </c:lineChart>
      <c:catAx>
        <c:axId val="684996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684988623"/>
        <c:crosses val="autoZero"/>
        <c:auto val="1"/>
        <c:lblAlgn val="ctr"/>
        <c:lblOffset val="100"/>
        <c:noMultiLvlLbl val="0"/>
      </c:catAx>
      <c:valAx>
        <c:axId val="684988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684996527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340508023425941"/>
          <c:y val="0.87301216231130674"/>
          <c:w val="0.33904955426949429"/>
          <c:h val="3.40823973611165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922B68E-B899-4DD4-B4F0-7BF2180D7713}">
  <sheetPr/>
  <sheetViews>
    <sheetView zoomScale="8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659D014-8615-4758-B61D-6D93936C860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0.93876</cdr:y>
    </cdr:from>
    <cdr:to>
      <cdr:x>0.93296</cdr:x>
      <cdr:y>0.98113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0" y="5903025"/>
          <a:ext cx="8088170" cy="266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Fuente: INEE, cálculos con base en las Estadísticas Continuas del Formato 911 (inicio del ciclo escolar 2016-2017), SEP-DGPPyEE.</a:t>
          </a:r>
        </a:p>
      </cdr:txBody>
    </cdr:sp>
  </cdr:relSizeAnchor>
  <cdr:relSizeAnchor xmlns:cdr="http://schemas.openxmlformats.org/drawingml/2006/chartDrawing">
    <cdr:from>
      <cdr:x>0.00466</cdr:x>
      <cdr:y>0.05135</cdr:y>
    </cdr:from>
    <cdr:to>
      <cdr:x>0.10521</cdr:x>
      <cdr:y>0.08986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40360" y="322881"/>
          <a:ext cx="871780" cy="2421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Porcentaje</a:t>
          </a:r>
        </a:p>
      </cdr:txBody>
    </cdr:sp>
  </cdr:relSizeAnchor>
  <cdr:relSizeAnchor xmlns:cdr="http://schemas.openxmlformats.org/drawingml/2006/chartDrawing">
    <cdr:from>
      <cdr:x>0.78678</cdr:x>
      <cdr:y>0.82028</cdr:y>
    </cdr:from>
    <cdr:to>
      <cdr:x>0.98417</cdr:x>
      <cdr:y>0.85751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6820869" y="5158030"/>
          <a:ext cx="1711271" cy="2340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900"/>
            <a:t>Ciclos</a:t>
          </a:r>
          <a:r>
            <a:rPr lang="en-US" sz="900" baseline="0"/>
            <a:t> escolares</a:t>
          </a:r>
          <a:endParaRPr lang="en-US" sz="9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T02a-A1.1%20Tabl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T02a-A1.2%20Tabl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T02a-A2%20Tabl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T02a-A3%20Tabl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AT02a-A4%20Tabl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AT02a-A5%20Tabl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AT02a-1%20Gr&#225;f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02a-A1.1-1617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02a-A1.2-1617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02a-A2-1617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02a-A3-1617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02a-A4-1617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02a-A5-161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RG"/>
    </sheetNames>
    <sheetDataSet>
      <sheetData sheetId="0" refreshError="1"/>
      <sheetData sheetId="1">
        <row r="3">
          <cell r="B3" t="str">
            <v>2001-2002</v>
          </cell>
          <cell r="C3" t="str">
            <v>2007-2008</v>
          </cell>
          <cell r="D3" t="str">
            <v>2013-2014</v>
          </cell>
          <cell r="E3" t="str">
            <v>2016-2017</v>
          </cell>
        </row>
        <row r="4">
          <cell r="A4" t="str">
            <v xml:space="preserve">3 a 5 </v>
          </cell>
          <cell r="B4">
            <v>1.9643657932509169E-2</v>
          </cell>
          <cell r="C4">
            <v>8.6404328167968437E-3</v>
          </cell>
          <cell r="D4">
            <v>6.889482149851793E-3</v>
          </cell>
          <cell r="E4">
            <v>2.2322304554722228E-3</v>
          </cell>
        </row>
        <row r="5">
          <cell r="A5" t="str">
            <v>6 a 11</v>
          </cell>
          <cell r="B5">
            <v>5.183080651876204</v>
          </cell>
          <cell r="C5">
            <v>2.9956978027047341</v>
          </cell>
          <cell r="D5">
            <v>1.2713122980444027</v>
          </cell>
          <cell r="E5">
            <v>0.58057795308277127</v>
          </cell>
        </row>
        <row r="6">
          <cell r="A6" t="str">
            <v>12 a 14</v>
          </cell>
          <cell r="B6">
            <v>13.295454122342901</v>
          </cell>
          <cell r="C6">
            <v>8.7739535906397013</v>
          </cell>
          <cell r="D6">
            <v>4.7669329133830738</v>
          </cell>
          <cell r="E6">
            <v>2.6129829140431262</v>
          </cell>
        </row>
        <row r="7">
          <cell r="A7" t="str">
            <v xml:space="preserve">15 a 17 </v>
          </cell>
          <cell r="B7">
            <v>18.625665503947129</v>
          </cell>
          <cell r="C7">
            <v>12.286269975886974</v>
          </cell>
          <cell r="D7">
            <v>7.8910219047256769</v>
          </cell>
          <cell r="E7">
            <v>5.985085267408853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CB6AD-94E0-42BC-967D-77F7CB6C96AC}">
  <dimension ref="A2:B11"/>
  <sheetViews>
    <sheetView tabSelected="1" workbookViewId="0">
      <selection activeCell="F17" sqref="F17"/>
    </sheetView>
  </sheetViews>
  <sheetFormatPr baseColWidth="10" defaultRowHeight="15" x14ac:dyDescent="0.25"/>
  <sheetData>
    <row r="2" spans="1:2" ht="15.75" x14ac:dyDescent="0.25">
      <c r="A2" s="164" t="s">
        <v>70</v>
      </c>
      <c r="B2" s="164" t="s">
        <v>71</v>
      </c>
    </row>
    <row r="4" spans="1:2" x14ac:dyDescent="0.25">
      <c r="A4" s="165" t="s">
        <v>72</v>
      </c>
    </row>
    <row r="5" spans="1:2" x14ac:dyDescent="0.25">
      <c r="A5" s="165" t="s">
        <v>9</v>
      </c>
    </row>
    <row r="6" spans="1:2" x14ac:dyDescent="0.25">
      <c r="A6" s="165" t="s">
        <v>58</v>
      </c>
    </row>
    <row r="7" spans="1:2" x14ac:dyDescent="0.25">
      <c r="A7" s="165" t="s">
        <v>61</v>
      </c>
    </row>
    <row r="8" spans="1:2" x14ac:dyDescent="0.25">
      <c r="A8" s="165" t="s">
        <v>63</v>
      </c>
    </row>
    <row r="9" spans="1:2" x14ac:dyDescent="0.25">
      <c r="A9" s="165" t="s">
        <v>67</v>
      </c>
    </row>
    <row r="10" spans="1:2" x14ac:dyDescent="0.25">
      <c r="A10" s="165" t="s">
        <v>68</v>
      </c>
    </row>
    <row r="11" spans="1:2" x14ac:dyDescent="0.25">
      <c r="A11" s="165" t="s">
        <v>69</v>
      </c>
    </row>
  </sheetData>
  <hyperlinks>
    <hyperlink ref="A4" location="'Datos gráfica'!A1" display="AT02a-1 Gráfica Porcentaje de alumnos en rezago grave por grupos de edad (2000-2001 a 2016-2017)" xr:uid="{551AFA69-6476-4806-9E24-3EE2679C3087}"/>
    <hyperlink ref="A5" location="'Tabla AT02a-1'!A1" display="AT02a-1 Porcentaje de alumnos en rezago grave y avance regular por entidad federativa según grupo de edad (2016-2017)" xr:uid="{9124279F-05CD-4103-877D-A32E7E1AC27F}"/>
    <hyperlink ref="A6" location="'Tabla AT02a-A1.1'!A1" display="AT02a-A1.1 Porcentaje de alumnos en rezago grave y avance regular por entidad federativa según grupo de edad, hombres (2016-2017)" xr:uid="{AE008C64-0900-4257-B9EC-6D6746892E19}"/>
    <hyperlink ref="A7" location="'Tabla AT02a-A1.2'!A1" display="AT02a-A1.2 Porcentaje de alumnos en rezago grave y avance regular por entidad federativa según grupo de edad, mujeres (2016-2017)" xr:uid="{9E132739-A898-44E4-A687-91BD766302C3}"/>
    <hyperlink ref="A8" location="'Tabla AT02a-A2'!A1" display="AT02a-A2 Alumnos de 3 a 5 años de edad en rezago grave y avance regular por entidad federativa según sexo (2016-2017)" xr:uid="{DD807586-1EAF-469C-89B9-A611FC04677C}"/>
    <hyperlink ref="A9" location="'Tabla AT02a-A3'!A1" display="AT02a-A3 Alumnos de 6 a 11 años de edad en rezago grave y avance regular por entidad federativa según sexo (2016-2017)" xr:uid="{430B9D38-60B1-40C6-972F-1BC891C6819C}"/>
    <hyperlink ref="A10" location="'Tabla AT02a-A4'!A1" display="AT02a-A4 Alumnos de 12 a 14 años de edad en rezago grave y avance regular por entidad federativa según sexo (2016-2017)" xr:uid="{03DA060E-AD2A-4035-8600-24A158E7F6FC}"/>
    <hyperlink ref="A11" location="'Tabla AT02a-A5'!A1" display="AT02a-A5 Alumnos de 15 a 17 años de edad en rezago grave y avance regular por entidad federativa según sexo (2016-2017)" xr:uid="{6D7F4138-9A5A-49EF-9C03-B99B146D3F9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A3E2D-2F03-4270-8806-0AB29BDAB24E}">
  <dimension ref="A1:E7"/>
  <sheetViews>
    <sheetView workbookViewId="0">
      <selection activeCell="B25" sqref="B25"/>
    </sheetView>
  </sheetViews>
  <sheetFormatPr baseColWidth="10" defaultRowHeight="15" x14ac:dyDescent="0.25"/>
  <cols>
    <col min="1" max="1" width="18.5703125" customWidth="1"/>
  </cols>
  <sheetData>
    <row r="1" spans="1:5" x14ac:dyDescent="0.25">
      <c r="A1" t="s">
        <v>0</v>
      </c>
    </row>
    <row r="3" spans="1:5" x14ac:dyDescent="0.25">
      <c r="B3" t="s">
        <v>1</v>
      </c>
      <c r="C3" t="s">
        <v>2</v>
      </c>
      <c r="D3" t="s">
        <v>3</v>
      </c>
      <c r="E3" t="s">
        <v>4</v>
      </c>
    </row>
    <row r="4" spans="1:5" x14ac:dyDescent="0.25">
      <c r="A4" t="s">
        <v>5</v>
      </c>
      <c r="B4" s="1">
        <v>1.9643657932509169E-2</v>
      </c>
      <c r="C4" s="1">
        <v>8.6404328167968437E-3</v>
      </c>
      <c r="D4" s="1">
        <v>6.889482149851793E-3</v>
      </c>
      <c r="E4" s="1">
        <v>2.2322304554722228E-3</v>
      </c>
    </row>
    <row r="5" spans="1:5" x14ac:dyDescent="0.25">
      <c r="A5" t="s">
        <v>6</v>
      </c>
      <c r="B5" s="2">
        <v>5.183080651876204</v>
      </c>
      <c r="C5" s="2">
        <v>2.9956978027047341</v>
      </c>
      <c r="D5" s="2">
        <v>1.2713122980444027</v>
      </c>
      <c r="E5" s="2">
        <v>0.58057795308277127</v>
      </c>
    </row>
    <row r="6" spans="1:5" x14ac:dyDescent="0.25">
      <c r="A6" t="s">
        <v>7</v>
      </c>
      <c r="B6" s="2">
        <v>13.295454122342901</v>
      </c>
      <c r="C6" s="2">
        <v>8.7739535906397013</v>
      </c>
      <c r="D6" s="2">
        <v>4.7669329133830738</v>
      </c>
      <c r="E6" s="2">
        <v>2.6129829140431262</v>
      </c>
    </row>
    <row r="7" spans="1:5" x14ac:dyDescent="0.25">
      <c r="A7" t="s">
        <v>8</v>
      </c>
      <c r="B7" s="2">
        <v>18.625665503947129</v>
      </c>
      <c r="C7" s="2">
        <v>12.286269975886974</v>
      </c>
      <c r="D7" s="2">
        <v>7.8910219047256769</v>
      </c>
      <c r="E7" s="2">
        <v>5.985085267408853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62EF7-F97F-4F46-BB85-0C6934DCCC7A}">
  <sheetPr>
    <pageSetUpPr fitToPage="1"/>
  </sheetPr>
  <dimension ref="A1:T111"/>
  <sheetViews>
    <sheetView zoomScaleNormal="100" workbookViewId="0">
      <selection activeCell="F18" sqref="F18"/>
    </sheetView>
  </sheetViews>
  <sheetFormatPr baseColWidth="10" defaultRowHeight="15" x14ac:dyDescent="0.25"/>
  <cols>
    <col min="1" max="1" width="17.42578125" customWidth="1"/>
    <col min="2" max="3" width="10.7109375" customWidth="1"/>
    <col min="4" max="4" width="14.7109375" customWidth="1"/>
    <col min="5" max="5" width="12.28515625" customWidth="1"/>
    <col min="6" max="8" width="10.7109375" customWidth="1"/>
    <col min="9" max="9" width="15.5703125" customWidth="1"/>
    <col min="10" max="10" width="12.42578125" customWidth="1"/>
    <col min="11" max="11" width="11" customWidth="1"/>
    <col min="12" max="13" width="10.7109375" customWidth="1"/>
    <col min="14" max="14" width="15.85546875" customWidth="1"/>
    <col min="15" max="15" width="11.85546875" customWidth="1"/>
    <col min="16" max="16" width="11.140625" customWidth="1"/>
    <col min="17" max="18" width="10.7109375" customWidth="1"/>
    <col min="19" max="19" width="16" customWidth="1"/>
    <col min="20" max="20" width="12.28515625" customWidth="1"/>
    <col min="257" max="257" width="17.42578125" customWidth="1"/>
    <col min="258" max="259" width="10.7109375" customWidth="1"/>
    <col min="260" max="260" width="14.7109375" customWidth="1"/>
    <col min="261" max="261" width="12.28515625" customWidth="1"/>
    <col min="262" max="264" width="10.7109375" customWidth="1"/>
    <col min="265" max="265" width="15.5703125" customWidth="1"/>
    <col min="266" max="266" width="12.42578125" customWidth="1"/>
    <col min="267" max="267" width="11" customWidth="1"/>
    <col min="268" max="269" width="10.7109375" customWidth="1"/>
    <col min="270" max="270" width="15.85546875" customWidth="1"/>
    <col min="271" max="271" width="11.85546875" customWidth="1"/>
    <col min="272" max="272" width="11.140625" customWidth="1"/>
    <col min="273" max="274" width="10.7109375" customWidth="1"/>
    <col min="275" max="275" width="16" customWidth="1"/>
    <col min="276" max="276" width="12.28515625" customWidth="1"/>
    <col min="513" max="513" width="17.42578125" customWidth="1"/>
    <col min="514" max="515" width="10.7109375" customWidth="1"/>
    <col min="516" max="516" width="14.7109375" customWidth="1"/>
    <col min="517" max="517" width="12.28515625" customWidth="1"/>
    <col min="518" max="520" width="10.7109375" customWidth="1"/>
    <col min="521" max="521" width="15.5703125" customWidth="1"/>
    <col min="522" max="522" width="12.42578125" customWidth="1"/>
    <col min="523" max="523" width="11" customWidth="1"/>
    <col min="524" max="525" width="10.7109375" customWidth="1"/>
    <col min="526" max="526" width="15.85546875" customWidth="1"/>
    <col min="527" max="527" width="11.85546875" customWidth="1"/>
    <col min="528" max="528" width="11.140625" customWidth="1"/>
    <col min="529" max="530" width="10.7109375" customWidth="1"/>
    <col min="531" max="531" width="16" customWidth="1"/>
    <col min="532" max="532" width="12.28515625" customWidth="1"/>
    <col min="769" max="769" width="17.42578125" customWidth="1"/>
    <col min="770" max="771" width="10.7109375" customWidth="1"/>
    <col min="772" max="772" width="14.7109375" customWidth="1"/>
    <col min="773" max="773" width="12.28515625" customWidth="1"/>
    <col min="774" max="776" width="10.7109375" customWidth="1"/>
    <col min="777" max="777" width="15.5703125" customWidth="1"/>
    <col min="778" max="778" width="12.42578125" customWidth="1"/>
    <col min="779" max="779" width="11" customWidth="1"/>
    <col min="780" max="781" width="10.7109375" customWidth="1"/>
    <col min="782" max="782" width="15.85546875" customWidth="1"/>
    <col min="783" max="783" width="11.85546875" customWidth="1"/>
    <col min="784" max="784" width="11.140625" customWidth="1"/>
    <col min="785" max="786" width="10.7109375" customWidth="1"/>
    <col min="787" max="787" width="16" customWidth="1"/>
    <col min="788" max="788" width="12.28515625" customWidth="1"/>
    <col min="1025" max="1025" width="17.42578125" customWidth="1"/>
    <col min="1026" max="1027" width="10.7109375" customWidth="1"/>
    <col min="1028" max="1028" width="14.7109375" customWidth="1"/>
    <col min="1029" max="1029" width="12.28515625" customWidth="1"/>
    <col min="1030" max="1032" width="10.7109375" customWidth="1"/>
    <col min="1033" max="1033" width="15.5703125" customWidth="1"/>
    <col min="1034" max="1034" width="12.42578125" customWidth="1"/>
    <col min="1035" max="1035" width="11" customWidth="1"/>
    <col min="1036" max="1037" width="10.7109375" customWidth="1"/>
    <col min="1038" max="1038" width="15.85546875" customWidth="1"/>
    <col min="1039" max="1039" width="11.85546875" customWidth="1"/>
    <col min="1040" max="1040" width="11.140625" customWidth="1"/>
    <col min="1041" max="1042" width="10.7109375" customWidth="1"/>
    <col min="1043" max="1043" width="16" customWidth="1"/>
    <col min="1044" max="1044" width="12.28515625" customWidth="1"/>
    <col min="1281" max="1281" width="17.42578125" customWidth="1"/>
    <col min="1282" max="1283" width="10.7109375" customWidth="1"/>
    <col min="1284" max="1284" width="14.7109375" customWidth="1"/>
    <col min="1285" max="1285" width="12.28515625" customWidth="1"/>
    <col min="1286" max="1288" width="10.7109375" customWidth="1"/>
    <col min="1289" max="1289" width="15.5703125" customWidth="1"/>
    <col min="1290" max="1290" width="12.42578125" customWidth="1"/>
    <col min="1291" max="1291" width="11" customWidth="1"/>
    <col min="1292" max="1293" width="10.7109375" customWidth="1"/>
    <col min="1294" max="1294" width="15.85546875" customWidth="1"/>
    <col min="1295" max="1295" width="11.85546875" customWidth="1"/>
    <col min="1296" max="1296" width="11.140625" customWidth="1"/>
    <col min="1297" max="1298" width="10.7109375" customWidth="1"/>
    <col min="1299" max="1299" width="16" customWidth="1"/>
    <col min="1300" max="1300" width="12.28515625" customWidth="1"/>
    <col min="1537" max="1537" width="17.42578125" customWidth="1"/>
    <col min="1538" max="1539" width="10.7109375" customWidth="1"/>
    <col min="1540" max="1540" width="14.7109375" customWidth="1"/>
    <col min="1541" max="1541" width="12.28515625" customWidth="1"/>
    <col min="1542" max="1544" width="10.7109375" customWidth="1"/>
    <col min="1545" max="1545" width="15.5703125" customWidth="1"/>
    <col min="1546" max="1546" width="12.42578125" customWidth="1"/>
    <col min="1547" max="1547" width="11" customWidth="1"/>
    <col min="1548" max="1549" width="10.7109375" customWidth="1"/>
    <col min="1550" max="1550" width="15.85546875" customWidth="1"/>
    <col min="1551" max="1551" width="11.85546875" customWidth="1"/>
    <col min="1552" max="1552" width="11.140625" customWidth="1"/>
    <col min="1553" max="1554" width="10.7109375" customWidth="1"/>
    <col min="1555" max="1555" width="16" customWidth="1"/>
    <col min="1556" max="1556" width="12.28515625" customWidth="1"/>
    <col min="1793" max="1793" width="17.42578125" customWidth="1"/>
    <col min="1794" max="1795" width="10.7109375" customWidth="1"/>
    <col min="1796" max="1796" width="14.7109375" customWidth="1"/>
    <col min="1797" max="1797" width="12.28515625" customWidth="1"/>
    <col min="1798" max="1800" width="10.7109375" customWidth="1"/>
    <col min="1801" max="1801" width="15.5703125" customWidth="1"/>
    <col min="1802" max="1802" width="12.42578125" customWidth="1"/>
    <col min="1803" max="1803" width="11" customWidth="1"/>
    <col min="1804" max="1805" width="10.7109375" customWidth="1"/>
    <col min="1806" max="1806" width="15.85546875" customWidth="1"/>
    <col min="1807" max="1807" width="11.85546875" customWidth="1"/>
    <col min="1808" max="1808" width="11.140625" customWidth="1"/>
    <col min="1809" max="1810" width="10.7109375" customWidth="1"/>
    <col min="1811" max="1811" width="16" customWidth="1"/>
    <col min="1812" max="1812" width="12.28515625" customWidth="1"/>
    <col min="2049" max="2049" width="17.42578125" customWidth="1"/>
    <col min="2050" max="2051" width="10.7109375" customWidth="1"/>
    <col min="2052" max="2052" width="14.7109375" customWidth="1"/>
    <col min="2053" max="2053" width="12.28515625" customWidth="1"/>
    <col min="2054" max="2056" width="10.7109375" customWidth="1"/>
    <col min="2057" max="2057" width="15.5703125" customWidth="1"/>
    <col min="2058" max="2058" width="12.42578125" customWidth="1"/>
    <col min="2059" max="2059" width="11" customWidth="1"/>
    <col min="2060" max="2061" width="10.7109375" customWidth="1"/>
    <col min="2062" max="2062" width="15.85546875" customWidth="1"/>
    <col min="2063" max="2063" width="11.85546875" customWidth="1"/>
    <col min="2064" max="2064" width="11.140625" customWidth="1"/>
    <col min="2065" max="2066" width="10.7109375" customWidth="1"/>
    <col min="2067" max="2067" width="16" customWidth="1"/>
    <col min="2068" max="2068" width="12.28515625" customWidth="1"/>
    <col min="2305" max="2305" width="17.42578125" customWidth="1"/>
    <col min="2306" max="2307" width="10.7109375" customWidth="1"/>
    <col min="2308" max="2308" width="14.7109375" customWidth="1"/>
    <col min="2309" max="2309" width="12.28515625" customWidth="1"/>
    <col min="2310" max="2312" width="10.7109375" customWidth="1"/>
    <col min="2313" max="2313" width="15.5703125" customWidth="1"/>
    <col min="2314" max="2314" width="12.42578125" customWidth="1"/>
    <col min="2315" max="2315" width="11" customWidth="1"/>
    <col min="2316" max="2317" width="10.7109375" customWidth="1"/>
    <col min="2318" max="2318" width="15.85546875" customWidth="1"/>
    <col min="2319" max="2319" width="11.85546875" customWidth="1"/>
    <col min="2320" max="2320" width="11.140625" customWidth="1"/>
    <col min="2321" max="2322" width="10.7109375" customWidth="1"/>
    <col min="2323" max="2323" width="16" customWidth="1"/>
    <col min="2324" max="2324" width="12.28515625" customWidth="1"/>
    <col min="2561" max="2561" width="17.42578125" customWidth="1"/>
    <col min="2562" max="2563" width="10.7109375" customWidth="1"/>
    <col min="2564" max="2564" width="14.7109375" customWidth="1"/>
    <col min="2565" max="2565" width="12.28515625" customWidth="1"/>
    <col min="2566" max="2568" width="10.7109375" customWidth="1"/>
    <col min="2569" max="2569" width="15.5703125" customWidth="1"/>
    <col min="2570" max="2570" width="12.42578125" customWidth="1"/>
    <col min="2571" max="2571" width="11" customWidth="1"/>
    <col min="2572" max="2573" width="10.7109375" customWidth="1"/>
    <col min="2574" max="2574" width="15.85546875" customWidth="1"/>
    <col min="2575" max="2575" width="11.85546875" customWidth="1"/>
    <col min="2576" max="2576" width="11.140625" customWidth="1"/>
    <col min="2577" max="2578" width="10.7109375" customWidth="1"/>
    <col min="2579" max="2579" width="16" customWidth="1"/>
    <col min="2580" max="2580" width="12.28515625" customWidth="1"/>
    <col min="2817" max="2817" width="17.42578125" customWidth="1"/>
    <col min="2818" max="2819" width="10.7109375" customWidth="1"/>
    <col min="2820" max="2820" width="14.7109375" customWidth="1"/>
    <col min="2821" max="2821" width="12.28515625" customWidth="1"/>
    <col min="2822" max="2824" width="10.7109375" customWidth="1"/>
    <col min="2825" max="2825" width="15.5703125" customWidth="1"/>
    <col min="2826" max="2826" width="12.42578125" customWidth="1"/>
    <col min="2827" max="2827" width="11" customWidth="1"/>
    <col min="2828" max="2829" width="10.7109375" customWidth="1"/>
    <col min="2830" max="2830" width="15.85546875" customWidth="1"/>
    <col min="2831" max="2831" width="11.85546875" customWidth="1"/>
    <col min="2832" max="2832" width="11.140625" customWidth="1"/>
    <col min="2833" max="2834" width="10.7109375" customWidth="1"/>
    <col min="2835" max="2835" width="16" customWidth="1"/>
    <col min="2836" max="2836" width="12.28515625" customWidth="1"/>
    <col min="3073" max="3073" width="17.42578125" customWidth="1"/>
    <col min="3074" max="3075" width="10.7109375" customWidth="1"/>
    <col min="3076" max="3076" width="14.7109375" customWidth="1"/>
    <col min="3077" max="3077" width="12.28515625" customWidth="1"/>
    <col min="3078" max="3080" width="10.7109375" customWidth="1"/>
    <col min="3081" max="3081" width="15.5703125" customWidth="1"/>
    <col min="3082" max="3082" width="12.42578125" customWidth="1"/>
    <col min="3083" max="3083" width="11" customWidth="1"/>
    <col min="3084" max="3085" width="10.7109375" customWidth="1"/>
    <col min="3086" max="3086" width="15.85546875" customWidth="1"/>
    <col min="3087" max="3087" width="11.85546875" customWidth="1"/>
    <col min="3088" max="3088" width="11.140625" customWidth="1"/>
    <col min="3089" max="3090" width="10.7109375" customWidth="1"/>
    <col min="3091" max="3091" width="16" customWidth="1"/>
    <col min="3092" max="3092" width="12.28515625" customWidth="1"/>
    <col min="3329" max="3329" width="17.42578125" customWidth="1"/>
    <col min="3330" max="3331" width="10.7109375" customWidth="1"/>
    <col min="3332" max="3332" width="14.7109375" customWidth="1"/>
    <col min="3333" max="3333" width="12.28515625" customWidth="1"/>
    <col min="3334" max="3336" width="10.7109375" customWidth="1"/>
    <col min="3337" max="3337" width="15.5703125" customWidth="1"/>
    <col min="3338" max="3338" width="12.42578125" customWidth="1"/>
    <col min="3339" max="3339" width="11" customWidth="1"/>
    <col min="3340" max="3341" width="10.7109375" customWidth="1"/>
    <col min="3342" max="3342" width="15.85546875" customWidth="1"/>
    <col min="3343" max="3343" width="11.85546875" customWidth="1"/>
    <col min="3344" max="3344" width="11.140625" customWidth="1"/>
    <col min="3345" max="3346" width="10.7109375" customWidth="1"/>
    <col min="3347" max="3347" width="16" customWidth="1"/>
    <col min="3348" max="3348" width="12.28515625" customWidth="1"/>
    <col min="3585" max="3585" width="17.42578125" customWidth="1"/>
    <col min="3586" max="3587" width="10.7109375" customWidth="1"/>
    <col min="3588" max="3588" width="14.7109375" customWidth="1"/>
    <col min="3589" max="3589" width="12.28515625" customWidth="1"/>
    <col min="3590" max="3592" width="10.7109375" customWidth="1"/>
    <col min="3593" max="3593" width="15.5703125" customWidth="1"/>
    <col min="3594" max="3594" width="12.42578125" customWidth="1"/>
    <col min="3595" max="3595" width="11" customWidth="1"/>
    <col min="3596" max="3597" width="10.7109375" customWidth="1"/>
    <col min="3598" max="3598" width="15.85546875" customWidth="1"/>
    <col min="3599" max="3599" width="11.85546875" customWidth="1"/>
    <col min="3600" max="3600" width="11.140625" customWidth="1"/>
    <col min="3601" max="3602" width="10.7109375" customWidth="1"/>
    <col min="3603" max="3603" width="16" customWidth="1"/>
    <col min="3604" max="3604" width="12.28515625" customWidth="1"/>
    <col min="3841" max="3841" width="17.42578125" customWidth="1"/>
    <col min="3842" max="3843" width="10.7109375" customWidth="1"/>
    <col min="3844" max="3844" width="14.7109375" customWidth="1"/>
    <col min="3845" max="3845" width="12.28515625" customWidth="1"/>
    <col min="3846" max="3848" width="10.7109375" customWidth="1"/>
    <col min="3849" max="3849" width="15.5703125" customWidth="1"/>
    <col min="3850" max="3850" width="12.42578125" customWidth="1"/>
    <col min="3851" max="3851" width="11" customWidth="1"/>
    <col min="3852" max="3853" width="10.7109375" customWidth="1"/>
    <col min="3854" max="3854" width="15.85546875" customWidth="1"/>
    <col min="3855" max="3855" width="11.85546875" customWidth="1"/>
    <col min="3856" max="3856" width="11.140625" customWidth="1"/>
    <col min="3857" max="3858" width="10.7109375" customWidth="1"/>
    <col min="3859" max="3859" width="16" customWidth="1"/>
    <col min="3860" max="3860" width="12.28515625" customWidth="1"/>
    <col min="4097" max="4097" width="17.42578125" customWidth="1"/>
    <col min="4098" max="4099" width="10.7109375" customWidth="1"/>
    <col min="4100" max="4100" width="14.7109375" customWidth="1"/>
    <col min="4101" max="4101" width="12.28515625" customWidth="1"/>
    <col min="4102" max="4104" width="10.7109375" customWidth="1"/>
    <col min="4105" max="4105" width="15.5703125" customWidth="1"/>
    <col min="4106" max="4106" width="12.42578125" customWidth="1"/>
    <col min="4107" max="4107" width="11" customWidth="1"/>
    <col min="4108" max="4109" width="10.7109375" customWidth="1"/>
    <col min="4110" max="4110" width="15.85546875" customWidth="1"/>
    <col min="4111" max="4111" width="11.85546875" customWidth="1"/>
    <col min="4112" max="4112" width="11.140625" customWidth="1"/>
    <col min="4113" max="4114" width="10.7109375" customWidth="1"/>
    <col min="4115" max="4115" width="16" customWidth="1"/>
    <col min="4116" max="4116" width="12.28515625" customWidth="1"/>
    <col min="4353" max="4353" width="17.42578125" customWidth="1"/>
    <col min="4354" max="4355" width="10.7109375" customWidth="1"/>
    <col min="4356" max="4356" width="14.7109375" customWidth="1"/>
    <col min="4357" max="4357" width="12.28515625" customWidth="1"/>
    <col min="4358" max="4360" width="10.7109375" customWidth="1"/>
    <col min="4361" max="4361" width="15.5703125" customWidth="1"/>
    <col min="4362" max="4362" width="12.42578125" customWidth="1"/>
    <col min="4363" max="4363" width="11" customWidth="1"/>
    <col min="4364" max="4365" width="10.7109375" customWidth="1"/>
    <col min="4366" max="4366" width="15.85546875" customWidth="1"/>
    <col min="4367" max="4367" width="11.85546875" customWidth="1"/>
    <col min="4368" max="4368" width="11.140625" customWidth="1"/>
    <col min="4369" max="4370" width="10.7109375" customWidth="1"/>
    <col min="4371" max="4371" width="16" customWidth="1"/>
    <col min="4372" max="4372" width="12.28515625" customWidth="1"/>
    <col min="4609" max="4609" width="17.42578125" customWidth="1"/>
    <col min="4610" max="4611" width="10.7109375" customWidth="1"/>
    <col min="4612" max="4612" width="14.7109375" customWidth="1"/>
    <col min="4613" max="4613" width="12.28515625" customWidth="1"/>
    <col min="4614" max="4616" width="10.7109375" customWidth="1"/>
    <col min="4617" max="4617" width="15.5703125" customWidth="1"/>
    <col min="4618" max="4618" width="12.42578125" customWidth="1"/>
    <col min="4619" max="4619" width="11" customWidth="1"/>
    <col min="4620" max="4621" width="10.7109375" customWidth="1"/>
    <col min="4622" max="4622" width="15.85546875" customWidth="1"/>
    <col min="4623" max="4623" width="11.85546875" customWidth="1"/>
    <col min="4624" max="4624" width="11.140625" customWidth="1"/>
    <col min="4625" max="4626" width="10.7109375" customWidth="1"/>
    <col min="4627" max="4627" width="16" customWidth="1"/>
    <col min="4628" max="4628" width="12.28515625" customWidth="1"/>
    <col min="4865" max="4865" width="17.42578125" customWidth="1"/>
    <col min="4866" max="4867" width="10.7109375" customWidth="1"/>
    <col min="4868" max="4868" width="14.7109375" customWidth="1"/>
    <col min="4869" max="4869" width="12.28515625" customWidth="1"/>
    <col min="4870" max="4872" width="10.7109375" customWidth="1"/>
    <col min="4873" max="4873" width="15.5703125" customWidth="1"/>
    <col min="4874" max="4874" width="12.42578125" customWidth="1"/>
    <col min="4875" max="4875" width="11" customWidth="1"/>
    <col min="4876" max="4877" width="10.7109375" customWidth="1"/>
    <col min="4878" max="4878" width="15.85546875" customWidth="1"/>
    <col min="4879" max="4879" width="11.85546875" customWidth="1"/>
    <col min="4880" max="4880" width="11.140625" customWidth="1"/>
    <col min="4881" max="4882" width="10.7109375" customWidth="1"/>
    <col min="4883" max="4883" width="16" customWidth="1"/>
    <col min="4884" max="4884" width="12.28515625" customWidth="1"/>
    <col min="5121" max="5121" width="17.42578125" customWidth="1"/>
    <col min="5122" max="5123" width="10.7109375" customWidth="1"/>
    <col min="5124" max="5124" width="14.7109375" customWidth="1"/>
    <col min="5125" max="5125" width="12.28515625" customWidth="1"/>
    <col min="5126" max="5128" width="10.7109375" customWidth="1"/>
    <col min="5129" max="5129" width="15.5703125" customWidth="1"/>
    <col min="5130" max="5130" width="12.42578125" customWidth="1"/>
    <col min="5131" max="5131" width="11" customWidth="1"/>
    <col min="5132" max="5133" width="10.7109375" customWidth="1"/>
    <col min="5134" max="5134" width="15.85546875" customWidth="1"/>
    <col min="5135" max="5135" width="11.85546875" customWidth="1"/>
    <col min="5136" max="5136" width="11.140625" customWidth="1"/>
    <col min="5137" max="5138" width="10.7109375" customWidth="1"/>
    <col min="5139" max="5139" width="16" customWidth="1"/>
    <col min="5140" max="5140" width="12.28515625" customWidth="1"/>
    <col min="5377" max="5377" width="17.42578125" customWidth="1"/>
    <col min="5378" max="5379" width="10.7109375" customWidth="1"/>
    <col min="5380" max="5380" width="14.7109375" customWidth="1"/>
    <col min="5381" max="5381" width="12.28515625" customWidth="1"/>
    <col min="5382" max="5384" width="10.7109375" customWidth="1"/>
    <col min="5385" max="5385" width="15.5703125" customWidth="1"/>
    <col min="5386" max="5386" width="12.42578125" customWidth="1"/>
    <col min="5387" max="5387" width="11" customWidth="1"/>
    <col min="5388" max="5389" width="10.7109375" customWidth="1"/>
    <col min="5390" max="5390" width="15.85546875" customWidth="1"/>
    <col min="5391" max="5391" width="11.85546875" customWidth="1"/>
    <col min="5392" max="5392" width="11.140625" customWidth="1"/>
    <col min="5393" max="5394" width="10.7109375" customWidth="1"/>
    <col min="5395" max="5395" width="16" customWidth="1"/>
    <col min="5396" max="5396" width="12.28515625" customWidth="1"/>
    <col min="5633" max="5633" width="17.42578125" customWidth="1"/>
    <col min="5634" max="5635" width="10.7109375" customWidth="1"/>
    <col min="5636" max="5636" width="14.7109375" customWidth="1"/>
    <col min="5637" max="5637" width="12.28515625" customWidth="1"/>
    <col min="5638" max="5640" width="10.7109375" customWidth="1"/>
    <col min="5641" max="5641" width="15.5703125" customWidth="1"/>
    <col min="5642" max="5642" width="12.42578125" customWidth="1"/>
    <col min="5643" max="5643" width="11" customWidth="1"/>
    <col min="5644" max="5645" width="10.7109375" customWidth="1"/>
    <col min="5646" max="5646" width="15.85546875" customWidth="1"/>
    <col min="5647" max="5647" width="11.85546875" customWidth="1"/>
    <col min="5648" max="5648" width="11.140625" customWidth="1"/>
    <col min="5649" max="5650" width="10.7109375" customWidth="1"/>
    <col min="5651" max="5651" width="16" customWidth="1"/>
    <col min="5652" max="5652" width="12.28515625" customWidth="1"/>
    <col min="5889" max="5889" width="17.42578125" customWidth="1"/>
    <col min="5890" max="5891" width="10.7109375" customWidth="1"/>
    <col min="5892" max="5892" width="14.7109375" customWidth="1"/>
    <col min="5893" max="5893" width="12.28515625" customWidth="1"/>
    <col min="5894" max="5896" width="10.7109375" customWidth="1"/>
    <col min="5897" max="5897" width="15.5703125" customWidth="1"/>
    <col min="5898" max="5898" width="12.42578125" customWidth="1"/>
    <col min="5899" max="5899" width="11" customWidth="1"/>
    <col min="5900" max="5901" width="10.7109375" customWidth="1"/>
    <col min="5902" max="5902" width="15.85546875" customWidth="1"/>
    <col min="5903" max="5903" width="11.85546875" customWidth="1"/>
    <col min="5904" max="5904" width="11.140625" customWidth="1"/>
    <col min="5905" max="5906" width="10.7109375" customWidth="1"/>
    <col min="5907" max="5907" width="16" customWidth="1"/>
    <col min="5908" max="5908" width="12.28515625" customWidth="1"/>
    <col min="6145" max="6145" width="17.42578125" customWidth="1"/>
    <col min="6146" max="6147" width="10.7109375" customWidth="1"/>
    <col min="6148" max="6148" width="14.7109375" customWidth="1"/>
    <col min="6149" max="6149" width="12.28515625" customWidth="1"/>
    <col min="6150" max="6152" width="10.7109375" customWidth="1"/>
    <col min="6153" max="6153" width="15.5703125" customWidth="1"/>
    <col min="6154" max="6154" width="12.42578125" customWidth="1"/>
    <col min="6155" max="6155" width="11" customWidth="1"/>
    <col min="6156" max="6157" width="10.7109375" customWidth="1"/>
    <col min="6158" max="6158" width="15.85546875" customWidth="1"/>
    <col min="6159" max="6159" width="11.85546875" customWidth="1"/>
    <col min="6160" max="6160" width="11.140625" customWidth="1"/>
    <col min="6161" max="6162" width="10.7109375" customWidth="1"/>
    <col min="6163" max="6163" width="16" customWidth="1"/>
    <col min="6164" max="6164" width="12.28515625" customWidth="1"/>
    <col min="6401" max="6401" width="17.42578125" customWidth="1"/>
    <col min="6402" max="6403" width="10.7109375" customWidth="1"/>
    <col min="6404" max="6404" width="14.7109375" customWidth="1"/>
    <col min="6405" max="6405" width="12.28515625" customWidth="1"/>
    <col min="6406" max="6408" width="10.7109375" customWidth="1"/>
    <col min="6409" max="6409" width="15.5703125" customWidth="1"/>
    <col min="6410" max="6410" width="12.42578125" customWidth="1"/>
    <col min="6411" max="6411" width="11" customWidth="1"/>
    <col min="6412" max="6413" width="10.7109375" customWidth="1"/>
    <col min="6414" max="6414" width="15.85546875" customWidth="1"/>
    <col min="6415" max="6415" width="11.85546875" customWidth="1"/>
    <col min="6416" max="6416" width="11.140625" customWidth="1"/>
    <col min="6417" max="6418" width="10.7109375" customWidth="1"/>
    <col min="6419" max="6419" width="16" customWidth="1"/>
    <col min="6420" max="6420" width="12.28515625" customWidth="1"/>
    <col min="6657" max="6657" width="17.42578125" customWidth="1"/>
    <col min="6658" max="6659" width="10.7109375" customWidth="1"/>
    <col min="6660" max="6660" width="14.7109375" customWidth="1"/>
    <col min="6661" max="6661" width="12.28515625" customWidth="1"/>
    <col min="6662" max="6664" width="10.7109375" customWidth="1"/>
    <col min="6665" max="6665" width="15.5703125" customWidth="1"/>
    <col min="6666" max="6666" width="12.42578125" customWidth="1"/>
    <col min="6667" max="6667" width="11" customWidth="1"/>
    <col min="6668" max="6669" width="10.7109375" customWidth="1"/>
    <col min="6670" max="6670" width="15.85546875" customWidth="1"/>
    <col min="6671" max="6671" width="11.85546875" customWidth="1"/>
    <col min="6672" max="6672" width="11.140625" customWidth="1"/>
    <col min="6673" max="6674" width="10.7109375" customWidth="1"/>
    <col min="6675" max="6675" width="16" customWidth="1"/>
    <col min="6676" max="6676" width="12.28515625" customWidth="1"/>
    <col min="6913" max="6913" width="17.42578125" customWidth="1"/>
    <col min="6914" max="6915" width="10.7109375" customWidth="1"/>
    <col min="6916" max="6916" width="14.7109375" customWidth="1"/>
    <col min="6917" max="6917" width="12.28515625" customWidth="1"/>
    <col min="6918" max="6920" width="10.7109375" customWidth="1"/>
    <col min="6921" max="6921" width="15.5703125" customWidth="1"/>
    <col min="6922" max="6922" width="12.42578125" customWidth="1"/>
    <col min="6923" max="6923" width="11" customWidth="1"/>
    <col min="6924" max="6925" width="10.7109375" customWidth="1"/>
    <col min="6926" max="6926" width="15.85546875" customWidth="1"/>
    <col min="6927" max="6927" width="11.85546875" customWidth="1"/>
    <col min="6928" max="6928" width="11.140625" customWidth="1"/>
    <col min="6929" max="6930" width="10.7109375" customWidth="1"/>
    <col min="6931" max="6931" width="16" customWidth="1"/>
    <col min="6932" max="6932" width="12.28515625" customWidth="1"/>
    <col min="7169" max="7169" width="17.42578125" customWidth="1"/>
    <col min="7170" max="7171" width="10.7109375" customWidth="1"/>
    <col min="7172" max="7172" width="14.7109375" customWidth="1"/>
    <col min="7173" max="7173" width="12.28515625" customWidth="1"/>
    <col min="7174" max="7176" width="10.7109375" customWidth="1"/>
    <col min="7177" max="7177" width="15.5703125" customWidth="1"/>
    <col min="7178" max="7178" width="12.42578125" customWidth="1"/>
    <col min="7179" max="7179" width="11" customWidth="1"/>
    <col min="7180" max="7181" width="10.7109375" customWidth="1"/>
    <col min="7182" max="7182" width="15.85546875" customWidth="1"/>
    <col min="7183" max="7183" width="11.85546875" customWidth="1"/>
    <col min="7184" max="7184" width="11.140625" customWidth="1"/>
    <col min="7185" max="7186" width="10.7109375" customWidth="1"/>
    <col min="7187" max="7187" width="16" customWidth="1"/>
    <col min="7188" max="7188" width="12.28515625" customWidth="1"/>
    <col min="7425" max="7425" width="17.42578125" customWidth="1"/>
    <col min="7426" max="7427" width="10.7109375" customWidth="1"/>
    <col min="7428" max="7428" width="14.7109375" customWidth="1"/>
    <col min="7429" max="7429" width="12.28515625" customWidth="1"/>
    <col min="7430" max="7432" width="10.7109375" customWidth="1"/>
    <col min="7433" max="7433" width="15.5703125" customWidth="1"/>
    <col min="7434" max="7434" width="12.42578125" customWidth="1"/>
    <col min="7435" max="7435" width="11" customWidth="1"/>
    <col min="7436" max="7437" width="10.7109375" customWidth="1"/>
    <col min="7438" max="7438" width="15.85546875" customWidth="1"/>
    <col min="7439" max="7439" width="11.85546875" customWidth="1"/>
    <col min="7440" max="7440" width="11.140625" customWidth="1"/>
    <col min="7441" max="7442" width="10.7109375" customWidth="1"/>
    <col min="7443" max="7443" width="16" customWidth="1"/>
    <col min="7444" max="7444" width="12.28515625" customWidth="1"/>
    <col min="7681" max="7681" width="17.42578125" customWidth="1"/>
    <col min="7682" max="7683" width="10.7109375" customWidth="1"/>
    <col min="7684" max="7684" width="14.7109375" customWidth="1"/>
    <col min="7685" max="7685" width="12.28515625" customWidth="1"/>
    <col min="7686" max="7688" width="10.7109375" customWidth="1"/>
    <col min="7689" max="7689" width="15.5703125" customWidth="1"/>
    <col min="7690" max="7690" width="12.42578125" customWidth="1"/>
    <col min="7691" max="7691" width="11" customWidth="1"/>
    <col min="7692" max="7693" width="10.7109375" customWidth="1"/>
    <col min="7694" max="7694" width="15.85546875" customWidth="1"/>
    <col min="7695" max="7695" width="11.85546875" customWidth="1"/>
    <col min="7696" max="7696" width="11.140625" customWidth="1"/>
    <col min="7697" max="7698" width="10.7109375" customWidth="1"/>
    <col min="7699" max="7699" width="16" customWidth="1"/>
    <col min="7700" max="7700" width="12.28515625" customWidth="1"/>
    <col min="7937" max="7937" width="17.42578125" customWidth="1"/>
    <col min="7938" max="7939" width="10.7109375" customWidth="1"/>
    <col min="7940" max="7940" width="14.7109375" customWidth="1"/>
    <col min="7941" max="7941" width="12.28515625" customWidth="1"/>
    <col min="7942" max="7944" width="10.7109375" customWidth="1"/>
    <col min="7945" max="7945" width="15.5703125" customWidth="1"/>
    <col min="7946" max="7946" width="12.42578125" customWidth="1"/>
    <col min="7947" max="7947" width="11" customWidth="1"/>
    <col min="7948" max="7949" width="10.7109375" customWidth="1"/>
    <col min="7950" max="7950" width="15.85546875" customWidth="1"/>
    <col min="7951" max="7951" width="11.85546875" customWidth="1"/>
    <col min="7952" max="7952" width="11.140625" customWidth="1"/>
    <col min="7953" max="7954" width="10.7109375" customWidth="1"/>
    <col min="7955" max="7955" width="16" customWidth="1"/>
    <col min="7956" max="7956" width="12.28515625" customWidth="1"/>
    <col min="8193" max="8193" width="17.42578125" customWidth="1"/>
    <col min="8194" max="8195" width="10.7109375" customWidth="1"/>
    <col min="8196" max="8196" width="14.7109375" customWidth="1"/>
    <col min="8197" max="8197" width="12.28515625" customWidth="1"/>
    <col min="8198" max="8200" width="10.7109375" customWidth="1"/>
    <col min="8201" max="8201" width="15.5703125" customWidth="1"/>
    <col min="8202" max="8202" width="12.42578125" customWidth="1"/>
    <col min="8203" max="8203" width="11" customWidth="1"/>
    <col min="8204" max="8205" width="10.7109375" customWidth="1"/>
    <col min="8206" max="8206" width="15.85546875" customWidth="1"/>
    <col min="8207" max="8207" width="11.85546875" customWidth="1"/>
    <col min="8208" max="8208" width="11.140625" customWidth="1"/>
    <col min="8209" max="8210" width="10.7109375" customWidth="1"/>
    <col min="8211" max="8211" width="16" customWidth="1"/>
    <col min="8212" max="8212" width="12.28515625" customWidth="1"/>
    <col min="8449" max="8449" width="17.42578125" customWidth="1"/>
    <col min="8450" max="8451" width="10.7109375" customWidth="1"/>
    <col min="8452" max="8452" width="14.7109375" customWidth="1"/>
    <col min="8453" max="8453" width="12.28515625" customWidth="1"/>
    <col min="8454" max="8456" width="10.7109375" customWidth="1"/>
    <col min="8457" max="8457" width="15.5703125" customWidth="1"/>
    <col min="8458" max="8458" width="12.42578125" customWidth="1"/>
    <col min="8459" max="8459" width="11" customWidth="1"/>
    <col min="8460" max="8461" width="10.7109375" customWidth="1"/>
    <col min="8462" max="8462" width="15.85546875" customWidth="1"/>
    <col min="8463" max="8463" width="11.85546875" customWidth="1"/>
    <col min="8464" max="8464" width="11.140625" customWidth="1"/>
    <col min="8465" max="8466" width="10.7109375" customWidth="1"/>
    <col min="8467" max="8467" width="16" customWidth="1"/>
    <col min="8468" max="8468" width="12.28515625" customWidth="1"/>
    <col min="8705" max="8705" width="17.42578125" customWidth="1"/>
    <col min="8706" max="8707" width="10.7109375" customWidth="1"/>
    <col min="8708" max="8708" width="14.7109375" customWidth="1"/>
    <col min="8709" max="8709" width="12.28515625" customWidth="1"/>
    <col min="8710" max="8712" width="10.7109375" customWidth="1"/>
    <col min="8713" max="8713" width="15.5703125" customWidth="1"/>
    <col min="8714" max="8714" width="12.42578125" customWidth="1"/>
    <col min="8715" max="8715" width="11" customWidth="1"/>
    <col min="8716" max="8717" width="10.7109375" customWidth="1"/>
    <col min="8718" max="8718" width="15.85546875" customWidth="1"/>
    <col min="8719" max="8719" width="11.85546875" customWidth="1"/>
    <col min="8720" max="8720" width="11.140625" customWidth="1"/>
    <col min="8721" max="8722" width="10.7109375" customWidth="1"/>
    <col min="8723" max="8723" width="16" customWidth="1"/>
    <col min="8724" max="8724" width="12.28515625" customWidth="1"/>
    <col min="8961" max="8961" width="17.42578125" customWidth="1"/>
    <col min="8962" max="8963" width="10.7109375" customWidth="1"/>
    <col min="8964" max="8964" width="14.7109375" customWidth="1"/>
    <col min="8965" max="8965" width="12.28515625" customWidth="1"/>
    <col min="8966" max="8968" width="10.7109375" customWidth="1"/>
    <col min="8969" max="8969" width="15.5703125" customWidth="1"/>
    <col min="8970" max="8970" width="12.42578125" customWidth="1"/>
    <col min="8971" max="8971" width="11" customWidth="1"/>
    <col min="8972" max="8973" width="10.7109375" customWidth="1"/>
    <col min="8974" max="8974" width="15.85546875" customWidth="1"/>
    <col min="8975" max="8975" width="11.85546875" customWidth="1"/>
    <col min="8976" max="8976" width="11.140625" customWidth="1"/>
    <col min="8977" max="8978" width="10.7109375" customWidth="1"/>
    <col min="8979" max="8979" width="16" customWidth="1"/>
    <col min="8980" max="8980" width="12.28515625" customWidth="1"/>
    <col min="9217" max="9217" width="17.42578125" customWidth="1"/>
    <col min="9218" max="9219" width="10.7109375" customWidth="1"/>
    <col min="9220" max="9220" width="14.7109375" customWidth="1"/>
    <col min="9221" max="9221" width="12.28515625" customWidth="1"/>
    <col min="9222" max="9224" width="10.7109375" customWidth="1"/>
    <col min="9225" max="9225" width="15.5703125" customWidth="1"/>
    <col min="9226" max="9226" width="12.42578125" customWidth="1"/>
    <col min="9227" max="9227" width="11" customWidth="1"/>
    <col min="9228" max="9229" width="10.7109375" customWidth="1"/>
    <col min="9230" max="9230" width="15.85546875" customWidth="1"/>
    <col min="9231" max="9231" width="11.85546875" customWidth="1"/>
    <col min="9232" max="9232" width="11.140625" customWidth="1"/>
    <col min="9233" max="9234" width="10.7109375" customWidth="1"/>
    <col min="9235" max="9235" width="16" customWidth="1"/>
    <col min="9236" max="9236" width="12.28515625" customWidth="1"/>
    <col min="9473" max="9473" width="17.42578125" customWidth="1"/>
    <col min="9474" max="9475" width="10.7109375" customWidth="1"/>
    <col min="9476" max="9476" width="14.7109375" customWidth="1"/>
    <col min="9477" max="9477" width="12.28515625" customWidth="1"/>
    <col min="9478" max="9480" width="10.7109375" customWidth="1"/>
    <col min="9481" max="9481" width="15.5703125" customWidth="1"/>
    <col min="9482" max="9482" width="12.42578125" customWidth="1"/>
    <col min="9483" max="9483" width="11" customWidth="1"/>
    <col min="9484" max="9485" width="10.7109375" customWidth="1"/>
    <col min="9486" max="9486" width="15.85546875" customWidth="1"/>
    <col min="9487" max="9487" width="11.85546875" customWidth="1"/>
    <col min="9488" max="9488" width="11.140625" customWidth="1"/>
    <col min="9489" max="9490" width="10.7109375" customWidth="1"/>
    <col min="9491" max="9491" width="16" customWidth="1"/>
    <col min="9492" max="9492" width="12.28515625" customWidth="1"/>
    <col min="9729" max="9729" width="17.42578125" customWidth="1"/>
    <col min="9730" max="9731" width="10.7109375" customWidth="1"/>
    <col min="9732" max="9732" width="14.7109375" customWidth="1"/>
    <col min="9733" max="9733" width="12.28515625" customWidth="1"/>
    <col min="9734" max="9736" width="10.7109375" customWidth="1"/>
    <col min="9737" max="9737" width="15.5703125" customWidth="1"/>
    <col min="9738" max="9738" width="12.42578125" customWidth="1"/>
    <col min="9739" max="9739" width="11" customWidth="1"/>
    <col min="9740" max="9741" width="10.7109375" customWidth="1"/>
    <col min="9742" max="9742" width="15.85546875" customWidth="1"/>
    <col min="9743" max="9743" width="11.85546875" customWidth="1"/>
    <col min="9744" max="9744" width="11.140625" customWidth="1"/>
    <col min="9745" max="9746" width="10.7109375" customWidth="1"/>
    <col min="9747" max="9747" width="16" customWidth="1"/>
    <col min="9748" max="9748" width="12.28515625" customWidth="1"/>
    <col min="9985" max="9985" width="17.42578125" customWidth="1"/>
    <col min="9986" max="9987" width="10.7109375" customWidth="1"/>
    <col min="9988" max="9988" width="14.7109375" customWidth="1"/>
    <col min="9989" max="9989" width="12.28515625" customWidth="1"/>
    <col min="9990" max="9992" width="10.7109375" customWidth="1"/>
    <col min="9993" max="9993" width="15.5703125" customWidth="1"/>
    <col min="9994" max="9994" width="12.42578125" customWidth="1"/>
    <col min="9995" max="9995" width="11" customWidth="1"/>
    <col min="9996" max="9997" width="10.7109375" customWidth="1"/>
    <col min="9998" max="9998" width="15.85546875" customWidth="1"/>
    <col min="9999" max="9999" width="11.85546875" customWidth="1"/>
    <col min="10000" max="10000" width="11.140625" customWidth="1"/>
    <col min="10001" max="10002" width="10.7109375" customWidth="1"/>
    <col min="10003" max="10003" width="16" customWidth="1"/>
    <col min="10004" max="10004" width="12.28515625" customWidth="1"/>
    <col min="10241" max="10241" width="17.42578125" customWidth="1"/>
    <col min="10242" max="10243" width="10.7109375" customWidth="1"/>
    <col min="10244" max="10244" width="14.7109375" customWidth="1"/>
    <col min="10245" max="10245" width="12.28515625" customWidth="1"/>
    <col min="10246" max="10248" width="10.7109375" customWidth="1"/>
    <col min="10249" max="10249" width="15.5703125" customWidth="1"/>
    <col min="10250" max="10250" width="12.42578125" customWidth="1"/>
    <col min="10251" max="10251" width="11" customWidth="1"/>
    <col min="10252" max="10253" width="10.7109375" customWidth="1"/>
    <col min="10254" max="10254" width="15.85546875" customWidth="1"/>
    <col min="10255" max="10255" width="11.85546875" customWidth="1"/>
    <col min="10256" max="10256" width="11.140625" customWidth="1"/>
    <col min="10257" max="10258" width="10.7109375" customWidth="1"/>
    <col min="10259" max="10259" width="16" customWidth="1"/>
    <col min="10260" max="10260" width="12.28515625" customWidth="1"/>
    <col min="10497" max="10497" width="17.42578125" customWidth="1"/>
    <col min="10498" max="10499" width="10.7109375" customWidth="1"/>
    <col min="10500" max="10500" width="14.7109375" customWidth="1"/>
    <col min="10501" max="10501" width="12.28515625" customWidth="1"/>
    <col min="10502" max="10504" width="10.7109375" customWidth="1"/>
    <col min="10505" max="10505" width="15.5703125" customWidth="1"/>
    <col min="10506" max="10506" width="12.42578125" customWidth="1"/>
    <col min="10507" max="10507" width="11" customWidth="1"/>
    <col min="10508" max="10509" width="10.7109375" customWidth="1"/>
    <col min="10510" max="10510" width="15.85546875" customWidth="1"/>
    <col min="10511" max="10511" width="11.85546875" customWidth="1"/>
    <col min="10512" max="10512" width="11.140625" customWidth="1"/>
    <col min="10513" max="10514" width="10.7109375" customWidth="1"/>
    <col min="10515" max="10515" width="16" customWidth="1"/>
    <col min="10516" max="10516" width="12.28515625" customWidth="1"/>
    <col min="10753" max="10753" width="17.42578125" customWidth="1"/>
    <col min="10754" max="10755" width="10.7109375" customWidth="1"/>
    <col min="10756" max="10756" width="14.7109375" customWidth="1"/>
    <col min="10757" max="10757" width="12.28515625" customWidth="1"/>
    <col min="10758" max="10760" width="10.7109375" customWidth="1"/>
    <col min="10761" max="10761" width="15.5703125" customWidth="1"/>
    <col min="10762" max="10762" width="12.42578125" customWidth="1"/>
    <col min="10763" max="10763" width="11" customWidth="1"/>
    <col min="10764" max="10765" width="10.7109375" customWidth="1"/>
    <col min="10766" max="10766" width="15.85546875" customWidth="1"/>
    <col min="10767" max="10767" width="11.85546875" customWidth="1"/>
    <col min="10768" max="10768" width="11.140625" customWidth="1"/>
    <col min="10769" max="10770" width="10.7109375" customWidth="1"/>
    <col min="10771" max="10771" width="16" customWidth="1"/>
    <col min="10772" max="10772" width="12.28515625" customWidth="1"/>
    <col min="11009" max="11009" width="17.42578125" customWidth="1"/>
    <col min="11010" max="11011" width="10.7109375" customWidth="1"/>
    <col min="11012" max="11012" width="14.7109375" customWidth="1"/>
    <col min="11013" max="11013" width="12.28515625" customWidth="1"/>
    <col min="11014" max="11016" width="10.7109375" customWidth="1"/>
    <col min="11017" max="11017" width="15.5703125" customWidth="1"/>
    <col min="11018" max="11018" width="12.42578125" customWidth="1"/>
    <col min="11019" max="11019" width="11" customWidth="1"/>
    <col min="11020" max="11021" width="10.7109375" customWidth="1"/>
    <col min="11022" max="11022" width="15.85546875" customWidth="1"/>
    <col min="11023" max="11023" width="11.85546875" customWidth="1"/>
    <col min="11024" max="11024" width="11.140625" customWidth="1"/>
    <col min="11025" max="11026" width="10.7109375" customWidth="1"/>
    <col min="11027" max="11027" width="16" customWidth="1"/>
    <col min="11028" max="11028" width="12.28515625" customWidth="1"/>
    <col min="11265" max="11265" width="17.42578125" customWidth="1"/>
    <col min="11266" max="11267" width="10.7109375" customWidth="1"/>
    <col min="11268" max="11268" width="14.7109375" customWidth="1"/>
    <col min="11269" max="11269" width="12.28515625" customWidth="1"/>
    <col min="11270" max="11272" width="10.7109375" customWidth="1"/>
    <col min="11273" max="11273" width="15.5703125" customWidth="1"/>
    <col min="11274" max="11274" width="12.42578125" customWidth="1"/>
    <col min="11275" max="11275" width="11" customWidth="1"/>
    <col min="11276" max="11277" width="10.7109375" customWidth="1"/>
    <col min="11278" max="11278" width="15.85546875" customWidth="1"/>
    <col min="11279" max="11279" width="11.85546875" customWidth="1"/>
    <col min="11280" max="11280" width="11.140625" customWidth="1"/>
    <col min="11281" max="11282" width="10.7109375" customWidth="1"/>
    <col min="11283" max="11283" width="16" customWidth="1"/>
    <col min="11284" max="11284" width="12.28515625" customWidth="1"/>
    <col min="11521" max="11521" width="17.42578125" customWidth="1"/>
    <col min="11522" max="11523" width="10.7109375" customWidth="1"/>
    <col min="11524" max="11524" width="14.7109375" customWidth="1"/>
    <col min="11525" max="11525" width="12.28515625" customWidth="1"/>
    <col min="11526" max="11528" width="10.7109375" customWidth="1"/>
    <col min="11529" max="11529" width="15.5703125" customWidth="1"/>
    <col min="11530" max="11530" width="12.42578125" customWidth="1"/>
    <col min="11531" max="11531" width="11" customWidth="1"/>
    <col min="11532" max="11533" width="10.7109375" customWidth="1"/>
    <col min="11534" max="11534" width="15.85546875" customWidth="1"/>
    <col min="11535" max="11535" width="11.85546875" customWidth="1"/>
    <col min="11536" max="11536" width="11.140625" customWidth="1"/>
    <col min="11537" max="11538" width="10.7109375" customWidth="1"/>
    <col min="11539" max="11539" width="16" customWidth="1"/>
    <col min="11540" max="11540" width="12.28515625" customWidth="1"/>
    <col min="11777" max="11777" width="17.42578125" customWidth="1"/>
    <col min="11778" max="11779" width="10.7109375" customWidth="1"/>
    <col min="11780" max="11780" width="14.7109375" customWidth="1"/>
    <col min="11781" max="11781" width="12.28515625" customWidth="1"/>
    <col min="11782" max="11784" width="10.7109375" customWidth="1"/>
    <col min="11785" max="11785" width="15.5703125" customWidth="1"/>
    <col min="11786" max="11786" width="12.42578125" customWidth="1"/>
    <col min="11787" max="11787" width="11" customWidth="1"/>
    <col min="11788" max="11789" width="10.7109375" customWidth="1"/>
    <col min="11790" max="11790" width="15.85546875" customWidth="1"/>
    <col min="11791" max="11791" width="11.85546875" customWidth="1"/>
    <col min="11792" max="11792" width="11.140625" customWidth="1"/>
    <col min="11793" max="11794" width="10.7109375" customWidth="1"/>
    <col min="11795" max="11795" width="16" customWidth="1"/>
    <col min="11796" max="11796" width="12.28515625" customWidth="1"/>
    <col min="12033" max="12033" width="17.42578125" customWidth="1"/>
    <col min="12034" max="12035" width="10.7109375" customWidth="1"/>
    <col min="12036" max="12036" width="14.7109375" customWidth="1"/>
    <col min="12037" max="12037" width="12.28515625" customWidth="1"/>
    <col min="12038" max="12040" width="10.7109375" customWidth="1"/>
    <col min="12041" max="12041" width="15.5703125" customWidth="1"/>
    <col min="12042" max="12042" width="12.42578125" customWidth="1"/>
    <col min="12043" max="12043" width="11" customWidth="1"/>
    <col min="12044" max="12045" width="10.7109375" customWidth="1"/>
    <col min="12046" max="12046" width="15.85546875" customWidth="1"/>
    <col min="12047" max="12047" width="11.85546875" customWidth="1"/>
    <col min="12048" max="12048" width="11.140625" customWidth="1"/>
    <col min="12049" max="12050" width="10.7109375" customWidth="1"/>
    <col min="12051" max="12051" width="16" customWidth="1"/>
    <col min="12052" max="12052" width="12.28515625" customWidth="1"/>
    <col min="12289" max="12289" width="17.42578125" customWidth="1"/>
    <col min="12290" max="12291" width="10.7109375" customWidth="1"/>
    <col min="12292" max="12292" width="14.7109375" customWidth="1"/>
    <col min="12293" max="12293" width="12.28515625" customWidth="1"/>
    <col min="12294" max="12296" width="10.7109375" customWidth="1"/>
    <col min="12297" max="12297" width="15.5703125" customWidth="1"/>
    <col min="12298" max="12298" width="12.42578125" customWidth="1"/>
    <col min="12299" max="12299" width="11" customWidth="1"/>
    <col min="12300" max="12301" width="10.7109375" customWidth="1"/>
    <col min="12302" max="12302" width="15.85546875" customWidth="1"/>
    <col min="12303" max="12303" width="11.85546875" customWidth="1"/>
    <col min="12304" max="12304" width="11.140625" customWidth="1"/>
    <col min="12305" max="12306" width="10.7109375" customWidth="1"/>
    <col min="12307" max="12307" width="16" customWidth="1"/>
    <col min="12308" max="12308" width="12.28515625" customWidth="1"/>
    <col min="12545" max="12545" width="17.42578125" customWidth="1"/>
    <col min="12546" max="12547" width="10.7109375" customWidth="1"/>
    <col min="12548" max="12548" width="14.7109375" customWidth="1"/>
    <col min="12549" max="12549" width="12.28515625" customWidth="1"/>
    <col min="12550" max="12552" width="10.7109375" customWidth="1"/>
    <col min="12553" max="12553" width="15.5703125" customWidth="1"/>
    <col min="12554" max="12554" width="12.42578125" customWidth="1"/>
    <col min="12555" max="12555" width="11" customWidth="1"/>
    <col min="12556" max="12557" width="10.7109375" customWidth="1"/>
    <col min="12558" max="12558" width="15.85546875" customWidth="1"/>
    <col min="12559" max="12559" width="11.85546875" customWidth="1"/>
    <col min="12560" max="12560" width="11.140625" customWidth="1"/>
    <col min="12561" max="12562" width="10.7109375" customWidth="1"/>
    <col min="12563" max="12563" width="16" customWidth="1"/>
    <col min="12564" max="12564" width="12.28515625" customWidth="1"/>
    <col min="12801" max="12801" width="17.42578125" customWidth="1"/>
    <col min="12802" max="12803" width="10.7109375" customWidth="1"/>
    <col min="12804" max="12804" width="14.7109375" customWidth="1"/>
    <col min="12805" max="12805" width="12.28515625" customWidth="1"/>
    <col min="12806" max="12808" width="10.7109375" customWidth="1"/>
    <col min="12809" max="12809" width="15.5703125" customWidth="1"/>
    <col min="12810" max="12810" width="12.42578125" customWidth="1"/>
    <col min="12811" max="12811" width="11" customWidth="1"/>
    <col min="12812" max="12813" width="10.7109375" customWidth="1"/>
    <col min="12814" max="12814" width="15.85546875" customWidth="1"/>
    <col min="12815" max="12815" width="11.85546875" customWidth="1"/>
    <col min="12816" max="12816" width="11.140625" customWidth="1"/>
    <col min="12817" max="12818" width="10.7109375" customWidth="1"/>
    <col min="12819" max="12819" width="16" customWidth="1"/>
    <col min="12820" max="12820" width="12.28515625" customWidth="1"/>
    <col min="13057" max="13057" width="17.42578125" customWidth="1"/>
    <col min="13058" max="13059" width="10.7109375" customWidth="1"/>
    <col min="13060" max="13060" width="14.7109375" customWidth="1"/>
    <col min="13061" max="13061" width="12.28515625" customWidth="1"/>
    <col min="13062" max="13064" width="10.7109375" customWidth="1"/>
    <col min="13065" max="13065" width="15.5703125" customWidth="1"/>
    <col min="13066" max="13066" width="12.42578125" customWidth="1"/>
    <col min="13067" max="13067" width="11" customWidth="1"/>
    <col min="13068" max="13069" width="10.7109375" customWidth="1"/>
    <col min="13070" max="13070" width="15.85546875" customWidth="1"/>
    <col min="13071" max="13071" width="11.85546875" customWidth="1"/>
    <col min="13072" max="13072" width="11.140625" customWidth="1"/>
    <col min="13073" max="13074" width="10.7109375" customWidth="1"/>
    <col min="13075" max="13075" width="16" customWidth="1"/>
    <col min="13076" max="13076" width="12.28515625" customWidth="1"/>
    <col min="13313" max="13313" width="17.42578125" customWidth="1"/>
    <col min="13314" max="13315" width="10.7109375" customWidth="1"/>
    <col min="13316" max="13316" width="14.7109375" customWidth="1"/>
    <col min="13317" max="13317" width="12.28515625" customWidth="1"/>
    <col min="13318" max="13320" width="10.7109375" customWidth="1"/>
    <col min="13321" max="13321" width="15.5703125" customWidth="1"/>
    <col min="13322" max="13322" width="12.42578125" customWidth="1"/>
    <col min="13323" max="13323" width="11" customWidth="1"/>
    <col min="13324" max="13325" width="10.7109375" customWidth="1"/>
    <col min="13326" max="13326" width="15.85546875" customWidth="1"/>
    <col min="13327" max="13327" width="11.85546875" customWidth="1"/>
    <col min="13328" max="13328" width="11.140625" customWidth="1"/>
    <col min="13329" max="13330" width="10.7109375" customWidth="1"/>
    <col min="13331" max="13331" width="16" customWidth="1"/>
    <col min="13332" max="13332" width="12.28515625" customWidth="1"/>
    <col min="13569" max="13569" width="17.42578125" customWidth="1"/>
    <col min="13570" max="13571" width="10.7109375" customWidth="1"/>
    <col min="13572" max="13572" width="14.7109375" customWidth="1"/>
    <col min="13573" max="13573" width="12.28515625" customWidth="1"/>
    <col min="13574" max="13576" width="10.7109375" customWidth="1"/>
    <col min="13577" max="13577" width="15.5703125" customWidth="1"/>
    <col min="13578" max="13578" width="12.42578125" customWidth="1"/>
    <col min="13579" max="13579" width="11" customWidth="1"/>
    <col min="13580" max="13581" width="10.7109375" customWidth="1"/>
    <col min="13582" max="13582" width="15.85546875" customWidth="1"/>
    <col min="13583" max="13583" width="11.85546875" customWidth="1"/>
    <col min="13584" max="13584" width="11.140625" customWidth="1"/>
    <col min="13585" max="13586" width="10.7109375" customWidth="1"/>
    <col min="13587" max="13587" width="16" customWidth="1"/>
    <col min="13588" max="13588" width="12.28515625" customWidth="1"/>
    <col min="13825" max="13825" width="17.42578125" customWidth="1"/>
    <col min="13826" max="13827" width="10.7109375" customWidth="1"/>
    <col min="13828" max="13828" width="14.7109375" customWidth="1"/>
    <col min="13829" max="13829" width="12.28515625" customWidth="1"/>
    <col min="13830" max="13832" width="10.7109375" customWidth="1"/>
    <col min="13833" max="13833" width="15.5703125" customWidth="1"/>
    <col min="13834" max="13834" width="12.42578125" customWidth="1"/>
    <col min="13835" max="13835" width="11" customWidth="1"/>
    <col min="13836" max="13837" width="10.7109375" customWidth="1"/>
    <col min="13838" max="13838" width="15.85546875" customWidth="1"/>
    <col min="13839" max="13839" width="11.85546875" customWidth="1"/>
    <col min="13840" max="13840" width="11.140625" customWidth="1"/>
    <col min="13841" max="13842" width="10.7109375" customWidth="1"/>
    <col min="13843" max="13843" width="16" customWidth="1"/>
    <col min="13844" max="13844" width="12.28515625" customWidth="1"/>
    <col min="14081" max="14081" width="17.42578125" customWidth="1"/>
    <col min="14082" max="14083" width="10.7109375" customWidth="1"/>
    <col min="14084" max="14084" width="14.7109375" customWidth="1"/>
    <col min="14085" max="14085" width="12.28515625" customWidth="1"/>
    <col min="14086" max="14088" width="10.7109375" customWidth="1"/>
    <col min="14089" max="14089" width="15.5703125" customWidth="1"/>
    <col min="14090" max="14090" width="12.42578125" customWidth="1"/>
    <col min="14091" max="14091" width="11" customWidth="1"/>
    <col min="14092" max="14093" width="10.7109375" customWidth="1"/>
    <col min="14094" max="14094" width="15.85546875" customWidth="1"/>
    <col min="14095" max="14095" width="11.85546875" customWidth="1"/>
    <col min="14096" max="14096" width="11.140625" customWidth="1"/>
    <col min="14097" max="14098" width="10.7109375" customWidth="1"/>
    <col min="14099" max="14099" width="16" customWidth="1"/>
    <col min="14100" max="14100" width="12.28515625" customWidth="1"/>
    <col min="14337" max="14337" width="17.42578125" customWidth="1"/>
    <col min="14338" max="14339" width="10.7109375" customWidth="1"/>
    <col min="14340" max="14340" width="14.7109375" customWidth="1"/>
    <col min="14341" max="14341" width="12.28515625" customWidth="1"/>
    <col min="14342" max="14344" width="10.7109375" customWidth="1"/>
    <col min="14345" max="14345" width="15.5703125" customWidth="1"/>
    <col min="14346" max="14346" width="12.42578125" customWidth="1"/>
    <col min="14347" max="14347" width="11" customWidth="1"/>
    <col min="14348" max="14349" width="10.7109375" customWidth="1"/>
    <col min="14350" max="14350" width="15.85546875" customWidth="1"/>
    <col min="14351" max="14351" width="11.85546875" customWidth="1"/>
    <col min="14352" max="14352" width="11.140625" customWidth="1"/>
    <col min="14353" max="14354" width="10.7109375" customWidth="1"/>
    <col min="14355" max="14355" width="16" customWidth="1"/>
    <col min="14356" max="14356" width="12.28515625" customWidth="1"/>
    <col min="14593" max="14593" width="17.42578125" customWidth="1"/>
    <col min="14594" max="14595" width="10.7109375" customWidth="1"/>
    <col min="14596" max="14596" width="14.7109375" customWidth="1"/>
    <col min="14597" max="14597" width="12.28515625" customWidth="1"/>
    <col min="14598" max="14600" width="10.7109375" customWidth="1"/>
    <col min="14601" max="14601" width="15.5703125" customWidth="1"/>
    <col min="14602" max="14602" width="12.42578125" customWidth="1"/>
    <col min="14603" max="14603" width="11" customWidth="1"/>
    <col min="14604" max="14605" width="10.7109375" customWidth="1"/>
    <col min="14606" max="14606" width="15.85546875" customWidth="1"/>
    <col min="14607" max="14607" width="11.85546875" customWidth="1"/>
    <col min="14608" max="14608" width="11.140625" customWidth="1"/>
    <col min="14609" max="14610" width="10.7109375" customWidth="1"/>
    <col min="14611" max="14611" width="16" customWidth="1"/>
    <col min="14612" max="14612" width="12.28515625" customWidth="1"/>
    <col min="14849" max="14849" width="17.42578125" customWidth="1"/>
    <col min="14850" max="14851" width="10.7109375" customWidth="1"/>
    <col min="14852" max="14852" width="14.7109375" customWidth="1"/>
    <col min="14853" max="14853" width="12.28515625" customWidth="1"/>
    <col min="14854" max="14856" width="10.7109375" customWidth="1"/>
    <col min="14857" max="14857" width="15.5703125" customWidth="1"/>
    <col min="14858" max="14858" width="12.42578125" customWidth="1"/>
    <col min="14859" max="14859" width="11" customWidth="1"/>
    <col min="14860" max="14861" width="10.7109375" customWidth="1"/>
    <col min="14862" max="14862" width="15.85546875" customWidth="1"/>
    <col min="14863" max="14863" width="11.85546875" customWidth="1"/>
    <col min="14864" max="14864" width="11.140625" customWidth="1"/>
    <col min="14865" max="14866" width="10.7109375" customWidth="1"/>
    <col min="14867" max="14867" width="16" customWidth="1"/>
    <col min="14868" max="14868" width="12.28515625" customWidth="1"/>
    <col min="15105" max="15105" width="17.42578125" customWidth="1"/>
    <col min="15106" max="15107" width="10.7109375" customWidth="1"/>
    <col min="15108" max="15108" width="14.7109375" customWidth="1"/>
    <col min="15109" max="15109" width="12.28515625" customWidth="1"/>
    <col min="15110" max="15112" width="10.7109375" customWidth="1"/>
    <col min="15113" max="15113" width="15.5703125" customWidth="1"/>
    <col min="15114" max="15114" width="12.42578125" customWidth="1"/>
    <col min="15115" max="15115" width="11" customWidth="1"/>
    <col min="15116" max="15117" width="10.7109375" customWidth="1"/>
    <col min="15118" max="15118" width="15.85546875" customWidth="1"/>
    <col min="15119" max="15119" width="11.85546875" customWidth="1"/>
    <col min="15120" max="15120" width="11.140625" customWidth="1"/>
    <col min="15121" max="15122" width="10.7109375" customWidth="1"/>
    <col min="15123" max="15123" width="16" customWidth="1"/>
    <col min="15124" max="15124" width="12.28515625" customWidth="1"/>
    <col min="15361" max="15361" width="17.42578125" customWidth="1"/>
    <col min="15362" max="15363" width="10.7109375" customWidth="1"/>
    <col min="15364" max="15364" width="14.7109375" customWidth="1"/>
    <col min="15365" max="15365" width="12.28515625" customWidth="1"/>
    <col min="15366" max="15368" width="10.7109375" customWidth="1"/>
    <col min="15369" max="15369" width="15.5703125" customWidth="1"/>
    <col min="15370" max="15370" width="12.42578125" customWidth="1"/>
    <col min="15371" max="15371" width="11" customWidth="1"/>
    <col min="15372" max="15373" width="10.7109375" customWidth="1"/>
    <col min="15374" max="15374" width="15.85546875" customWidth="1"/>
    <col min="15375" max="15375" width="11.85546875" customWidth="1"/>
    <col min="15376" max="15376" width="11.140625" customWidth="1"/>
    <col min="15377" max="15378" width="10.7109375" customWidth="1"/>
    <col min="15379" max="15379" width="16" customWidth="1"/>
    <col min="15380" max="15380" width="12.28515625" customWidth="1"/>
    <col min="15617" max="15617" width="17.42578125" customWidth="1"/>
    <col min="15618" max="15619" width="10.7109375" customWidth="1"/>
    <col min="15620" max="15620" width="14.7109375" customWidth="1"/>
    <col min="15621" max="15621" width="12.28515625" customWidth="1"/>
    <col min="15622" max="15624" width="10.7109375" customWidth="1"/>
    <col min="15625" max="15625" width="15.5703125" customWidth="1"/>
    <col min="15626" max="15626" width="12.42578125" customWidth="1"/>
    <col min="15627" max="15627" width="11" customWidth="1"/>
    <col min="15628" max="15629" width="10.7109375" customWidth="1"/>
    <col min="15630" max="15630" width="15.85546875" customWidth="1"/>
    <col min="15631" max="15631" width="11.85546875" customWidth="1"/>
    <col min="15632" max="15632" width="11.140625" customWidth="1"/>
    <col min="15633" max="15634" width="10.7109375" customWidth="1"/>
    <col min="15635" max="15635" width="16" customWidth="1"/>
    <col min="15636" max="15636" width="12.28515625" customWidth="1"/>
    <col min="15873" max="15873" width="17.42578125" customWidth="1"/>
    <col min="15874" max="15875" width="10.7109375" customWidth="1"/>
    <col min="15876" max="15876" width="14.7109375" customWidth="1"/>
    <col min="15877" max="15877" width="12.28515625" customWidth="1"/>
    <col min="15878" max="15880" width="10.7109375" customWidth="1"/>
    <col min="15881" max="15881" width="15.5703125" customWidth="1"/>
    <col min="15882" max="15882" width="12.42578125" customWidth="1"/>
    <col min="15883" max="15883" width="11" customWidth="1"/>
    <col min="15884" max="15885" width="10.7109375" customWidth="1"/>
    <col min="15886" max="15886" width="15.85546875" customWidth="1"/>
    <col min="15887" max="15887" width="11.85546875" customWidth="1"/>
    <col min="15888" max="15888" width="11.140625" customWidth="1"/>
    <col min="15889" max="15890" width="10.7109375" customWidth="1"/>
    <col min="15891" max="15891" width="16" customWidth="1"/>
    <col min="15892" max="15892" width="12.28515625" customWidth="1"/>
    <col min="16129" max="16129" width="17.42578125" customWidth="1"/>
    <col min="16130" max="16131" width="10.7109375" customWidth="1"/>
    <col min="16132" max="16132" width="14.7109375" customWidth="1"/>
    <col min="16133" max="16133" width="12.28515625" customWidth="1"/>
    <col min="16134" max="16136" width="10.7109375" customWidth="1"/>
    <col min="16137" max="16137" width="15.5703125" customWidth="1"/>
    <col min="16138" max="16138" width="12.42578125" customWidth="1"/>
    <col min="16139" max="16139" width="11" customWidth="1"/>
    <col min="16140" max="16141" width="10.7109375" customWidth="1"/>
    <col min="16142" max="16142" width="15.85546875" customWidth="1"/>
    <col min="16143" max="16143" width="11.85546875" customWidth="1"/>
    <col min="16144" max="16144" width="11.140625" customWidth="1"/>
    <col min="16145" max="16146" width="10.7109375" customWidth="1"/>
    <col min="16147" max="16147" width="16" customWidth="1"/>
    <col min="16148" max="16148" width="12.28515625" customWidth="1"/>
  </cols>
  <sheetData>
    <row r="1" spans="1:20" x14ac:dyDescent="0.25">
      <c r="A1" s="3" t="s">
        <v>9</v>
      </c>
      <c r="B1" s="4"/>
      <c r="C1" s="5"/>
      <c r="D1" s="5"/>
      <c r="E1" s="6"/>
    </row>
    <row r="2" spans="1:20" x14ac:dyDescent="0.25">
      <c r="A2" s="7"/>
      <c r="B2" s="4"/>
      <c r="C2" s="5"/>
      <c r="D2" s="5"/>
      <c r="E2" s="6"/>
    </row>
    <row r="3" spans="1:20" x14ac:dyDescent="0.25">
      <c r="A3" s="8" t="s">
        <v>10</v>
      </c>
      <c r="B3" s="9" t="s">
        <v>11</v>
      </c>
      <c r="C3" s="8"/>
      <c r="D3" s="8"/>
      <c r="E3" s="8"/>
      <c r="F3" s="8" t="s">
        <v>12</v>
      </c>
      <c r="G3" s="8"/>
      <c r="H3" s="8"/>
      <c r="I3" s="8"/>
      <c r="J3" s="8"/>
      <c r="K3" s="8" t="s">
        <v>13</v>
      </c>
      <c r="L3" s="8"/>
      <c r="M3" s="8"/>
      <c r="N3" s="8"/>
      <c r="O3" s="8"/>
      <c r="P3" s="8" t="s">
        <v>14</v>
      </c>
      <c r="Q3" s="8"/>
      <c r="R3" s="8"/>
      <c r="S3" s="8"/>
      <c r="T3" s="8"/>
    </row>
    <row r="4" spans="1:20" x14ac:dyDescent="0.25">
      <c r="A4" s="8"/>
      <c r="B4" s="10" t="s">
        <v>15</v>
      </c>
      <c r="C4" s="11"/>
      <c r="D4" s="11"/>
      <c r="E4" s="11"/>
      <c r="F4" s="12" t="s">
        <v>16</v>
      </c>
      <c r="G4" s="11" t="s">
        <v>15</v>
      </c>
      <c r="H4" s="11"/>
      <c r="I4" s="11"/>
      <c r="J4" s="11"/>
      <c r="K4" s="12" t="s">
        <v>16</v>
      </c>
      <c r="L4" s="11" t="s">
        <v>15</v>
      </c>
      <c r="M4" s="11"/>
      <c r="N4" s="11"/>
      <c r="O4" s="11"/>
      <c r="P4" s="12" t="s">
        <v>16</v>
      </c>
      <c r="Q4" s="11" t="s">
        <v>15</v>
      </c>
      <c r="R4" s="11"/>
      <c r="S4" s="11"/>
      <c r="T4" s="11"/>
    </row>
    <row r="5" spans="1:20" ht="40.5" customHeight="1" x14ac:dyDescent="0.25">
      <c r="A5" s="8"/>
      <c r="B5" s="13" t="s">
        <v>17</v>
      </c>
      <c r="C5" s="14" t="s">
        <v>18</v>
      </c>
      <c r="D5" s="14" t="s">
        <v>19</v>
      </c>
      <c r="E5" s="15" t="s">
        <v>20</v>
      </c>
      <c r="F5" s="12"/>
      <c r="G5" s="16" t="s">
        <v>17</v>
      </c>
      <c r="H5" s="14" t="s">
        <v>18</v>
      </c>
      <c r="I5" s="14" t="s">
        <v>19</v>
      </c>
      <c r="J5" s="15" t="s">
        <v>20</v>
      </c>
      <c r="K5" s="12"/>
      <c r="L5" s="16" t="s">
        <v>17</v>
      </c>
      <c r="M5" s="14" t="s">
        <v>18</v>
      </c>
      <c r="N5" s="14" t="s">
        <v>19</v>
      </c>
      <c r="O5" s="15" t="s">
        <v>20</v>
      </c>
      <c r="P5" s="12"/>
      <c r="Q5" s="16" t="s">
        <v>17</v>
      </c>
      <c r="R5" s="14" t="s">
        <v>18</v>
      </c>
      <c r="S5" s="14" t="s">
        <v>19</v>
      </c>
      <c r="T5" s="15" t="s">
        <v>20</v>
      </c>
    </row>
    <row r="6" spans="1:20" x14ac:dyDescent="0.25">
      <c r="A6" s="17" t="s">
        <v>21</v>
      </c>
      <c r="B6" s="18">
        <v>100</v>
      </c>
      <c r="C6" s="19">
        <v>8.8685969599999998E-2</v>
      </c>
      <c r="D6" s="20">
        <v>62.710834468999998</v>
      </c>
      <c r="E6" s="21">
        <v>37.200479561000002</v>
      </c>
      <c r="F6" s="21">
        <v>0.36387154093391505</v>
      </c>
      <c r="G6" s="18">
        <v>99.6361284590661</v>
      </c>
      <c r="H6" s="19">
        <v>2.9018265436776502</v>
      </c>
      <c r="I6" s="20">
        <v>66.852413180381006</v>
      </c>
      <c r="J6" s="21">
        <v>29.881888735007443</v>
      </c>
      <c r="K6" s="22">
        <v>1.512645096170022</v>
      </c>
      <c r="L6" s="18">
        <v>98.487354903829981</v>
      </c>
      <c r="M6" s="23">
        <v>7.7945382156675809</v>
      </c>
      <c r="N6" s="20">
        <v>69.456905736555797</v>
      </c>
      <c r="O6" s="21">
        <v>21.235910951606563</v>
      </c>
      <c r="P6" s="21">
        <v>3.3795066413662247</v>
      </c>
      <c r="Q6" s="18">
        <v>96.62049335863378</v>
      </c>
      <c r="R6" s="23">
        <v>14.827324478178372</v>
      </c>
      <c r="S6" s="24">
        <v>70.009487666034133</v>
      </c>
      <c r="T6" s="25">
        <v>11.78368121442125</v>
      </c>
    </row>
    <row r="7" spans="1:20" x14ac:dyDescent="0.25">
      <c r="A7" s="17" t="s">
        <v>22</v>
      </c>
      <c r="B7" s="18">
        <v>100</v>
      </c>
      <c r="C7" s="19">
        <v>8.0595021500000003E-2</v>
      </c>
      <c r="D7" s="20">
        <v>74.782969120999994</v>
      </c>
      <c r="E7" s="21">
        <v>25.136435857999999</v>
      </c>
      <c r="F7" s="21">
        <v>0.40603706767987086</v>
      </c>
      <c r="G7" s="18">
        <v>99.593962932320125</v>
      </c>
      <c r="H7" s="19">
        <v>3.2258999478291126</v>
      </c>
      <c r="I7" s="20">
        <v>67.398200894809804</v>
      </c>
      <c r="J7" s="21">
        <v>28.969862089681239</v>
      </c>
      <c r="K7" s="21">
        <v>1.3930620049166895</v>
      </c>
      <c r="L7" s="18">
        <v>98.606937995083328</v>
      </c>
      <c r="M7" s="23">
        <v>8.9871968477395399</v>
      </c>
      <c r="N7" s="20">
        <v>68.55469090528689</v>
      </c>
      <c r="O7" s="21">
        <v>21.065050242056877</v>
      </c>
      <c r="P7" s="21">
        <v>4.9704616731091837</v>
      </c>
      <c r="Q7" s="18">
        <v>95.029538326890801</v>
      </c>
      <c r="R7" s="23">
        <v>24.077018452337541</v>
      </c>
      <c r="S7" s="24">
        <v>69.755670629421616</v>
      </c>
      <c r="T7" s="25">
        <v>1.1968492451316459</v>
      </c>
    </row>
    <row r="8" spans="1:20" x14ac:dyDescent="0.25">
      <c r="A8" s="17" t="s">
        <v>23</v>
      </c>
      <c r="B8" s="18">
        <v>100</v>
      </c>
      <c r="C8" s="19">
        <v>7.4854968499999994E-2</v>
      </c>
      <c r="D8" s="20">
        <v>73.937995134000005</v>
      </c>
      <c r="E8" s="21">
        <v>25.987149896999998</v>
      </c>
      <c r="F8" s="21">
        <v>0.41697729369100711</v>
      </c>
      <c r="G8" s="18">
        <v>99.583022706308981</v>
      </c>
      <c r="H8" s="19">
        <v>3.3901517544635529</v>
      </c>
      <c r="I8" s="20">
        <v>66.884421475594195</v>
      </c>
      <c r="J8" s="21">
        <v>29.308449476251244</v>
      </c>
      <c r="K8" s="21">
        <v>1.9229177587110664</v>
      </c>
      <c r="L8" s="18">
        <v>98.077082241288949</v>
      </c>
      <c r="M8" s="23">
        <v>9.1842083482771013</v>
      </c>
      <c r="N8" s="20">
        <v>68.507738571467982</v>
      </c>
      <c r="O8" s="21">
        <v>20.385135321543849</v>
      </c>
      <c r="P8" s="21">
        <v>4.2245330779229668</v>
      </c>
      <c r="Q8" s="18">
        <v>95.77546692207703</v>
      </c>
      <c r="R8" s="23">
        <v>20.619826229732499</v>
      </c>
      <c r="S8" s="24">
        <v>70.441951152767317</v>
      </c>
      <c r="T8" s="25">
        <v>4.7136895395772047</v>
      </c>
    </row>
    <row r="9" spans="1:20" x14ac:dyDescent="0.25">
      <c r="A9" s="17" t="s">
        <v>24</v>
      </c>
      <c r="B9" s="18">
        <v>100</v>
      </c>
      <c r="C9" s="19">
        <v>0.18493053249999999</v>
      </c>
      <c r="D9" s="20">
        <v>86.002181231999998</v>
      </c>
      <c r="E9" s="21">
        <v>13.812888235999999</v>
      </c>
      <c r="F9" s="21">
        <v>0.67892852734230325</v>
      </c>
      <c r="G9" s="18">
        <v>99.321071472657678</v>
      </c>
      <c r="H9" s="19">
        <v>4.4305229807019719</v>
      </c>
      <c r="I9" s="20">
        <v>69.797967329136327</v>
      </c>
      <c r="J9" s="21">
        <v>25.092581162819407</v>
      </c>
      <c r="K9" s="21">
        <v>3.5558514301455393</v>
      </c>
      <c r="L9" s="18">
        <v>96.444148569854477</v>
      </c>
      <c r="M9" s="23">
        <v>14.98783343280841</v>
      </c>
      <c r="N9" s="20">
        <v>69.172673430971926</v>
      </c>
      <c r="O9" s="21">
        <v>12.283641706074102</v>
      </c>
      <c r="P9" s="21">
        <v>8.0684739425099306</v>
      </c>
      <c r="Q9" s="18">
        <v>91.931526057490061</v>
      </c>
      <c r="R9" s="23">
        <v>28.447067071745725</v>
      </c>
      <c r="S9" s="24">
        <v>61.763846693152573</v>
      </c>
      <c r="T9" s="25">
        <v>1.7206122925917264</v>
      </c>
    </row>
    <row r="10" spans="1:20" x14ac:dyDescent="0.25">
      <c r="A10" s="17" t="s">
        <v>25</v>
      </c>
      <c r="B10" s="18">
        <v>99.997820891999993</v>
      </c>
      <c r="C10" s="19">
        <v>0.26803030410000001</v>
      </c>
      <c r="D10" s="20">
        <v>64.666487496000002</v>
      </c>
      <c r="E10" s="21">
        <v>35.063303091999998</v>
      </c>
      <c r="F10" s="21">
        <v>0.21935578348760443</v>
      </c>
      <c r="G10" s="18">
        <v>99.780644216512442</v>
      </c>
      <c r="H10" s="19">
        <v>2.5010830501131873</v>
      </c>
      <c r="I10" s="20">
        <v>67.74219136122619</v>
      </c>
      <c r="J10" s="21">
        <v>29.537369805173004</v>
      </c>
      <c r="K10" s="21">
        <v>0.72911372610344416</v>
      </c>
      <c r="L10" s="18">
        <v>99.270886273896565</v>
      </c>
      <c r="M10" s="23">
        <v>7.773303621460312</v>
      </c>
      <c r="N10" s="20">
        <v>74.123304273036496</v>
      </c>
      <c r="O10" s="21">
        <v>17.374278379399776</v>
      </c>
      <c r="P10" s="21">
        <v>3.6826265389876882</v>
      </c>
      <c r="Q10" s="18">
        <v>96.317373461012323</v>
      </c>
      <c r="R10" s="23">
        <v>26.849977200182401</v>
      </c>
      <c r="S10" s="24">
        <v>64.441404468764262</v>
      </c>
      <c r="T10" s="25">
        <v>5.0259917920656623</v>
      </c>
    </row>
    <row r="11" spans="1:20" x14ac:dyDescent="0.25">
      <c r="A11" s="17" t="s">
        <v>26</v>
      </c>
      <c r="B11" s="18">
        <v>100</v>
      </c>
      <c r="C11" s="19">
        <v>0.4316129266</v>
      </c>
      <c r="D11" s="20">
        <v>77.102752893000002</v>
      </c>
      <c r="E11" s="21">
        <v>22.465634180999999</v>
      </c>
      <c r="F11" s="21">
        <v>0.79878841488748609</v>
      </c>
      <c r="G11" s="18">
        <v>99.201211585112475</v>
      </c>
      <c r="H11" s="19">
        <v>5.0942865184351263</v>
      </c>
      <c r="I11" s="20">
        <v>74.650530068486702</v>
      </c>
      <c r="J11" s="21">
        <v>19.456394998190671</v>
      </c>
      <c r="K11" s="21">
        <v>3.7637505829424192</v>
      </c>
      <c r="L11" s="18">
        <v>96.236249417057621</v>
      </c>
      <c r="M11" s="23">
        <v>16.947850657010392</v>
      </c>
      <c r="N11" s="20">
        <v>68.082188022933678</v>
      </c>
      <c r="O11" s="21">
        <v>11.206210737113544</v>
      </c>
      <c r="P11" s="21">
        <v>8.115942028985506</v>
      </c>
      <c r="Q11" s="18">
        <v>91.884057971014485</v>
      </c>
      <c r="R11" s="23">
        <v>22.227114290955789</v>
      </c>
      <c r="S11" s="24">
        <v>49.444138690148606</v>
      </c>
      <c r="T11" s="25">
        <v>20.212804989910111</v>
      </c>
    </row>
    <row r="12" spans="1:20" x14ac:dyDescent="0.25">
      <c r="A12" s="17" t="s">
        <v>27</v>
      </c>
      <c r="B12" s="18">
        <v>100</v>
      </c>
      <c r="C12" s="19">
        <v>0.1079028558</v>
      </c>
      <c r="D12" s="20">
        <v>92.524009176000007</v>
      </c>
      <c r="E12" s="21">
        <v>7.3680879677000002</v>
      </c>
      <c r="F12" s="21">
        <v>1.3400577517207302</v>
      </c>
      <c r="G12" s="18">
        <v>98.659942248279236</v>
      </c>
      <c r="H12" s="19">
        <v>5.2394943138197689</v>
      </c>
      <c r="I12" s="20">
        <v>74.419095789756113</v>
      </c>
      <c r="J12" s="21">
        <v>19.001352144703393</v>
      </c>
      <c r="K12" s="21">
        <v>6.2179391740995902</v>
      </c>
      <c r="L12" s="18">
        <v>93.782060825900402</v>
      </c>
      <c r="M12" s="23">
        <v>14.400132642150425</v>
      </c>
      <c r="N12" s="20">
        <v>64.502321237632486</v>
      </c>
      <c r="O12" s="21">
        <v>14.879606946117503</v>
      </c>
      <c r="P12" s="21">
        <v>9.5267234135827259</v>
      </c>
      <c r="Q12" s="18">
        <v>90.473276586417271</v>
      </c>
      <c r="R12" s="23">
        <v>23.633690132612426</v>
      </c>
      <c r="S12" s="24">
        <v>49.408632594162142</v>
      </c>
      <c r="T12" s="25">
        <v>17.430953859642717</v>
      </c>
    </row>
    <row r="13" spans="1:20" x14ac:dyDescent="0.25">
      <c r="A13" s="17" t="s">
        <v>28</v>
      </c>
      <c r="B13" s="18">
        <v>100</v>
      </c>
      <c r="C13" s="19">
        <v>3.1947550499999998E-2</v>
      </c>
      <c r="D13" s="20">
        <v>60.030836331000003</v>
      </c>
      <c r="E13" s="21">
        <v>39.937216118000002</v>
      </c>
      <c r="F13" s="21">
        <v>0.65616418557595035</v>
      </c>
      <c r="G13" s="18">
        <v>99.343835814424068</v>
      </c>
      <c r="H13" s="19">
        <v>3.6378089319265801</v>
      </c>
      <c r="I13" s="20">
        <v>65.032519150166209</v>
      </c>
      <c r="J13" s="21">
        <v>30.673507732331274</v>
      </c>
      <c r="K13" s="21">
        <v>1.9680541242887224</v>
      </c>
      <c r="L13" s="18">
        <v>98.031945875711287</v>
      </c>
      <c r="M13" s="23">
        <v>8.9150499574353699</v>
      </c>
      <c r="N13" s="20">
        <v>65.942694565168694</v>
      </c>
      <c r="O13" s="21">
        <v>23.174201353107222</v>
      </c>
      <c r="P13" s="21">
        <v>3.7209900450845712</v>
      </c>
      <c r="Q13" s="18">
        <v>96.279009954915395</v>
      </c>
      <c r="R13" s="23">
        <v>17.110956458591797</v>
      </c>
      <c r="S13" s="24">
        <v>68.428696783563794</v>
      </c>
      <c r="T13" s="25">
        <v>10.739356712759839</v>
      </c>
    </row>
    <row r="14" spans="1:20" x14ac:dyDescent="0.25">
      <c r="A14" s="17" t="s">
        <v>29</v>
      </c>
      <c r="B14" s="18">
        <v>99.983515205000003</v>
      </c>
      <c r="C14" s="19">
        <v>0.48258429870000003</v>
      </c>
      <c r="D14" s="20">
        <v>89.471387566999994</v>
      </c>
      <c r="E14" s="21">
        <v>10.029543339</v>
      </c>
      <c r="F14" s="21">
        <v>0.32377645347473138</v>
      </c>
      <c r="G14" s="18">
        <v>99.67622354652525</v>
      </c>
      <c r="H14" s="19">
        <v>4.7364037351602466</v>
      </c>
      <c r="I14" s="20">
        <v>82.42198864436206</v>
      </c>
      <c r="J14" s="21">
        <v>12.517831167002951</v>
      </c>
      <c r="K14" s="21">
        <v>1.0342625714494036</v>
      </c>
      <c r="L14" s="18">
        <v>98.965737428550625</v>
      </c>
      <c r="M14" s="23">
        <v>9.0734942873619335</v>
      </c>
      <c r="N14" s="20">
        <v>74.5837871995369</v>
      </c>
      <c r="O14" s="21">
        <v>15.308455941651776</v>
      </c>
      <c r="P14" s="21">
        <v>7.1577314220620902</v>
      </c>
      <c r="Q14" s="18">
        <v>92.842268577937929</v>
      </c>
      <c r="R14" s="23">
        <v>28.806434819362181</v>
      </c>
      <c r="S14" s="24">
        <v>57.345353518172018</v>
      </c>
      <c r="T14" s="25">
        <v>6.6904802404036978</v>
      </c>
    </row>
    <row r="15" spans="1:20" x14ac:dyDescent="0.25">
      <c r="A15" s="17" t="s">
        <v>30</v>
      </c>
      <c r="B15" s="18">
        <v>100</v>
      </c>
      <c r="C15" s="19">
        <v>0.13474221689999999</v>
      </c>
      <c r="D15" s="20">
        <v>62.944708413000001</v>
      </c>
      <c r="E15" s="21">
        <v>36.920549370000003</v>
      </c>
      <c r="F15" s="21">
        <v>0.42414370986875555</v>
      </c>
      <c r="G15" s="18">
        <v>99.575856290131227</v>
      </c>
      <c r="H15" s="19">
        <v>2.5330935658199487</v>
      </c>
      <c r="I15" s="20">
        <v>67.535353154951324</v>
      </c>
      <c r="J15" s="21">
        <v>29.507409569359968</v>
      </c>
      <c r="K15" s="21">
        <v>1.5946617206570521</v>
      </c>
      <c r="L15" s="18">
        <v>98.405338279342956</v>
      </c>
      <c r="M15" s="23">
        <v>8.6597806274183746</v>
      </c>
      <c r="N15" s="20">
        <v>70.246127935360789</v>
      </c>
      <c r="O15" s="21">
        <v>19.499429716563803</v>
      </c>
      <c r="P15" s="21">
        <v>3.7811634349030472</v>
      </c>
      <c r="Q15" s="18">
        <v>96.218836565096964</v>
      </c>
      <c r="R15" s="23">
        <v>19.91412742382272</v>
      </c>
      <c r="S15" s="24">
        <v>62.124653739612199</v>
      </c>
      <c r="T15" s="25">
        <v>14.180055401662051</v>
      </c>
    </row>
    <row r="16" spans="1:20" x14ac:dyDescent="0.25">
      <c r="A16" s="17" t="s">
        <v>31</v>
      </c>
      <c r="B16" s="18">
        <v>99.999652714000007</v>
      </c>
      <c r="C16" s="19">
        <v>0.230597992</v>
      </c>
      <c r="D16" s="20">
        <v>73.380865228999994</v>
      </c>
      <c r="E16" s="21">
        <v>26.388189492999999</v>
      </c>
      <c r="F16" s="21">
        <v>0.33838138043571603</v>
      </c>
      <c r="G16" s="18">
        <v>99.661618619564294</v>
      </c>
      <c r="H16" s="19">
        <v>2.4227763304800898</v>
      </c>
      <c r="I16" s="20">
        <v>68.157081102745394</v>
      </c>
      <c r="J16" s="21">
        <v>29.081761186338777</v>
      </c>
      <c r="K16" s="21">
        <v>1.128245659179747</v>
      </c>
      <c r="L16" s="18">
        <v>98.871754340820246</v>
      </c>
      <c r="M16" s="23">
        <v>6.9554215834037905</v>
      </c>
      <c r="N16" s="20">
        <v>75.451236995919587</v>
      </c>
      <c r="O16" s="21">
        <v>16.465095761496901</v>
      </c>
      <c r="P16" s="21">
        <v>4.5460791607238482</v>
      </c>
      <c r="Q16" s="18">
        <v>95.453920839276165</v>
      </c>
      <c r="R16" s="23">
        <v>23.440217211036831</v>
      </c>
      <c r="S16" s="24">
        <v>65.314941788010756</v>
      </c>
      <c r="T16" s="25">
        <v>6.698761840228582</v>
      </c>
    </row>
    <row r="17" spans="1:20" x14ac:dyDescent="0.25">
      <c r="A17" s="17" t="s">
        <v>32</v>
      </c>
      <c r="B17" s="18">
        <v>100</v>
      </c>
      <c r="C17" s="19">
        <v>0.15196754130000001</v>
      </c>
      <c r="D17" s="20">
        <v>91.283784771000001</v>
      </c>
      <c r="E17" s="21">
        <v>8.5642476876</v>
      </c>
      <c r="F17" s="21">
        <v>1.2389786178445279</v>
      </c>
      <c r="G17" s="18">
        <v>98.761021382155491</v>
      </c>
      <c r="H17" s="19">
        <v>5.561697270382254</v>
      </c>
      <c r="I17" s="20">
        <v>75.841714527102937</v>
      </c>
      <c r="J17" s="21">
        <v>17.357609584670286</v>
      </c>
      <c r="K17" s="21">
        <v>6.7880745341614928</v>
      </c>
      <c r="L17" s="18">
        <v>93.21192546583849</v>
      </c>
      <c r="M17" s="23">
        <v>15.946832298136645</v>
      </c>
      <c r="N17" s="20">
        <v>64.984844720496881</v>
      </c>
      <c r="O17" s="21">
        <v>12.28024844720497</v>
      </c>
      <c r="P17" s="21">
        <v>11.417050853670577</v>
      </c>
      <c r="Q17" s="18">
        <v>88.582949146329412</v>
      </c>
      <c r="R17" s="23">
        <v>30.10898222165828</v>
      </c>
      <c r="S17" s="24">
        <v>56.380323985957801</v>
      </c>
      <c r="T17" s="25">
        <v>2.0936429387133613</v>
      </c>
    </row>
    <row r="18" spans="1:20" x14ac:dyDescent="0.25">
      <c r="A18" s="17" t="s">
        <v>33</v>
      </c>
      <c r="B18" s="18">
        <v>99.999270280999994</v>
      </c>
      <c r="C18" s="19">
        <v>0.22183466020000001</v>
      </c>
      <c r="D18" s="20">
        <v>65.545574617</v>
      </c>
      <c r="E18" s="21">
        <v>34.231861002999999</v>
      </c>
      <c r="F18" s="21">
        <v>0.29599827573819959</v>
      </c>
      <c r="G18" s="18">
        <v>99.704001724261772</v>
      </c>
      <c r="H18" s="19">
        <v>2.0705510453337173</v>
      </c>
      <c r="I18" s="20">
        <v>66.568000574753938</v>
      </c>
      <c r="J18" s="21">
        <v>31.065450104174143</v>
      </c>
      <c r="K18" s="21">
        <v>1.3780916559802179</v>
      </c>
      <c r="L18" s="18">
        <v>98.621908344019758</v>
      </c>
      <c r="M18" s="23">
        <v>7.1911105111701517</v>
      </c>
      <c r="N18" s="20">
        <v>67.509311015529619</v>
      </c>
      <c r="O18" s="21">
        <v>23.921486817320023</v>
      </c>
      <c r="P18" s="21">
        <v>3.6127155620195306</v>
      </c>
      <c r="Q18" s="18">
        <v>96.387284437980483</v>
      </c>
      <c r="R18" s="23">
        <v>16.38645335549554</v>
      </c>
      <c r="S18" s="24">
        <v>69.795969249948016</v>
      </c>
      <c r="T18" s="25">
        <v>10.204861832536878</v>
      </c>
    </row>
    <row r="19" spans="1:20" x14ac:dyDescent="0.25">
      <c r="A19" s="17" t="s">
        <v>34</v>
      </c>
      <c r="B19" s="18">
        <v>99.998106957000005</v>
      </c>
      <c r="C19" s="19">
        <v>0.22040429989999999</v>
      </c>
      <c r="D19" s="20">
        <v>78.797376783000004</v>
      </c>
      <c r="E19" s="21">
        <v>20.980325873999998</v>
      </c>
      <c r="F19" s="21">
        <v>0.79510982419671106</v>
      </c>
      <c r="G19" s="18">
        <v>99.2048901758033</v>
      </c>
      <c r="H19" s="19">
        <v>4.7427271654918988</v>
      </c>
      <c r="I19" s="20">
        <v>66.678833497659767</v>
      </c>
      <c r="J19" s="21">
        <v>27.783329512651662</v>
      </c>
      <c r="K19" s="21">
        <v>2.7713980240362734</v>
      </c>
      <c r="L19" s="18">
        <v>97.228601975963713</v>
      </c>
      <c r="M19" s="23">
        <v>10.083750767220389</v>
      </c>
      <c r="N19" s="20">
        <v>68.59222484012119</v>
      </c>
      <c r="O19" s="21">
        <v>18.552626368622182</v>
      </c>
      <c r="P19" s="21">
        <v>7.7460783484870612</v>
      </c>
      <c r="Q19" s="18">
        <v>92.25392165151294</v>
      </c>
      <c r="R19" s="23">
        <v>31.447763832420009</v>
      </c>
      <c r="S19" s="24">
        <v>57.762218413508478</v>
      </c>
      <c r="T19" s="25">
        <v>3.043939405584462</v>
      </c>
    </row>
    <row r="20" spans="1:20" x14ac:dyDescent="0.25">
      <c r="A20" s="17" t="s">
        <v>35</v>
      </c>
      <c r="B20" s="18">
        <v>100</v>
      </c>
      <c r="C20" s="19">
        <v>6.1031934500000003E-2</v>
      </c>
      <c r="D20" s="20">
        <v>75.406979534000001</v>
      </c>
      <c r="E20" s="21">
        <v>24.531988531</v>
      </c>
      <c r="F20" s="21">
        <v>0.3178790245982363</v>
      </c>
      <c r="G20" s="18">
        <v>99.682120975401759</v>
      </c>
      <c r="H20" s="19">
        <v>2.6493100688737887</v>
      </c>
      <c r="I20" s="20">
        <v>69.183447592652399</v>
      </c>
      <c r="J20" s="21">
        <v>27.849363313875578</v>
      </c>
      <c r="K20" s="21">
        <v>1.5492411582976513</v>
      </c>
      <c r="L20" s="18">
        <v>98.450758841702367</v>
      </c>
      <c r="M20" s="23">
        <v>7.7554052842352128</v>
      </c>
      <c r="N20" s="20">
        <v>68.691447848774317</v>
      </c>
      <c r="O20" s="21">
        <v>22.00390570869282</v>
      </c>
      <c r="P20" s="21">
        <v>3.9375494699585567</v>
      </c>
      <c r="Q20" s="18">
        <v>96.062450530041474</v>
      </c>
      <c r="R20" s="23">
        <v>17.273786192999378</v>
      </c>
      <c r="S20" s="24">
        <v>66.809762302249752</v>
      </c>
      <c r="T20" s="25">
        <v>11.978902034792284</v>
      </c>
    </row>
    <row r="21" spans="1:20" x14ac:dyDescent="0.25">
      <c r="A21" s="17" t="s">
        <v>36</v>
      </c>
      <c r="B21" s="18">
        <v>99.998738430000003</v>
      </c>
      <c r="C21" s="19">
        <v>0.1185875466</v>
      </c>
      <c r="D21" s="20">
        <v>86.441911026</v>
      </c>
      <c r="E21" s="21">
        <v>13.438239857999999</v>
      </c>
      <c r="F21" s="21">
        <v>1.1101821058591064</v>
      </c>
      <c r="G21" s="18">
        <v>98.88981789414089</v>
      </c>
      <c r="H21" s="19">
        <v>4.585453277493035</v>
      </c>
      <c r="I21" s="20">
        <v>66.470888183178161</v>
      </c>
      <c r="J21" s="21">
        <v>27.833476433469688</v>
      </c>
      <c r="K21" s="21">
        <v>4.4047499989129451</v>
      </c>
      <c r="L21" s="18">
        <v>95.595250001087024</v>
      </c>
      <c r="M21" s="23">
        <v>11.848473121458916</v>
      </c>
      <c r="N21" s="20">
        <v>64.076285226042387</v>
      </c>
      <c r="O21" s="21">
        <v>19.670491653585763</v>
      </c>
      <c r="P21" s="21">
        <v>7.5108765841981313</v>
      </c>
      <c r="Q21" s="18">
        <v>92.489123415801885</v>
      </c>
      <c r="R21" s="23">
        <v>19.320205334255203</v>
      </c>
      <c r="S21" s="24">
        <v>62.357560775156401</v>
      </c>
      <c r="T21" s="25">
        <v>10.811357306390281</v>
      </c>
    </row>
    <row r="22" spans="1:20" x14ac:dyDescent="0.25">
      <c r="A22" s="17" t="s">
        <v>37</v>
      </c>
      <c r="B22" s="18">
        <v>99.993601802000001</v>
      </c>
      <c r="C22" s="19">
        <v>0.21881838070000001</v>
      </c>
      <c r="D22" s="20">
        <v>85.481208491999993</v>
      </c>
      <c r="E22" s="21">
        <v>14.293574929</v>
      </c>
      <c r="F22" s="21">
        <v>0.57139531048398817</v>
      </c>
      <c r="G22" s="18">
        <v>99.428604689516007</v>
      </c>
      <c r="H22" s="19">
        <v>3.7945887214908658</v>
      </c>
      <c r="I22" s="20">
        <v>70.334494232690801</v>
      </c>
      <c r="J22" s="21">
        <v>25.299521735334345</v>
      </c>
      <c r="K22" s="21">
        <v>1.9609495123954757</v>
      </c>
      <c r="L22" s="18">
        <v>98.039050487604513</v>
      </c>
      <c r="M22" s="23">
        <v>9.0485919497862106</v>
      </c>
      <c r="N22" s="20">
        <v>70.778482212439698</v>
      </c>
      <c r="O22" s="21">
        <v>18.2119763253786</v>
      </c>
      <c r="P22" s="21">
        <v>5.2989130434782608</v>
      </c>
      <c r="Q22" s="18">
        <v>94.701086956521749</v>
      </c>
      <c r="R22" s="23">
        <v>24.092391304347831</v>
      </c>
      <c r="S22" s="24">
        <v>66.813858695652172</v>
      </c>
      <c r="T22" s="25">
        <v>3.7948369565217392</v>
      </c>
    </row>
    <row r="23" spans="1:20" x14ac:dyDescent="0.25">
      <c r="A23" s="17" t="s">
        <v>38</v>
      </c>
      <c r="B23" s="18">
        <v>99.992836034999996</v>
      </c>
      <c r="C23" s="19">
        <v>1.4327930500000001E-2</v>
      </c>
      <c r="D23" s="20">
        <v>77.462165307999996</v>
      </c>
      <c r="E23" s="21">
        <v>22.516342796</v>
      </c>
      <c r="F23" s="21">
        <v>0.34140728987283703</v>
      </c>
      <c r="G23" s="18">
        <v>99.658592710127124</v>
      </c>
      <c r="H23" s="19">
        <v>2.280811255912587</v>
      </c>
      <c r="I23" s="20">
        <v>67.959602644026475</v>
      </c>
      <c r="J23" s="21">
        <v>29.418178810188085</v>
      </c>
      <c r="K23" s="21">
        <v>1.5031415315608359</v>
      </c>
      <c r="L23" s="18">
        <v>98.496858468439143</v>
      </c>
      <c r="M23" s="23">
        <v>6.4234476382873105</v>
      </c>
      <c r="N23" s="20">
        <v>72.107993357415552</v>
      </c>
      <c r="O23" s="21">
        <v>19.965417472736295</v>
      </c>
      <c r="P23" s="21">
        <v>3.9829460104267929</v>
      </c>
      <c r="Q23" s="18">
        <v>96.017053989573213</v>
      </c>
      <c r="R23" s="23">
        <v>20.573031722187864</v>
      </c>
      <c r="S23" s="24">
        <v>72.008924626667863</v>
      </c>
      <c r="T23" s="25">
        <v>3.4350976407175051</v>
      </c>
    </row>
    <row r="24" spans="1:20" x14ac:dyDescent="0.25">
      <c r="A24" s="17" t="s">
        <v>39</v>
      </c>
      <c r="B24" s="18">
        <v>99.996533735</v>
      </c>
      <c r="C24" s="19">
        <v>0.77124386899999997</v>
      </c>
      <c r="D24" s="20">
        <v>59.972443196999997</v>
      </c>
      <c r="E24" s="21">
        <v>39.252846669999997</v>
      </c>
      <c r="F24" s="21">
        <v>0.25345064752668994</v>
      </c>
      <c r="G24" s="18">
        <v>99.746549352473281</v>
      </c>
      <c r="H24" s="19">
        <v>3.1856435732930901</v>
      </c>
      <c r="I24" s="20">
        <v>65.232131187788141</v>
      </c>
      <c r="J24" s="21">
        <v>31.328774591392072</v>
      </c>
      <c r="K24" s="21">
        <v>1.0338419558705914</v>
      </c>
      <c r="L24" s="18">
        <v>98.966158044129372</v>
      </c>
      <c r="M24" s="23">
        <v>7.7551868521335487</v>
      </c>
      <c r="N24" s="20">
        <v>71.496228456725248</v>
      </c>
      <c r="O24" s="21">
        <v>19.714742735270598</v>
      </c>
      <c r="P24" s="21">
        <v>5.2678392103979581</v>
      </c>
      <c r="Q24" s="18">
        <v>94.732160789602048</v>
      </c>
      <c r="R24" s="23">
        <v>29.608355091383821</v>
      </c>
      <c r="S24" s="24">
        <v>58.275040886006956</v>
      </c>
      <c r="T24" s="25">
        <v>6.8487648122112876</v>
      </c>
    </row>
    <row r="25" spans="1:20" x14ac:dyDescent="0.25">
      <c r="A25" s="17" t="s">
        <v>40</v>
      </c>
      <c r="B25" s="18">
        <v>99.999551897000003</v>
      </c>
      <c r="C25" s="19">
        <v>6.4974928599999995E-2</v>
      </c>
      <c r="D25" s="20">
        <v>88.389204304000003</v>
      </c>
      <c r="E25" s="21">
        <v>11.545372665</v>
      </c>
      <c r="F25" s="21">
        <v>1.4550070601184657</v>
      </c>
      <c r="G25" s="18">
        <v>98.544992939881524</v>
      </c>
      <c r="H25" s="19">
        <v>6.8327485051228516</v>
      </c>
      <c r="I25" s="20">
        <v>68.754707582547127</v>
      </c>
      <c r="J25" s="21">
        <v>22.957536852211529</v>
      </c>
      <c r="K25" s="21">
        <v>7.3273125586801999</v>
      </c>
      <c r="L25" s="18">
        <v>92.672687441319823</v>
      </c>
      <c r="M25" s="23">
        <v>15.749094648365899</v>
      </c>
      <c r="N25" s="20">
        <v>60.827111369428174</v>
      </c>
      <c r="O25" s="21">
        <v>16.096481423525731</v>
      </c>
      <c r="P25" s="21">
        <v>11.11991305714136</v>
      </c>
      <c r="Q25" s="18">
        <v>88.880086942858625</v>
      </c>
      <c r="R25" s="23">
        <v>22.215602576860626</v>
      </c>
      <c r="S25" s="24">
        <v>59.28678049546955</v>
      </c>
      <c r="T25" s="25">
        <v>7.3777038705284657</v>
      </c>
    </row>
    <row r="26" spans="1:20" x14ac:dyDescent="0.25">
      <c r="A26" s="17" t="s">
        <v>41</v>
      </c>
      <c r="B26" s="18">
        <v>99.999698596000002</v>
      </c>
      <c r="C26" s="19">
        <v>5.4855461899999999E-2</v>
      </c>
      <c r="D26" s="20">
        <v>65.370530560999995</v>
      </c>
      <c r="E26" s="21">
        <v>34.574312573999997</v>
      </c>
      <c r="F26" s="21">
        <v>0.44724574880178575</v>
      </c>
      <c r="G26" s="18">
        <v>99.552754251198209</v>
      </c>
      <c r="H26" s="19">
        <v>2.7287768367145957</v>
      </c>
      <c r="I26" s="20">
        <v>66.959753135053518</v>
      </c>
      <c r="J26" s="21">
        <v>29.8642242794301</v>
      </c>
      <c r="K26" s="21">
        <v>2.2356851361016448</v>
      </c>
      <c r="L26" s="18">
        <v>97.764314863898321</v>
      </c>
      <c r="M26" s="23">
        <v>9.3020320585636735</v>
      </c>
      <c r="N26" s="20">
        <v>73.52489937874266</v>
      </c>
      <c r="O26" s="21">
        <v>14.93738342659206</v>
      </c>
      <c r="P26" s="21">
        <v>4.1534092203482507</v>
      </c>
      <c r="Q26" s="18">
        <v>95.846590779651748</v>
      </c>
      <c r="R26" s="23">
        <v>17.53893702491515</v>
      </c>
      <c r="S26" s="24">
        <v>73.609771655516496</v>
      </c>
      <c r="T26" s="25">
        <v>4.6978820992201218</v>
      </c>
    </row>
    <row r="27" spans="1:20" x14ac:dyDescent="0.25">
      <c r="A27" s="17" t="s">
        <v>42</v>
      </c>
      <c r="B27" s="18">
        <v>99.997036743999999</v>
      </c>
      <c r="C27" s="19">
        <v>0.15606479649999999</v>
      </c>
      <c r="D27" s="20">
        <v>83.118332675000005</v>
      </c>
      <c r="E27" s="21">
        <v>16.722639272999999</v>
      </c>
      <c r="F27" s="21">
        <v>0.36970927966188621</v>
      </c>
      <c r="G27" s="18">
        <v>99.63029072033811</v>
      </c>
      <c r="H27" s="19">
        <v>4.4955991875423189</v>
      </c>
      <c r="I27" s="20">
        <v>66.770891036293861</v>
      </c>
      <c r="J27" s="21">
        <v>28.363800496501913</v>
      </c>
      <c r="K27" s="21">
        <v>1.9234268661061975</v>
      </c>
      <c r="L27" s="18">
        <v>98.076573133893774</v>
      </c>
      <c r="M27" s="23">
        <v>11.290351930705681</v>
      </c>
      <c r="N27" s="20">
        <v>68.12879863158274</v>
      </c>
      <c r="O27" s="21">
        <v>18.657422571605345</v>
      </c>
      <c r="P27" s="21">
        <v>4.860267314702309</v>
      </c>
      <c r="Q27" s="18">
        <v>95.13973268529773</v>
      </c>
      <c r="R27" s="23">
        <v>23.92193815557814</v>
      </c>
      <c r="S27" s="24">
        <v>69.500582736132117</v>
      </c>
      <c r="T27" s="25">
        <v>1.7172117935874229</v>
      </c>
    </row>
    <row r="28" spans="1:20" x14ac:dyDescent="0.25">
      <c r="A28" s="17" t="s">
        <v>43</v>
      </c>
      <c r="B28" s="18">
        <v>100</v>
      </c>
      <c r="C28" s="19">
        <v>6.5589774099999998E-2</v>
      </c>
      <c r="D28" s="20">
        <v>58.053051449999998</v>
      </c>
      <c r="E28" s="21">
        <v>41.881358775999999</v>
      </c>
      <c r="F28" s="21">
        <v>0.67253911822648949</v>
      </c>
      <c r="G28" s="18">
        <v>99.327460881773519</v>
      </c>
      <c r="H28" s="19">
        <v>4.4711396933946244</v>
      </c>
      <c r="I28" s="20">
        <v>63.853286836801686</v>
      </c>
      <c r="J28" s="21">
        <v>31.003034351577192</v>
      </c>
      <c r="K28" s="21">
        <v>2.3192771084337345</v>
      </c>
      <c r="L28" s="18">
        <v>97.680722891566234</v>
      </c>
      <c r="M28" s="23">
        <v>10.941592456783656</v>
      </c>
      <c r="N28" s="20">
        <v>67.084861183865911</v>
      </c>
      <c r="O28" s="21">
        <v>19.654269250916716</v>
      </c>
      <c r="P28" s="21">
        <v>6.1293001395833704</v>
      </c>
      <c r="Q28" s="18">
        <v>93.870699860416636</v>
      </c>
      <c r="R28" s="23">
        <v>25.172712334576037</v>
      </c>
      <c r="S28" s="24">
        <v>64.745481209251395</v>
      </c>
      <c r="T28" s="25">
        <v>3.9525063165892194</v>
      </c>
    </row>
    <row r="29" spans="1:20" x14ac:dyDescent="0.25">
      <c r="A29" s="17" t="s">
        <v>44</v>
      </c>
      <c r="B29" s="18">
        <v>99.998488707000007</v>
      </c>
      <c r="C29" s="19">
        <v>0.17304306429999999</v>
      </c>
      <c r="D29" s="20">
        <v>94.348519311000004</v>
      </c>
      <c r="E29" s="21">
        <v>5.4769263319999997</v>
      </c>
      <c r="F29" s="21">
        <v>0.44232882189417488</v>
      </c>
      <c r="G29" s="18">
        <v>99.557671178105821</v>
      </c>
      <c r="H29" s="19">
        <v>3.7552300267286238</v>
      </c>
      <c r="I29" s="20">
        <v>78.365870474787243</v>
      </c>
      <c r="J29" s="21">
        <v>17.436570676589941</v>
      </c>
      <c r="K29" s="21">
        <v>2.6584574575290456</v>
      </c>
      <c r="L29" s="18">
        <v>97.341542542470947</v>
      </c>
      <c r="M29" s="23">
        <v>11.623355936831564</v>
      </c>
      <c r="N29" s="20">
        <v>75.341165456306754</v>
      </c>
      <c r="O29" s="21">
        <v>10.377021149332618</v>
      </c>
      <c r="P29" s="21">
        <v>6.2412075418277695</v>
      </c>
      <c r="Q29" s="18">
        <v>93.758792458172252</v>
      </c>
      <c r="R29" s="23">
        <v>27.022818364403705</v>
      </c>
      <c r="S29" s="24">
        <v>63.779053820903698</v>
      </c>
      <c r="T29" s="25">
        <v>2.9569202728648141</v>
      </c>
    </row>
    <row r="30" spans="1:20" x14ac:dyDescent="0.25">
      <c r="A30" s="17" t="s">
        <v>45</v>
      </c>
      <c r="B30" s="18">
        <v>99.997603087000002</v>
      </c>
      <c r="C30" s="19">
        <v>0.63198600199999999</v>
      </c>
      <c r="D30" s="20">
        <v>63.30006951</v>
      </c>
      <c r="E30" s="21">
        <v>36.065547574999997</v>
      </c>
      <c r="F30" s="21">
        <v>0.37052362323201909</v>
      </c>
      <c r="G30" s="18">
        <v>99.629476376767983</v>
      </c>
      <c r="H30" s="19">
        <v>4.0397106028688947</v>
      </c>
      <c r="I30" s="20">
        <v>66.110881231818638</v>
      </c>
      <c r="J30" s="21">
        <v>29.478884542080461</v>
      </c>
      <c r="K30" s="21">
        <v>1.8010968432316747</v>
      </c>
      <c r="L30" s="18">
        <v>98.198903156768324</v>
      </c>
      <c r="M30" s="23">
        <v>11.031300160513641</v>
      </c>
      <c r="N30" s="20">
        <v>68.772739432851793</v>
      </c>
      <c r="O30" s="21">
        <v>18.394863563402897</v>
      </c>
      <c r="P30" s="21">
        <v>3.8066056506167913</v>
      </c>
      <c r="Q30" s="18">
        <v>96.193394349383198</v>
      </c>
      <c r="R30" s="23">
        <v>19.937126939912456</v>
      </c>
      <c r="S30" s="24">
        <v>69.332272184639891</v>
      </c>
      <c r="T30" s="25">
        <v>6.923995224830878</v>
      </c>
    </row>
    <row r="31" spans="1:20" x14ac:dyDescent="0.25">
      <c r="A31" s="17" t="s">
        <v>46</v>
      </c>
      <c r="B31" s="18">
        <v>99.983912915000005</v>
      </c>
      <c r="C31" s="19">
        <v>0.4584819154</v>
      </c>
      <c r="D31" s="20">
        <v>73.975565505999995</v>
      </c>
      <c r="E31" s="21">
        <v>25.549865493999999</v>
      </c>
      <c r="F31" s="21">
        <v>0.37637456797004382</v>
      </c>
      <c r="G31" s="18">
        <v>99.623625432029982</v>
      </c>
      <c r="H31" s="19">
        <v>2.9860116788227646</v>
      </c>
      <c r="I31" s="20">
        <v>69.614560410520554</v>
      </c>
      <c r="J31" s="21">
        <v>27.023053342686648</v>
      </c>
      <c r="K31" s="21">
        <v>1.1674328159249103</v>
      </c>
      <c r="L31" s="18">
        <v>98.832567184075074</v>
      </c>
      <c r="M31" s="23">
        <v>7.072622704128956</v>
      </c>
      <c r="N31" s="20">
        <v>71.250506757917478</v>
      </c>
      <c r="O31" s="21">
        <v>20.509437722028689</v>
      </c>
      <c r="P31" s="21">
        <v>3.0282075920720586</v>
      </c>
      <c r="Q31" s="18">
        <v>96.971792407927936</v>
      </c>
      <c r="R31" s="23">
        <v>22.840875414223238</v>
      </c>
      <c r="S31" s="24">
        <v>72.149829820480818</v>
      </c>
      <c r="T31" s="25">
        <v>1.9810871732238913</v>
      </c>
    </row>
    <row r="32" spans="1:20" x14ac:dyDescent="0.25">
      <c r="A32" s="17" t="s">
        <v>47</v>
      </c>
      <c r="B32" s="18">
        <v>100</v>
      </c>
      <c r="C32" s="19">
        <v>3.2491718599999997E-2</v>
      </c>
      <c r="D32" s="20">
        <v>97.471985798999995</v>
      </c>
      <c r="E32" s="21">
        <v>2.4955224827000002</v>
      </c>
      <c r="F32" s="21">
        <v>0.7590075396318291</v>
      </c>
      <c r="G32" s="18">
        <v>99.240992460368176</v>
      </c>
      <c r="H32" s="19">
        <v>4.4693000450629192</v>
      </c>
      <c r="I32" s="20">
        <v>88.698286936461244</v>
      </c>
      <c r="J32" s="21">
        <v>6.0734054788439682</v>
      </c>
      <c r="K32" s="21">
        <v>3.5602960854532952</v>
      </c>
      <c r="L32" s="18">
        <v>96.439703914546698</v>
      </c>
      <c r="M32" s="23">
        <v>11.151933295690977</v>
      </c>
      <c r="N32" s="20">
        <v>64.790736887699481</v>
      </c>
      <c r="O32" s="21">
        <v>20.497033731156264</v>
      </c>
      <c r="P32" s="21">
        <v>4.5285486972735001</v>
      </c>
      <c r="Q32" s="18">
        <v>95.471451302726493</v>
      </c>
      <c r="R32" s="23">
        <v>19.266099825261861</v>
      </c>
      <c r="S32" s="24">
        <v>70.185183377424622</v>
      </c>
      <c r="T32" s="25">
        <v>6.0201681000400242</v>
      </c>
    </row>
    <row r="33" spans="1:20" x14ac:dyDescent="0.25">
      <c r="A33" s="17" t="s">
        <v>48</v>
      </c>
      <c r="B33" s="18">
        <v>99.997086714000005</v>
      </c>
      <c r="C33" s="19">
        <v>0.2243230252</v>
      </c>
      <c r="D33" s="20">
        <v>84.159735474000001</v>
      </c>
      <c r="E33" s="21">
        <v>15.613028215</v>
      </c>
      <c r="F33" s="21">
        <v>0.3724955617550087</v>
      </c>
      <c r="G33" s="18">
        <v>99.627504438244998</v>
      </c>
      <c r="H33" s="19">
        <v>3.0859011750781975</v>
      </c>
      <c r="I33" s="20">
        <v>68.686332318877334</v>
      </c>
      <c r="J33" s="21">
        <v>27.855270944289455</v>
      </c>
      <c r="K33" s="21">
        <v>1.5447099521348828</v>
      </c>
      <c r="L33" s="18">
        <v>98.45529004786512</v>
      </c>
      <c r="M33" s="23">
        <v>9.1810087926807515</v>
      </c>
      <c r="N33" s="20">
        <v>69.097198753909396</v>
      </c>
      <c r="O33" s="21">
        <v>20.177082501274967</v>
      </c>
      <c r="P33" s="21">
        <v>4.1459293394777257</v>
      </c>
      <c r="Q33" s="18">
        <v>95.854070660522268</v>
      </c>
      <c r="R33" s="23">
        <v>19.490783410138249</v>
      </c>
      <c r="S33" s="24">
        <v>70.200460829493053</v>
      </c>
      <c r="T33" s="25">
        <v>6.162826420890938</v>
      </c>
    </row>
    <row r="34" spans="1:20" x14ac:dyDescent="0.25">
      <c r="A34" s="17" t="s">
        <v>49</v>
      </c>
      <c r="B34" s="18">
        <v>100</v>
      </c>
      <c r="C34" s="19">
        <v>0.490571058</v>
      </c>
      <c r="D34" s="20">
        <v>61.056972760999997</v>
      </c>
      <c r="E34" s="21">
        <v>38.452456181000002</v>
      </c>
      <c r="F34" s="21">
        <v>0.2633324358578662</v>
      </c>
      <c r="G34" s="18">
        <v>99.736667564142166</v>
      </c>
      <c r="H34" s="19">
        <v>2.5466413622364215</v>
      </c>
      <c r="I34" s="20">
        <v>66.892348912194066</v>
      </c>
      <c r="J34" s="21">
        <v>30.29767728971164</v>
      </c>
      <c r="K34" s="21">
        <v>0.89755364448526387</v>
      </c>
      <c r="L34" s="18">
        <v>99.102446355514758</v>
      </c>
      <c r="M34" s="23">
        <v>5.4702067852272407</v>
      </c>
      <c r="N34" s="20">
        <v>69.568061005816702</v>
      </c>
      <c r="O34" s="21">
        <v>24.064178564470794</v>
      </c>
      <c r="P34" s="21">
        <v>2.250707107179394</v>
      </c>
      <c r="Q34" s="18">
        <v>97.74929289282062</v>
      </c>
      <c r="R34" s="23">
        <v>14.426992437463644</v>
      </c>
      <c r="S34" s="24">
        <v>71.360654751158449</v>
      </c>
      <c r="T34" s="25">
        <v>11.961645704198508</v>
      </c>
    </row>
    <row r="35" spans="1:20" x14ac:dyDescent="0.25">
      <c r="A35" s="17" t="s">
        <v>50</v>
      </c>
      <c r="B35" s="18">
        <v>100</v>
      </c>
      <c r="C35" s="19">
        <v>3.7586566600000003E-2</v>
      </c>
      <c r="D35" s="20">
        <v>69.853694290000007</v>
      </c>
      <c r="E35" s="21">
        <v>30.108719143999998</v>
      </c>
      <c r="F35" s="21">
        <v>0.60044796277871504</v>
      </c>
      <c r="G35" s="18">
        <v>99.399552037221241</v>
      </c>
      <c r="H35" s="19">
        <v>4.3701604879525888</v>
      </c>
      <c r="I35" s="20">
        <v>67.057432481146634</v>
      </c>
      <c r="J35" s="21">
        <v>27.971959068122064</v>
      </c>
      <c r="K35" s="21">
        <v>4.5693944559428283</v>
      </c>
      <c r="L35" s="18">
        <v>95.430605544057187</v>
      </c>
      <c r="M35" s="23">
        <v>14.11324441067565</v>
      </c>
      <c r="N35" s="20">
        <v>63.755670731256068</v>
      </c>
      <c r="O35" s="21">
        <v>17.561690402125468</v>
      </c>
      <c r="P35" s="21">
        <v>9.1095310001210557</v>
      </c>
      <c r="Q35" s="18">
        <v>90.890468999878905</v>
      </c>
      <c r="R35" s="23">
        <v>21.755834623544924</v>
      </c>
      <c r="S35" s="24">
        <v>62.909124503826021</v>
      </c>
      <c r="T35" s="25">
        <v>6.2255098725079794</v>
      </c>
    </row>
    <row r="36" spans="1:20" x14ac:dyDescent="0.25">
      <c r="A36" s="17" t="s">
        <v>51</v>
      </c>
      <c r="B36" s="18">
        <v>99.991473487999997</v>
      </c>
      <c r="C36" s="19">
        <v>0.33146815880000002</v>
      </c>
      <c r="D36" s="20">
        <v>61.497468691999998</v>
      </c>
      <c r="E36" s="21">
        <v>38.162536637000002</v>
      </c>
      <c r="F36" s="21">
        <v>0.84974627229606303</v>
      </c>
      <c r="G36" s="18">
        <v>99.150253727703941</v>
      </c>
      <c r="H36" s="19">
        <v>5.7135890393312447</v>
      </c>
      <c r="I36" s="20">
        <v>64.021733629617358</v>
      </c>
      <c r="J36" s="21">
        <v>29.414931058755329</v>
      </c>
      <c r="K36" s="21">
        <v>4.3919241264813085</v>
      </c>
      <c r="L36" s="18">
        <v>95.608075873518715</v>
      </c>
      <c r="M36" s="23">
        <v>14.184302425433655</v>
      </c>
      <c r="N36" s="20">
        <v>64.358910749384577</v>
      </c>
      <c r="O36" s="21">
        <v>17.064862698700452</v>
      </c>
      <c r="P36" s="21">
        <v>9.9458218662454208</v>
      </c>
      <c r="Q36" s="18">
        <v>90.054178133754561</v>
      </c>
      <c r="R36" s="23">
        <v>27.295165928247918</v>
      </c>
      <c r="S36" s="24">
        <v>60.658529662219699</v>
      </c>
      <c r="T36" s="25">
        <v>2.1004825432869718</v>
      </c>
    </row>
    <row r="37" spans="1:20" x14ac:dyDescent="0.25">
      <c r="A37" s="17" t="s">
        <v>52</v>
      </c>
      <c r="B37" s="18">
        <v>99.998823709000007</v>
      </c>
      <c r="C37" s="19">
        <v>5.4109371500000003E-2</v>
      </c>
      <c r="D37" s="20">
        <v>78.515050638999995</v>
      </c>
      <c r="E37" s="21">
        <v>21.429663697999999</v>
      </c>
      <c r="F37" s="21">
        <v>0.26393449436801203</v>
      </c>
      <c r="G37" s="18">
        <v>99.736065505631998</v>
      </c>
      <c r="H37" s="19">
        <v>1.847021904484808</v>
      </c>
      <c r="I37" s="20">
        <v>68.948730204912948</v>
      </c>
      <c r="J37" s="21">
        <v>28.940313396234249</v>
      </c>
      <c r="K37" s="21">
        <v>1.3026829064621184</v>
      </c>
      <c r="L37" s="18">
        <v>98.697317093537904</v>
      </c>
      <c r="M37" s="23">
        <v>7.1122669307025195</v>
      </c>
      <c r="N37" s="20">
        <v>71.486513891705556</v>
      </c>
      <c r="O37" s="21">
        <v>20.098536271129827</v>
      </c>
      <c r="P37" s="21">
        <v>4.0479409751781938</v>
      </c>
      <c r="Q37" s="18">
        <v>95.952059024821793</v>
      </c>
      <c r="R37" s="23">
        <v>21.513345685813004</v>
      </c>
      <c r="S37" s="24">
        <v>71.547565393025877</v>
      </c>
      <c r="T37" s="25">
        <v>2.8911479459829401</v>
      </c>
    </row>
    <row r="38" spans="1:20" x14ac:dyDescent="0.25">
      <c r="A38" s="26" t="s">
        <v>53</v>
      </c>
      <c r="B38" s="27">
        <v>99.997731849000004</v>
      </c>
      <c r="C38" s="28">
        <v>0.1951341218</v>
      </c>
      <c r="D38" s="29">
        <v>76.778655384999993</v>
      </c>
      <c r="E38" s="30">
        <v>23.023942342000002</v>
      </c>
      <c r="F38" s="30">
        <v>0.58057795308277116</v>
      </c>
      <c r="G38" s="27">
        <v>99.419422046917248</v>
      </c>
      <c r="H38" s="28">
        <v>3.7785764749199391</v>
      </c>
      <c r="I38" s="29">
        <v>69.796072748775401</v>
      </c>
      <c r="J38" s="30">
        <v>25.844772823221895</v>
      </c>
      <c r="K38" s="30">
        <v>2.6129829140431271</v>
      </c>
      <c r="L38" s="27">
        <v>97.387017085956884</v>
      </c>
      <c r="M38" s="27">
        <v>10.082016403280656</v>
      </c>
      <c r="N38" s="29">
        <v>68.979065654400742</v>
      </c>
      <c r="O38" s="30">
        <v>18.325935028275495</v>
      </c>
      <c r="P38" s="30">
        <v>5.985085267408853</v>
      </c>
      <c r="Q38" s="27">
        <v>94.014914732591123</v>
      </c>
      <c r="R38" s="27">
        <v>22.710234262587967</v>
      </c>
      <c r="S38" s="31">
        <v>64.055429249568547</v>
      </c>
      <c r="T38" s="30">
        <v>7.2492512204346191</v>
      </c>
    </row>
    <row r="39" spans="1:20" x14ac:dyDescent="0.25">
      <c r="A39" s="32" t="s">
        <v>54</v>
      </c>
      <c r="B39" s="33">
        <v>5466885</v>
      </c>
      <c r="C39" s="33">
        <v>10668</v>
      </c>
      <c r="D39" s="33">
        <v>4197496</v>
      </c>
      <c r="E39" s="34">
        <v>1258721</v>
      </c>
      <c r="F39" s="34">
        <v>79803</v>
      </c>
      <c r="G39" s="33">
        <v>13665638</v>
      </c>
      <c r="H39" s="33">
        <v>519382</v>
      </c>
      <c r="I39" s="33">
        <v>9593778</v>
      </c>
      <c r="J39" s="34">
        <v>3552478</v>
      </c>
      <c r="K39" s="34">
        <v>164585</v>
      </c>
      <c r="L39" s="33">
        <v>6134155</v>
      </c>
      <c r="M39" s="33">
        <v>635040</v>
      </c>
      <c r="N39" s="33">
        <v>4344812</v>
      </c>
      <c r="O39" s="34">
        <v>1154303</v>
      </c>
      <c r="P39" s="35">
        <v>275363</v>
      </c>
      <c r="Q39" s="36">
        <v>4325457</v>
      </c>
      <c r="R39" s="36">
        <v>1044857</v>
      </c>
      <c r="S39" s="36">
        <v>2947075</v>
      </c>
      <c r="T39" s="35">
        <v>333525</v>
      </c>
    </row>
    <row r="40" spans="1:20" ht="22.5" x14ac:dyDescent="0.25">
      <c r="A40" s="37" t="s">
        <v>55</v>
      </c>
      <c r="B40" s="38">
        <v>5467009</v>
      </c>
      <c r="C40" s="38"/>
      <c r="D40" s="38"/>
      <c r="E40" s="38"/>
      <c r="F40" s="39">
        <v>13745441</v>
      </c>
      <c r="G40" s="39"/>
      <c r="H40" s="39"/>
      <c r="I40" s="39"/>
      <c r="J40" s="39"/>
      <c r="K40" s="39">
        <v>6298740</v>
      </c>
      <c r="L40" s="39"/>
      <c r="M40" s="39"/>
      <c r="N40" s="39"/>
      <c r="O40" s="39"/>
      <c r="P40" s="39">
        <v>4600820</v>
      </c>
      <c r="Q40" s="39"/>
      <c r="R40" s="39"/>
      <c r="S40" s="39"/>
      <c r="T40" s="39"/>
    </row>
    <row r="41" spans="1:20" x14ac:dyDescent="0.25">
      <c r="A41" s="40" t="s">
        <v>56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1:20" x14ac:dyDescent="0.25">
      <c r="A42" s="40" t="s">
        <v>57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1:20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x14ac:dyDescent="0.25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</row>
    <row r="79" spans="2:20" x14ac:dyDescent="0.25">
      <c r="B79" s="2">
        <f t="shared" ref="B79:T92" si="0">B6-B44</f>
        <v>100</v>
      </c>
      <c r="C79" s="2">
        <f t="shared" si="0"/>
        <v>8.8685969599999998E-2</v>
      </c>
      <c r="D79" s="2">
        <f t="shared" si="0"/>
        <v>62.710834468999998</v>
      </c>
      <c r="E79" s="2">
        <f t="shared" si="0"/>
        <v>37.200479561000002</v>
      </c>
      <c r="F79" s="2">
        <f t="shared" si="0"/>
        <v>0.36387154093391505</v>
      </c>
      <c r="G79" s="2">
        <f t="shared" si="0"/>
        <v>99.6361284590661</v>
      </c>
      <c r="H79" s="2">
        <f t="shared" si="0"/>
        <v>2.9018265436776502</v>
      </c>
      <c r="I79" s="2">
        <f t="shared" si="0"/>
        <v>66.852413180381006</v>
      </c>
      <c r="J79" s="2">
        <f t="shared" si="0"/>
        <v>29.881888735007443</v>
      </c>
      <c r="K79" s="2">
        <f t="shared" si="0"/>
        <v>1.512645096170022</v>
      </c>
      <c r="L79" s="2">
        <f t="shared" si="0"/>
        <v>98.487354903829981</v>
      </c>
      <c r="M79" s="2">
        <f t="shared" si="0"/>
        <v>7.7945382156675809</v>
      </c>
      <c r="N79" s="2">
        <f t="shared" si="0"/>
        <v>69.456905736555797</v>
      </c>
      <c r="O79" s="2">
        <f t="shared" si="0"/>
        <v>21.235910951606563</v>
      </c>
      <c r="P79" s="2">
        <f t="shared" si="0"/>
        <v>3.3795066413662247</v>
      </c>
      <c r="Q79" s="2">
        <f t="shared" si="0"/>
        <v>96.62049335863378</v>
      </c>
      <c r="R79" s="2">
        <f t="shared" si="0"/>
        <v>14.827324478178372</v>
      </c>
      <c r="S79" s="2">
        <f t="shared" si="0"/>
        <v>70.009487666034133</v>
      </c>
      <c r="T79" s="2">
        <f t="shared" si="0"/>
        <v>11.78368121442125</v>
      </c>
    </row>
    <row r="80" spans="2:20" x14ac:dyDescent="0.25">
      <c r="B80" s="2">
        <f t="shared" si="0"/>
        <v>100</v>
      </c>
      <c r="C80" s="2">
        <f t="shared" si="0"/>
        <v>8.0595021500000003E-2</v>
      </c>
      <c r="D80" s="2">
        <f t="shared" si="0"/>
        <v>74.782969120999994</v>
      </c>
      <c r="E80" s="2">
        <f t="shared" si="0"/>
        <v>25.136435857999999</v>
      </c>
      <c r="F80" s="2">
        <f t="shared" si="0"/>
        <v>0.40603706767987086</v>
      </c>
      <c r="G80" s="2">
        <f t="shared" si="0"/>
        <v>99.593962932320125</v>
      </c>
      <c r="H80" s="2">
        <f t="shared" si="0"/>
        <v>3.2258999478291126</v>
      </c>
      <c r="I80" s="2">
        <f t="shared" si="0"/>
        <v>67.398200894809804</v>
      </c>
      <c r="J80" s="2">
        <f t="shared" si="0"/>
        <v>28.969862089681239</v>
      </c>
      <c r="K80" s="2">
        <f t="shared" si="0"/>
        <v>1.3930620049166895</v>
      </c>
      <c r="L80" s="2">
        <f t="shared" si="0"/>
        <v>98.606937995083328</v>
      </c>
      <c r="M80" s="2">
        <f t="shared" si="0"/>
        <v>8.9871968477395399</v>
      </c>
      <c r="N80" s="2">
        <f t="shared" si="0"/>
        <v>68.55469090528689</v>
      </c>
      <c r="O80" s="2">
        <f t="shared" si="0"/>
        <v>21.065050242056877</v>
      </c>
      <c r="P80" s="2">
        <f t="shared" si="0"/>
        <v>4.9704616731091837</v>
      </c>
      <c r="Q80" s="2">
        <f t="shared" si="0"/>
        <v>95.029538326890801</v>
      </c>
      <c r="R80" s="2">
        <f t="shared" si="0"/>
        <v>24.077018452337541</v>
      </c>
      <c r="S80" s="2">
        <f t="shared" si="0"/>
        <v>69.755670629421616</v>
      </c>
      <c r="T80" s="2">
        <f t="shared" si="0"/>
        <v>1.1968492451316459</v>
      </c>
    </row>
    <row r="81" spans="2:20" x14ac:dyDescent="0.25">
      <c r="B81" s="2">
        <f t="shared" si="0"/>
        <v>100</v>
      </c>
      <c r="C81" s="2">
        <f t="shared" si="0"/>
        <v>7.4854968499999994E-2</v>
      </c>
      <c r="D81" s="2">
        <f t="shared" si="0"/>
        <v>73.937995134000005</v>
      </c>
      <c r="E81" s="2">
        <f t="shared" si="0"/>
        <v>25.987149896999998</v>
      </c>
      <c r="F81" s="2">
        <f t="shared" si="0"/>
        <v>0.41697729369100711</v>
      </c>
      <c r="G81" s="2">
        <f t="shared" si="0"/>
        <v>99.583022706308981</v>
      </c>
      <c r="H81" s="2">
        <f t="shared" si="0"/>
        <v>3.3901517544635529</v>
      </c>
      <c r="I81" s="2">
        <f t="shared" si="0"/>
        <v>66.884421475594195</v>
      </c>
      <c r="J81" s="2">
        <f t="shared" si="0"/>
        <v>29.308449476251244</v>
      </c>
      <c r="K81" s="2">
        <f t="shared" si="0"/>
        <v>1.9229177587110664</v>
      </c>
      <c r="L81" s="2">
        <f t="shared" si="0"/>
        <v>98.077082241288949</v>
      </c>
      <c r="M81" s="2">
        <f t="shared" si="0"/>
        <v>9.1842083482771013</v>
      </c>
      <c r="N81" s="2">
        <f t="shared" si="0"/>
        <v>68.507738571467982</v>
      </c>
      <c r="O81" s="2">
        <f t="shared" si="0"/>
        <v>20.385135321543849</v>
      </c>
      <c r="P81" s="2">
        <f t="shared" si="0"/>
        <v>4.2245330779229668</v>
      </c>
      <c r="Q81" s="2">
        <f t="shared" si="0"/>
        <v>95.77546692207703</v>
      </c>
      <c r="R81" s="2">
        <f t="shared" si="0"/>
        <v>20.619826229732499</v>
      </c>
      <c r="S81" s="2">
        <f t="shared" si="0"/>
        <v>70.441951152767317</v>
      </c>
      <c r="T81" s="2">
        <f t="shared" si="0"/>
        <v>4.7136895395772047</v>
      </c>
    </row>
    <row r="82" spans="2:20" x14ac:dyDescent="0.25">
      <c r="B82" s="2">
        <f t="shared" si="0"/>
        <v>100</v>
      </c>
      <c r="C82" s="2">
        <f t="shared" si="0"/>
        <v>0.18493053249999999</v>
      </c>
      <c r="D82" s="2">
        <f t="shared" si="0"/>
        <v>86.002181231999998</v>
      </c>
      <c r="E82" s="2">
        <f t="shared" si="0"/>
        <v>13.812888235999999</v>
      </c>
      <c r="F82" s="2">
        <f t="shared" si="0"/>
        <v>0.67892852734230325</v>
      </c>
      <c r="G82" s="2">
        <f t="shared" si="0"/>
        <v>99.321071472657678</v>
      </c>
      <c r="H82" s="2">
        <f t="shared" si="0"/>
        <v>4.4305229807019719</v>
      </c>
      <c r="I82" s="2">
        <f t="shared" si="0"/>
        <v>69.797967329136327</v>
      </c>
      <c r="J82" s="2">
        <f t="shared" si="0"/>
        <v>25.092581162819407</v>
      </c>
      <c r="K82" s="2">
        <f t="shared" si="0"/>
        <v>3.5558514301455393</v>
      </c>
      <c r="L82" s="2">
        <f t="shared" si="0"/>
        <v>96.444148569854477</v>
      </c>
      <c r="M82" s="2">
        <f t="shared" si="0"/>
        <v>14.98783343280841</v>
      </c>
      <c r="N82" s="2">
        <f t="shared" si="0"/>
        <v>69.172673430971926</v>
      </c>
      <c r="O82" s="2">
        <f t="shared" si="0"/>
        <v>12.283641706074102</v>
      </c>
      <c r="P82" s="2">
        <f t="shared" si="0"/>
        <v>8.0684739425099306</v>
      </c>
      <c r="Q82" s="2">
        <f t="shared" si="0"/>
        <v>91.931526057490061</v>
      </c>
      <c r="R82" s="2">
        <f t="shared" si="0"/>
        <v>28.447067071745725</v>
      </c>
      <c r="S82" s="2">
        <f t="shared" si="0"/>
        <v>61.763846693152573</v>
      </c>
      <c r="T82" s="2">
        <f t="shared" si="0"/>
        <v>1.7206122925917264</v>
      </c>
    </row>
    <row r="83" spans="2:20" x14ac:dyDescent="0.25">
      <c r="B83" s="2">
        <f t="shared" si="0"/>
        <v>99.997820891999993</v>
      </c>
      <c r="C83" s="2">
        <f t="shared" si="0"/>
        <v>0.26803030410000001</v>
      </c>
      <c r="D83" s="2">
        <f t="shared" si="0"/>
        <v>64.666487496000002</v>
      </c>
      <c r="E83" s="2">
        <f t="shared" si="0"/>
        <v>35.063303091999998</v>
      </c>
      <c r="F83" s="2">
        <f t="shared" si="0"/>
        <v>0.21935578348760443</v>
      </c>
      <c r="G83" s="2">
        <f t="shared" si="0"/>
        <v>99.780644216512442</v>
      </c>
      <c r="H83" s="2">
        <f t="shared" si="0"/>
        <v>2.5010830501131873</v>
      </c>
      <c r="I83" s="2">
        <f t="shared" si="0"/>
        <v>67.74219136122619</v>
      </c>
      <c r="J83" s="2">
        <f t="shared" si="0"/>
        <v>29.537369805173004</v>
      </c>
      <c r="K83" s="2">
        <f t="shared" si="0"/>
        <v>0.72911372610344416</v>
      </c>
      <c r="L83" s="2">
        <f t="shared" si="0"/>
        <v>99.270886273896565</v>
      </c>
      <c r="M83" s="2">
        <f t="shared" si="0"/>
        <v>7.773303621460312</v>
      </c>
      <c r="N83" s="2">
        <f t="shared" si="0"/>
        <v>74.123304273036496</v>
      </c>
      <c r="O83" s="2">
        <f t="shared" si="0"/>
        <v>17.374278379399776</v>
      </c>
      <c r="P83" s="2">
        <f t="shared" si="0"/>
        <v>3.6826265389876882</v>
      </c>
      <c r="Q83" s="2">
        <f t="shared" si="0"/>
        <v>96.317373461012323</v>
      </c>
      <c r="R83" s="2">
        <f t="shared" si="0"/>
        <v>26.849977200182401</v>
      </c>
      <c r="S83" s="2">
        <f t="shared" si="0"/>
        <v>64.441404468764262</v>
      </c>
      <c r="T83" s="2">
        <f t="shared" si="0"/>
        <v>5.0259917920656623</v>
      </c>
    </row>
    <row r="84" spans="2:20" x14ac:dyDescent="0.25">
      <c r="B84" s="2">
        <f t="shared" si="0"/>
        <v>100</v>
      </c>
      <c r="C84" s="2">
        <f t="shared" si="0"/>
        <v>0.4316129266</v>
      </c>
      <c r="D84" s="2">
        <f t="shared" si="0"/>
        <v>77.102752893000002</v>
      </c>
      <c r="E84" s="2">
        <f t="shared" si="0"/>
        <v>22.465634180999999</v>
      </c>
      <c r="F84" s="2">
        <f t="shared" si="0"/>
        <v>0.79878841488748609</v>
      </c>
      <c r="G84" s="2">
        <f t="shared" si="0"/>
        <v>99.201211585112475</v>
      </c>
      <c r="H84" s="2">
        <f t="shared" si="0"/>
        <v>5.0942865184351263</v>
      </c>
      <c r="I84" s="2">
        <f t="shared" si="0"/>
        <v>74.650530068486702</v>
      </c>
      <c r="J84" s="2">
        <f t="shared" si="0"/>
        <v>19.456394998190671</v>
      </c>
      <c r="K84" s="2">
        <f t="shared" si="0"/>
        <v>3.7637505829424192</v>
      </c>
      <c r="L84" s="2">
        <f t="shared" si="0"/>
        <v>96.236249417057621</v>
      </c>
      <c r="M84" s="2">
        <f t="shared" si="0"/>
        <v>16.947850657010392</v>
      </c>
      <c r="N84" s="2">
        <f t="shared" si="0"/>
        <v>68.082188022933678</v>
      </c>
      <c r="O84" s="2">
        <f t="shared" si="0"/>
        <v>11.206210737113544</v>
      </c>
      <c r="P84" s="2">
        <f t="shared" si="0"/>
        <v>8.115942028985506</v>
      </c>
      <c r="Q84" s="2">
        <f t="shared" si="0"/>
        <v>91.884057971014485</v>
      </c>
      <c r="R84" s="2">
        <f t="shared" si="0"/>
        <v>22.227114290955789</v>
      </c>
      <c r="S84" s="2">
        <f t="shared" si="0"/>
        <v>49.444138690148606</v>
      </c>
      <c r="T84" s="2">
        <f t="shared" si="0"/>
        <v>20.212804989910111</v>
      </c>
    </row>
    <row r="85" spans="2:20" x14ac:dyDescent="0.25">
      <c r="B85" s="2">
        <f t="shared" si="0"/>
        <v>100</v>
      </c>
      <c r="C85" s="2">
        <f t="shared" si="0"/>
        <v>0.1079028558</v>
      </c>
      <c r="D85" s="2">
        <f t="shared" si="0"/>
        <v>92.524009176000007</v>
      </c>
      <c r="E85" s="2">
        <f t="shared" si="0"/>
        <v>7.3680879677000002</v>
      </c>
      <c r="F85" s="2">
        <f t="shared" si="0"/>
        <v>1.3400577517207302</v>
      </c>
      <c r="G85" s="2">
        <f t="shared" si="0"/>
        <v>98.659942248279236</v>
      </c>
      <c r="H85" s="2">
        <f t="shared" si="0"/>
        <v>5.2394943138197689</v>
      </c>
      <c r="I85" s="2">
        <f t="shared" si="0"/>
        <v>74.419095789756113</v>
      </c>
      <c r="J85" s="2">
        <f t="shared" si="0"/>
        <v>19.001352144703393</v>
      </c>
      <c r="K85" s="2">
        <f t="shared" si="0"/>
        <v>6.2179391740995902</v>
      </c>
      <c r="L85" s="2">
        <f t="shared" si="0"/>
        <v>93.782060825900402</v>
      </c>
      <c r="M85" s="2">
        <f t="shared" si="0"/>
        <v>14.400132642150425</v>
      </c>
      <c r="N85" s="2">
        <f t="shared" si="0"/>
        <v>64.502321237632486</v>
      </c>
      <c r="O85" s="2">
        <f t="shared" si="0"/>
        <v>14.879606946117503</v>
      </c>
      <c r="P85" s="2">
        <f t="shared" si="0"/>
        <v>9.5267234135827259</v>
      </c>
      <c r="Q85" s="2">
        <f t="shared" si="0"/>
        <v>90.473276586417271</v>
      </c>
      <c r="R85" s="2">
        <f t="shared" si="0"/>
        <v>23.633690132612426</v>
      </c>
      <c r="S85" s="2">
        <f t="shared" si="0"/>
        <v>49.408632594162142</v>
      </c>
      <c r="T85" s="2">
        <f t="shared" si="0"/>
        <v>17.430953859642717</v>
      </c>
    </row>
    <row r="86" spans="2:20" x14ac:dyDescent="0.25">
      <c r="B86" s="2">
        <f t="shared" si="0"/>
        <v>100</v>
      </c>
      <c r="C86" s="2">
        <f t="shared" si="0"/>
        <v>3.1947550499999998E-2</v>
      </c>
      <c r="D86" s="2">
        <f t="shared" si="0"/>
        <v>60.030836331000003</v>
      </c>
      <c r="E86" s="2">
        <f t="shared" si="0"/>
        <v>39.937216118000002</v>
      </c>
      <c r="F86" s="2">
        <f t="shared" si="0"/>
        <v>0.65616418557595035</v>
      </c>
      <c r="G86" s="2">
        <f t="shared" si="0"/>
        <v>99.343835814424068</v>
      </c>
      <c r="H86" s="2">
        <f t="shared" si="0"/>
        <v>3.6378089319265801</v>
      </c>
      <c r="I86" s="2">
        <f t="shared" si="0"/>
        <v>65.032519150166209</v>
      </c>
      <c r="J86" s="2">
        <f t="shared" si="0"/>
        <v>30.673507732331274</v>
      </c>
      <c r="K86" s="2">
        <f t="shared" si="0"/>
        <v>1.9680541242887224</v>
      </c>
      <c r="L86" s="2">
        <f t="shared" si="0"/>
        <v>98.031945875711287</v>
      </c>
      <c r="M86" s="2">
        <f t="shared" si="0"/>
        <v>8.9150499574353699</v>
      </c>
      <c r="N86" s="2">
        <f t="shared" si="0"/>
        <v>65.942694565168694</v>
      </c>
      <c r="O86" s="2">
        <f t="shared" si="0"/>
        <v>23.174201353107222</v>
      </c>
      <c r="P86" s="2">
        <f t="shared" si="0"/>
        <v>3.7209900450845712</v>
      </c>
      <c r="Q86" s="2">
        <f t="shared" si="0"/>
        <v>96.279009954915395</v>
      </c>
      <c r="R86" s="2">
        <f t="shared" si="0"/>
        <v>17.110956458591797</v>
      </c>
      <c r="S86" s="2">
        <f t="shared" si="0"/>
        <v>68.428696783563794</v>
      </c>
      <c r="T86" s="2">
        <f t="shared" si="0"/>
        <v>10.739356712759839</v>
      </c>
    </row>
    <row r="87" spans="2:20" x14ac:dyDescent="0.25">
      <c r="B87" s="2">
        <f t="shared" si="0"/>
        <v>99.983515205000003</v>
      </c>
      <c r="C87" s="2">
        <f t="shared" si="0"/>
        <v>0.48258429870000003</v>
      </c>
      <c r="D87" s="2">
        <f t="shared" si="0"/>
        <v>89.471387566999994</v>
      </c>
      <c r="E87" s="2">
        <f t="shared" si="0"/>
        <v>10.029543339</v>
      </c>
      <c r="F87" s="2">
        <f t="shared" si="0"/>
        <v>0.32377645347473138</v>
      </c>
      <c r="G87" s="2">
        <f t="shared" si="0"/>
        <v>99.67622354652525</v>
      </c>
      <c r="H87" s="2">
        <f t="shared" si="0"/>
        <v>4.7364037351602466</v>
      </c>
      <c r="I87" s="2">
        <f t="shared" si="0"/>
        <v>82.42198864436206</v>
      </c>
      <c r="J87" s="2">
        <f t="shared" si="0"/>
        <v>12.517831167002951</v>
      </c>
      <c r="K87" s="2">
        <f t="shared" si="0"/>
        <v>1.0342625714494036</v>
      </c>
      <c r="L87" s="2">
        <f t="shared" si="0"/>
        <v>98.965737428550625</v>
      </c>
      <c r="M87" s="2">
        <f t="shared" si="0"/>
        <v>9.0734942873619335</v>
      </c>
      <c r="N87" s="2">
        <f t="shared" si="0"/>
        <v>74.5837871995369</v>
      </c>
      <c r="O87" s="2">
        <f t="shared" si="0"/>
        <v>15.308455941651776</v>
      </c>
      <c r="P87" s="2">
        <f t="shared" si="0"/>
        <v>7.1577314220620902</v>
      </c>
      <c r="Q87" s="2">
        <f t="shared" si="0"/>
        <v>92.842268577937929</v>
      </c>
      <c r="R87" s="2">
        <f t="shared" si="0"/>
        <v>28.806434819362181</v>
      </c>
      <c r="S87" s="2">
        <f t="shared" si="0"/>
        <v>57.345353518172018</v>
      </c>
      <c r="T87" s="2">
        <f t="shared" si="0"/>
        <v>6.6904802404036978</v>
      </c>
    </row>
    <row r="88" spans="2:20" x14ac:dyDescent="0.25">
      <c r="B88" s="2">
        <f t="shared" si="0"/>
        <v>100</v>
      </c>
      <c r="C88" s="2">
        <f t="shared" si="0"/>
        <v>0.13474221689999999</v>
      </c>
      <c r="D88" s="2">
        <f t="shared" si="0"/>
        <v>62.944708413000001</v>
      </c>
      <c r="E88" s="2">
        <f t="shared" si="0"/>
        <v>36.920549370000003</v>
      </c>
      <c r="F88" s="2">
        <f t="shared" si="0"/>
        <v>0.42414370986875555</v>
      </c>
      <c r="G88" s="2">
        <f t="shared" si="0"/>
        <v>99.575856290131227</v>
      </c>
      <c r="H88" s="2">
        <f t="shared" si="0"/>
        <v>2.5330935658199487</v>
      </c>
      <c r="I88" s="2">
        <f t="shared" si="0"/>
        <v>67.535353154951324</v>
      </c>
      <c r="J88" s="2">
        <f t="shared" si="0"/>
        <v>29.507409569359968</v>
      </c>
      <c r="K88" s="2">
        <f t="shared" si="0"/>
        <v>1.5946617206570521</v>
      </c>
      <c r="L88" s="2">
        <f t="shared" si="0"/>
        <v>98.405338279342956</v>
      </c>
      <c r="M88" s="2">
        <f t="shared" si="0"/>
        <v>8.6597806274183746</v>
      </c>
      <c r="N88" s="2">
        <f t="shared" si="0"/>
        <v>70.246127935360789</v>
      </c>
      <c r="O88" s="2">
        <f t="shared" si="0"/>
        <v>19.499429716563803</v>
      </c>
      <c r="P88" s="2">
        <f t="shared" si="0"/>
        <v>3.7811634349030472</v>
      </c>
      <c r="Q88" s="2">
        <f t="shared" si="0"/>
        <v>96.218836565096964</v>
      </c>
      <c r="R88" s="2">
        <f t="shared" si="0"/>
        <v>19.91412742382272</v>
      </c>
      <c r="S88" s="2">
        <f t="shared" si="0"/>
        <v>62.124653739612199</v>
      </c>
      <c r="T88" s="2">
        <f t="shared" si="0"/>
        <v>14.180055401662051</v>
      </c>
    </row>
    <row r="89" spans="2:20" x14ac:dyDescent="0.25">
      <c r="B89" s="2">
        <f t="shared" si="0"/>
        <v>99.999652714000007</v>
      </c>
      <c r="C89" s="2">
        <f t="shared" si="0"/>
        <v>0.230597992</v>
      </c>
      <c r="D89" s="2">
        <f t="shared" si="0"/>
        <v>73.380865228999994</v>
      </c>
      <c r="E89" s="2">
        <f t="shared" si="0"/>
        <v>26.388189492999999</v>
      </c>
      <c r="F89" s="2">
        <f t="shared" si="0"/>
        <v>0.33838138043571603</v>
      </c>
      <c r="G89" s="2">
        <f t="shared" si="0"/>
        <v>99.661618619564294</v>
      </c>
      <c r="H89" s="2">
        <f t="shared" si="0"/>
        <v>2.4227763304800898</v>
      </c>
      <c r="I89" s="2">
        <f t="shared" si="0"/>
        <v>68.157081102745394</v>
      </c>
      <c r="J89" s="2">
        <f t="shared" si="0"/>
        <v>29.081761186338777</v>
      </c>
      <c r="K89" s="2">
        <f t="shared" si="0"/>
        <v>1.128245659179747</v>
      </c>
      <c r="L89" s="2">
        <f t="shared" si="0"/>
        <v>98.871754340820246</v>
      </c>
      <c r="M89" s="2">
        <f t="shared" si="0"/>
        <v>6.9554215834037905</v>
      </c>
      <c r="N89" s="2">
        <f t="shared" si="0"/>
        <v>75.451236995919587</v>
      </c>
      <c r="O89" s="2">
        <f t="shared" si="0"/>
        <v>16.465095761496901</v>
      </c>
      <c r="P89" s="2">
        <f t="shared" si="0"/>
        <v>4.5460791607238482</v>
      </c>
      <c r="Q89" s="2">
        <f t="shared" si="0"/>
        <v>95.453920839276165</v>
      </c>
      <c r="R89" s="2">
        <f t="shared" si="0"/>
        <v>23.440217211036831</v>
      </c>
      <c r="S89" s="2">
        <f t="shared" si="0"/>
        <v>65.314941788010756</v>
      </c>
      <c r="T89" s="2">
        <f t="shared" si="0"/>
        <v>6.698761840228582</v>
      </c>
    </row>
    <row r="90" spans="2:20" x14ac:dyDescent="0.25">
      <c r="B90" s="2">
        <f t="shared" si="0"/>
        <v>100</v>
      </c>
      <c r="C90" s="2">
        <f t="shared" si="0"/>
        <v>0.15196754130000001</v>
      </c>
      <c r="D90" s="2">
        <f t="shared" si="0"/>
        <v>91.283784771000001</v>
      </c>
      <c r="E90" s="2">
        <f t="shared" si="0"/>
        <v>8.5642476876</v>
      </c>
      <c r="F90" s="2">
        <f t="shared" si="0"/>
        <v>1.2389786178445279</v>
      </c>
      <c r="G90" s="2">
        <f t="shared" si="0"/>
        <v>98.761021382155491</v>
      </c>
      <c r="H90" s="2">
        <f t="shared" si="0"/>
        <v>5.561697270382254</v>
      </c>
      <c r="I90" s="2">
        <f t="shared" si="0"/>
        <v>75.841714527102937</v>
      </c>
      <c r="J90" s="2">
        <f t="shared" si="0"/>
        <v>17.357609584670286</v>
      </c>
      <c r="K90" s="2">
        <f t="shared" si="0"/>
        <v>6.7880745341614928</v>
      </c>
      <c r="L90" s="2">
        <f t="shared" si="0"/>
        <v>93.21192546583849</v>
      </c>
      <c r="M90" s="2">
        <f t="shared" si="0"/>
        <v>15.946832298136645</v>
      </c>
      <c r="N90" s="2">
        <f t="shared" si="0"/>
        <v>64.984844720496881</v>
      </c>
      <c r="O90" s="2">
        <f t="shared" si="0"/>
        <v>12.28024844720497</v>
      </c>
      <c r="P90" s="2">
        <f t="shared" si="0"/>
        <v>11.417050853670577</v>
      </c>
      <c r="Q90" s="2">
        <f t="shared" si="0"/>
        <v>88.582949146329412</v>
      </c>
      <c r="R90" s="2">
        <f t="shared" si="0"/>
        <v>30.10898222165828</v>
      </c>
      <c r="S90" s="2">
        <f t="shared" si="0"/>
        <v>56.380323985957801</v>
      </c>
      <c r="T90" s="2">
        <f t="shared" si="0"/>
        <v>2.0936429387133613</v>
      </c>
    </row>
    <row r="91" spans="2:20" x14ac:dyDescent="0.25">
      <c r="B91" s="2">
        <f t="shared" si="0"/>
        <v>99.999270280999994</v>
      </c>
      <c r="C91" s="2">
        <f t="shared" si="0"/>
        <v>0.22183466020000001</v>
      </c>
      <c r="D91" s="2">
        <f t="shared" si="0"/>
        <v>65.545574617</v>
      </c>
      <c r="E91" s="2">
        <f t="shared" si="0"/>
        <v>34.231861002999999</v>
      </c>
      <c r="F91" s="2">
        <f t="shared" si="0"/>
        <v>0.29599827573819959</v>
      </c>
      <c r="G91" s="2">
        <f t="shared" si="0"/>
        <v>99.704001724261772</v>
      </c>
      <c r="H91" s="2">
        <f t="shared" si="0"/>
        <v>2.0705510453337173</v>
      </c>
      <c r="I91" s="2">
        <f t="shared" si="0"/>
        <v>66.568000574753938</v>
      </c>
      <c r="J91" s="2">
        <f t="shared" si="0"/>
        <v>31.065450104174143</v>
      </c>
      <c r="K91" s="2">
        <f t="shared" si="0"/>
        <v>1.3780916559802179</v>
      </c>
      <c r="L91" s="2">
        <f t="shared" si="0"/>
        <v>98.621908344019758</v>
      </c>
      <c r="M91" s="2">
        <f t="shared" si="0"/>
        <v>7.1911105111701517</v>
      </c>
      <c r="N91" s="2">
        <f t="shared" si="0"/>
        <v>67.509311015529619</v>
      </c>
      <c r="O91" s="2">
        <f t="shared" si="0"/>
        <v>23.921486817320023</v>
      </c>
      <c r="P91" s="2">
        <f t="shared" si="0"/>
        <v>3.6127155620195306</v>
      </c>
      <c r="Q91" s="2">
        <f t="shared" si="0"/>
        <v>96.387284437980483</v>
      </c>
      <c r="R91" s="2">
        <f t="shared" si="0"/>
        <v>16.38645335549554</v>
      </c>
      <c r="S91" s="2">
        <f t="shared" si="0"/>
        <v>69.795969249948016</v>
      </c>
      <c r="T91" s="2">
        <f t="shared" si="0"/>
        <v>10.204861832536878</v>
      </c>
    </row>
    <row r="92" spans="2:20" x14ac:dyDescent="0.25">
      <c r="B92" s="2">
        <f t="shared" si="0"/>
        <v>99.998106957000005</v>
      </c>
      <c r="C92" s="2">
        <f t="shared" si="0"/>
        <v>0.22040429989999999</v>
      </c>
      <c r="D92" s="2">
        <f t="shared" si="0"/>
        <v>78.797376783000004</v>
      </c>
      <c r="E92" s="2">
        <f t="shared" si="0"/>
        <v>20.980325873999998</v>
      </c>
      <c r="F92" s="2">
        <f t="shared" si="0"/>
        <v>0.79510982419671106</v>
      </c>
      <c r="G92" s="2">
        <f t="shared" si="0"/>
        <v>99.2048901758033</v>
      </c>
      <c r="H92" s="2">
        <f t="shared" si="0"/>
        <v>4.7427271654918988</v>
      </c>
      <c r="I92" s="2">
        <f t="shared" si="0"/>
        <v>66.678833497659767</v>
      </c>
      <c r="J92" s="2">
        <f t="shared" ref="J92:T107" si="1">J19-J57</f>
        <v>27.783329512651662</v>
      </c>
      <c r="K92" s="2">
        <f t="shared" si="1"/>
        <v>2.7713980240362734</v>
      </c>
      <c r="L92" s="2">
        <f t="shared" si="1"/>
        <v>97.228601975963713</v>
      </c>
      <c r="M92" s="2">
        <f t="shared" si="1"/>
        <v>10.083750767220389</v>
      </c>
      <c r="N92" s="2">
        <f t="shared" si="1"/>
        <v>68.59222484012119</v>
      </c>
      <c r="O92" s="2">
        <f t="shared" si="1"/>
        <v>18.552626368622182</v>
      </c>
      <c r="P92" s="2">
        <f t="shared" si="1"/>
        <v>7.7460783484870612</v>
      </c>
      <c r="Q92" s="2">
        <f t="shared" si="1"/>
        <v>92.25392165151294</v>
      </c>
      <c r="R92" s="2">
        <f t="shared" si="1"/>
        <v>31.447763832420009</v>
      </c>
      <c r="S92" s="2">
        <f t="shared" si="1"/>
        <v>57.762218413508478</v>
      </c>
      <c r="T92" s="2">
        <f t="shared" si="1"/>
        <v>3.043939405584462</v>
      </c>
    </row>
    <row r="93" spans="2:20" x14ac:dyDescent="0.25">
      <c r="B93" s="2">
        <f t="shared" ref="B93:Q108" si="2">B20-B58</f>
        <v>100</v>
      </c>
      <c r="C93" s="2">
        <f t="shared" si="2"/>
        <v>6.1031934500000003E-2</v>
      </c>
      <c r="D93" s="2">
        <f t="shared" si="2"/>
        <v>75.406979534000001</v>
      </c>
      <c r="E93" s="2">
        <f t="shared" si="2"/>
        <v>24.531988531</v>
      </c>
      <c r="F93" s="2">
        <f t="shared" si="2"/>
        <v>0.3178790245982363</v>
      </c>
      <c r="G93" s="2">
        <f t="shared" si="2"/>
        <v>99.682120975401759</v>
      </c>
      <c r="H93" s="2">
        <f t="shared" si="2"/>
        <v>2.6493100688737887</v>
      </c>
      <c r="I93" s="2">
        <f t="shared" si="2"/>
        <v>69.183447592652399</v>
      </c>
      <c r="J93" s="2">
        <f t="shared" si="1"/>
        <v>27.849363313875578</v>
      </c>
      <c r="K93" s="2">
        <f t="shared" si="1"/>
        <v>1.5492411582976513</v>
      </c>
      <c r="L93" s="2">
        <f t="shared" si="1"/>
        <v>98.450758841702367</v>
      </c>
      <c r="M93" s="2">
        <f t="shared" si="1"/>
        <v>7.7554052842352128</v>
      </c>
      <c r="N93" s="2">
        <f t="shared" si="1"/>
        <v>68.691447848774317</v>
      </c>
      <c r="O93" s="2">
        <f t="shared" si="1"/>
        <v>22.00390570869282</v>
      </c>
      <c r="P93" s="2">
        <f t="shared" si="1"/>
        <v>3.9375494699585567</v>
      </c>
      <c r="Q93" s="2">
        <f t="shared" si="1"/>
        <v>96.062450530041474</v>
      </c>
      <c r="R93" s="2">
        <f t="shared" si="1"/>
        <v>17.273786192999378</v>
      </c>
      <c r="S93" s="2">
        <f t="shared" si="1"/>
        <v>66.809762302249752</v>
      </c>
      <c r="T93" s="2">
        <f t="shared" si="1"/>
        <v>11.978902034792284</v>
      </c>
    </row>
    <row r="94" spans="2:20" x14ac:dyDescent="0.25">
      <c r="B94" s="2">
        <f t="shared" si="2"/>
        <v>99.998738430000003</v>
      </c>
      <c r="C94" s="2">
        <f t="shared" si="2"/>
        <v>0.1185875466</v>
      </c>
      <c r="D94" s="2">
        <f t="shared" si="2"/>
        <v>86.441911026</v>
      </c>
      <c r="E94" s="2">
        <f t="shared" si="2"/>
        <v>13.438239857999999</v>
      </c>
      <c r="F94" s="2">
        <f t="shared" si="2"/>
        <v>1.1101821058591064</v>
      </c>
      <c r="G94" s="2">
        <f t="shared" si="2"/>
        <v>98.88981789414089</v>
      </c>
      <c r="H94" s="2">
        <f t="shared" si="2"/>
        <v>4.585453277493035</v>
      </c>
      <c r="I94" s="2">
        <f t="shared" si="2"/>
        <v>66.470888183178161</v>
      </c>
      <c r="J94" s="2">
        <f t="shared" si="1"/>
        <v>27.833476433469688</v>
      </c>
      <c r="K94" s="2">
        <f t="shared" si="1"/>
        <v>4.4047499989129451</v>
      </c>
      <c r="L94" s="2">
        <f t="shared" si="1"/>
        <v>95.595250001087024</v>
      </c>
      <c r="M94" s="2">
        <f t="shared" si="1"/>
        <v>11.848473121458916</v>
      </c>
      <c r="N94" s="2">
        <f t="shared" si="1"/>
        <v>64.076285226042387</v>
      </c>
      <c r="O94" s="2">
        <f t="shared" si="1"/>
        <v>19.670491653585763</v>
      </c>
      <c r="P94" s="2">
        <f t="shared" si="1"/>
        <v>7.5108765841981313</v>
      </c>
      <c r="Q94" s="2">
        <f t="shared" si="1"/>
        <v>92.489123415801885</v>
      </c>
      <c r="R94" s="2">
        <f t="shared" si="1"/>
        <v>19.320205334255203</v>
      </c>
      <c r="S94" s="2">
        <f t="shared" si="1"/>
        <v>62.357560775156401</v>
      </c>
      <c r="T94" s="2">
        <f t="shared" si="1"/>
        <v>10.811357306390281</v>
      </c>
    </row>
    <row r="95" spans="2:20" x14ac:dyDescent="0.25">
      <c r="B95" s="2">
        <f t="shared" si="2"/>
        <v>99.993601802000001</v>
      </c>
      <c r="C95" s="2">
        <f t="shared" si="2"/>
        <v>0.21881838070000001</v>
      </c>
      <c r="D95" s="2">
        <f t="shared" si="2"/>
        <v>85.481208491999993</v>
      </c>
      <c r="E95" s="2">
        <f t="shared" si="2"/>
        <v>14.293574929</v>
      </c>
      <c r="F95" s="2">
        <f t="shared" si="2"/>
        <v>0.57139531048398817</v>
      </c>
      <c r="G95" s="2">
        <f t="shared" si="2"/>
        <v>99.428604689516007</v>
      </c>
      <c r="H95" s="2">
        <f t="shared" si="2"/>
        <v>3.7945887214908658</v>
      </c>
      <c r="I95" s="2">
        <f t="shared" si="2"/>
        <v>70.334494232690801</v>
      </c>
      <c r="J95" s="2">
        <f t="shared" si="1"/>
        <v>25.299521735334345</v>
      </c>
      <c r="K95" s="2">
        <f t="shared" si="1"/>
        <v>1.9609495123954757</v>
      </c>
      <c r="L95" s="2">
        <f t="shared" si="1"/>
        <v>98.039050487604513</v>
      </c>
      <c r="M95" s="2">
        <f t="shared" si="1"/>
        <v>9.0485919497862106</v>
      </c>
      <c r="N95" s="2">
        <f t="shared" si="1"/>
        <v>70.778482212439698</v>
      </c>
      <c r="O95" s="2">
        <f t="shared" si="1"/>
        <v>18.2119763253786</v>
      </c>
      <c r="P95" s="2">
        <f t="shared" si="1"/>
        <v>5.2989130434782608</v>
      </c>
      <c r="Q95" s="2">
        <f t="shared" si="1"/>
        <v>94.701086956521749</v>
      </c>
      <c r="R95" s="2">
        <f t="shared" si="1"/>
        <v>24.092391304347831</v>
      </c>
      <c r="S95" s="2">
        <f t="shared" si="1"/>
        <v>66.813858695652172</v>
      </c>
      <c r="T95" s="2">
        <f t="shared" si="1"/>
        <v>3.7948369565217392</v>
      </c>
    </row>
    <row r="96" spans="2:20" x14ac:dyDescent="0.25">
      <c r="B96" s="2">
        <f t="shared" si="2"/>
        <v>99.992836034999996</v>
      </c>
      <c r="C96" s="2">
        <f t="shared" si="2"/>
        <v>1.4327930500000001E-2</v>
      </c>
      <c r="D96" s="2">
        <f t="shared" si="2"/>
        <v>77.462165307999996</v>
      </c>
      <c r="E96" s="2">
        <f t="shared" si="2"/>
        <v>22.516342796</v>
      </c>
      <c r="F96" s="2">
        <f t="shared" si="2"/>
        <v>0.34140728987283703</v>
      </c>
      <c r="G96" s="2">
        <f t="shared" si="2"/>
        <v>99.658592710127124</v>
      </c>
      <c r="H96" s="2">
        <f t="shared" si="2"/>
        <v>2.280811255912587</v>
      </c>
      <c r="I96" s="2">
        <f t="shared" si="2"/>
        <v>67.959602644026475</v>
      </c>
      <c r="J96" s="2">
        <f t="shared" si="2"/>
        <v>29.418178810188085</v>
      </c>
      <c r="K96" s="2">
        <f t="shared" si="2"/>
        <v>1.5031415315608359</v>
      </c>
      <c r="L96" s="2">
        <f t="shared" si="2"/>
        <v>98.496858468439143</v>
      </c>
      <c r="M96" s="2">
        <f t="shared" si="2"/>
        <v>6.4234476382873105</v>
      </c>
      <c r="N96" s="2">
        <f t="shared" si="2"/>
        <v>72.107993357415552</v>
      </c>
      <c r="O96" s="2">
        <f t="shared" si="2"/>
        <v>19.965417472736295</v>
      </c>
      <c r="P96" s="2">
        <f t="shared" si="2"/>
        <v>3.9829460104267929</v>
      </c>
      <c r="Q96" s="2">
        <f t="shared" si="2"/>
        <v>96.017053989573213</v>
      </c>
      <c r="R96" s="2">
        <f t="shared" si="1"/>
        <v>20.573031722187864</v>
      </c>
      <c r="S96" s="2">
        <f t="shared" si="1"/>
        <v>72.008924626667863</v>
      </c>
      <c r="T96" s="2">
        <f t="shared" si="1"/>
        <v>3.4350976407175051</v>
      </c>
    </row>
    <row r="97" spans="2:20" x14ac:dyDescent="0.25">
      <c r="B97" s="2">
        <f t="shared" si="2"/>
        <v>99.996533735</v>
      </c>
      <c r="C97" s="2">
        <f t="shared" si="2"/>
        <v>0.77124386899999997</v>
      </c>
      <c r="D97" s="2">
        <f t="shared" si="2"/>
        <v>59.972443196999997</v>
      </c>
      <c r="E97" s="2">
        <f t="shared" si="2"/>
        <v>39.252846669999997</v>
      </c>
      <c r="F97" s="2">
        <f t="shared" si="2"/>
        <v>0.25345064752668994</v>
      </c>
      <c r="G97" s="2">
        <f t="shared" si="2"/>
        <v>99.746549352473281</v>
      </c>
      <c r="H97" s="2">
        <f t="shared" si="2"/>
        <v>3.1856435732930901</v>
      </c>
      <c r="I97" s="2">
        <f t="shared" si="2"/>
        <v>65.232131187788141</v>
      </c>
      <c r="J97" s="2">
        <f t="shared" si="2"/>
        <v>31.328774591392072</v>
      </c>
      <c r="K97" s="2">
        <f t="shared" si="2"/>
        <v>1.0338419558705914</v>
      </c>
      <c r="L97" s="2">
        <f t="shared" si="2"/>
        <v>98.966158044129372</v>
      </c>
      <c r="M97" s="2">
        <f t="shared" si="2"/>
        <v>7.7551868521335487</v>
      </c>
      <c r="N97" s="2">
        <f t="shared" si="2"/>
        <v>71.496228456725248</v>
      </c>
      <c r="O97" s="2">
        <f t="shared" si="2"/>
        <v>19.714742735270598</v>
      </c>
      <c r="P97" s="2">
        <f t="shared" si="2"/>
        <v>5.2678392103979581</v>
      </c>
      <c r="Q97" s="2">
        <f t="shared" si="2"/>
        <v>94.732160789602048</v>
      </c>
      <c r="R97" s="2">
        <f t="shared" si="1"/>
        <v>29.608355091383821</v>
      </c>
      <c r="S97" s="2">
        <f t="shared" si="1"/>
        <v>58.275040886006956</v>
      </c>
      <c r="T97" s="2">
        <f t="shared" si="1"/>
        <v>6.8487648122112876</v>
      </c>
    </row>
    <row r="98" spans="2:20" x14ac:dyDescent="0.25">
      <c r="B98" s="2">
        <f t="shared" si="2"/>
        <v>99.999551897000003</v>
      </c>
      <c r="C98" s="2">
        <f t="shared" si="2"/>
        <v>6.4974928599999995E-2</v>
      </c>
      <c r="D98" s="2">
        <f t="shared" si="2"/>
        <v>88.389204304000003</v>
      </c>
      <c r="E98" s="2">
        <f t="shared" si="2"/>
        <v>11.545372665</v>
      </c>
      <c r="F98" s="2">
        <f t="shared" si="2"/>
        <v>1.4550070601184657</v>
      </c>
      <c r="G98" s="2">
        <f t="shared" si="2"/>
        <v>98.544992939881524</v>
      </c>
      <c r="H98" s="2">
        <f t="shared" si="2"/>
        <v>6.8327485051228516</v>
      </c>
      <c r="I98" s="2">
        <f t="shared" si="2"/>
        <v>68.754707582547127</v>
      </c>
      <c r="J98" s="2">
        <f t="shared" si="2"/>
        <v>22.957536852211529</v>
      </c>
      <c r="K98" s="2">
        <f t="shared" si="2"/>
        <v>7.3273125586801999</v>
      </c>
      <c r="L98" s="2">
        <f t="shared" si="2"/>
        <v>92.672687441319823</v>
      </c>
      <c r="M98" s="2">
        <f t="shared" si="2"/>
        <v>15.749094648365899</v>
      </c>
      <c r="N98" s="2">
        <f t="shared" si="2"/>
        <v>60.827111369428174</v>
      </c>
      <c r="O98" s="2">
        <f t="shared" si="2"/>
        <v>16.096481423525731</v>
      </c>
      <c r="P98" s="2">
        <f t="shared" si="2"/>
        <v>11.11991305714136</v>
      </c>
      <c r="Q98" s="2">
        <f t="shared" si="2"/>
        <v>88.880086942858625</v>
      </c>
      <c r="R98" s="2">
        <f t="shared" si="1"/>
        <v>22.215602576860626</v>
      </c>
      <c r="S98" s="2">
        <f t="shared" si="1"/>
        <v>59.28678049546955</v>
      </c>
      <c r="T98" s="2">
        <f t="shared" si="1"/>
        <v>7.3777038705284657</v>
      </c>
    </row>
    <row r="99" spans="2:20" x14ac:dyDescent="0.25">
      <c r="B99" s="2">
        <f t="shared" si="2"/>
        <v>99.999698596000002</v>
      </c>
      <c r="C99" s="2">
        <f t="shared" si="2"/>
        <v>5.4855461899999999E-2</v>
      </c>
      <c r="D99" s="2">
        <f t="shared" si="2"/>
        <v>65.370530560999995</v>
      </c>
      <c r="E99" s="2">
        <f t="shared" si="2"/>
        <v>34.574312573999997</v>
      </c>
      <c r="F99" s="2">
        <f t="shared" si="2"/>
        <v>0.44724574880178575</v>
      </c>
      <c r="G99" s="2">
        <f t="shared" si="2"/>
        <v>99.552754251198209</v>
      </c>
      <c r="H99" s="2">
        <f t="shared" si="2"/>
        <v>2.7287768367145957</v>
      </c>
      <c r="I99" s="2">
        <f t="shared" si="2"/>
        <v>66.959753135053518</v>
      </c>
      <c r="J99" s="2">
        <f t="shared" si="2"/>
        <v>29.8642242794301</v>
      </c>
      <c r="K99" s="2">
        <f t="shared" si="2"/>
        <v>2.2356851361016448</v>
      </c>
      <c r="L99" s="2">
        <f t="shared" si="2"/>
        <v>97.764314863898321</v>
      </c>
      <c r="M99" s="2">
        <f t="shared" si="2"/>
        <v>9.3020320585636735</v>
      </c>
      <c r="N99" s="2">
        <f t="shared" si="2"/>
        <v>73.52489937874266</v>
      </c>
      <c r="O99" s="2">
        <f t="shared" si="2"/>
        <v>14.93738342659206</v>
      </c>
      <c r="P99" s="2">
        <f t="shared" si="2"/>
        <v>4.1534092203482507</v>
      </c>
      <c r="Q99" s="2">
        <f t="shared" si="2"/>
        <v>95.846590779651748</v>
      </c>
      <c r="R99" s="2">
        <f t="shared" si="1"/>
        <v>17.53893702491515</v>
      </c>
      <c r="S99" s="2">
        <f t="shared" si="1"/>
        <v>73.609771655516496</v>
      </c>
      <c r="T99" s="2">
        <f t="shared" si="1"/>
        <v>4.6978820992201218</v>
      </c>
    </row>
    <row r="100" spans="2:20" x14ac:dyDescent="0.25">
      <c r="B100" s="2">
        <f t="shared" si="2"/>
        <v>99.997036743999999</v>
      </c>
      <c r="C100" s="2">
        <f t="shared" si="2"/>
        <v>0.15606479649999999</v>
      </c>
      <c r="D100" s="2">
        <f t="shared" si="2"/>
        <v>83.118332675000005</v>
      </c>
      <c r="E100" s="2">
        <f t="shared" si="2"/>
        <v>16.722639272999999</v>
      </c>
      <c r="F100" s="2">
        <f t="shared" si="2"/>
        <v>0.36970927966188621</v>
      </c>
      <c r="G100" s="2">
        <f t="shared" si="2"/>
        <v>99.63029072033811</v>
      </c>
      <c r="H100" s="2">
        <f t="shared" si="2"/>
        <v>4.4955991875423189</v>
      </c>
      <c r="I100" s="2">
        <f t="shared" si="2"/>
        <v>66.770891036293861</v>
      </c>
      <c r="J100" s="2">
        <f t="shared" si="2"/>
        <v>28.363800496501913</v>
      </c>
      <c r="K100" s="2">
        <f t="shared" si="2"/>
        <v>1.9234268661061975</v>
      </c>
      <c r="L100" s="2">
        <f t="shared" si="2"/>
        <v>98.076573133893774</v>
      </c>
      <c r="M100" s="2">
        <f t="shared" si="2"/>
        <v>11.290351930705681</v>
      </c>
      <c r="N100" s="2">
        <f t="shared" si="2"/>
        <v>68.12879863158274</v>
      </c>
      <c r="O100" s="2">
        <f t="shared" si="2"/>
        <v>18.657422571605345</v>
      </c>
      <c r="P100" s="2">
        <f t="shared" si="2"/>
        <v>4.860267314702309</v>
      </c>
      <c r="Q100" s="2">
        <f t="shared" si="2"/>
        <v>95.13973268529773</v>
      </c>
      <c r="R100" s="2">
        <f t="shared" si="1"/>
        <v>23.92193815557814</v>
      </c>
      <c r="S100" s="2">
        <f t="shared" si="1"/>
        <v>69.500582736132117</v>
      </c>
      <c r="T100" s="2">
        <f t="shared" si="1"/>
        <v>1.7172117935874229</v>
      </c>
    </row>
    <row r="101" spans="2:20" x14ac:dyDescent="0.25">
      <c r="B101" s="2">
        <f t="shared" si="2"/>
        <v>100</v>
      </c>
      <c r="C101" s="2">
        <f t="shared" si="2"/>
        <v>6.5589774099999998E-2</v>
      </c>
      <c r="D101" s="2">
        <f t="shared" si="2"/>
        <v>58.053051449999998</v>
      </c>
      <c r="E101" s="2">
        <f t="shared" si="2"/>
        <v>41.881358775999999</v>
      </c>
      <c r="F101" s="2">
        <f t="shared" si="2"/>
        <v>0.67253911822648949</v>
      </c>
      <c r="G101" s="2">
        <f t="shared" si="2"/>
        <v>99.327460881773519</v>
      </c>
      <c r="H101" s="2">
        <f t="shared" si="2"/>
        <v>4.4711396933946244</v>
      </c>
      <c r="I101" s="2">
        <f t="shared" si="2"/>
        <v>63.853286836801686</v>
      </c>
      <c r="J101" s="2">
        <f t="shared" si="2"/>
        <v>31.003034351577192</v>
      </c>
      <c r="K101" s="2">
        <f t="shared" si="2"/>
        <v>2.3192771084337345</v>
      </c>
      <c r="L101" s="2">
        <f t="shared" si="2"/>
        <v>97.680722891566234</v>
      </c>
      <c r="M101" s="2">
        <f t="shared" si="2"/>
        <v>10.941592456783656</v>
      </c>
      <c r="N101" s="2">
        <f t="shared" si="2"/>
        <v>67.084861183865911</v>
      </c>
      <c r="O101" s="2">
        <f t="shared" si="2"/>
        <v>19.654269250916716</v>
      </c>
      <c r="P101" s="2">
        <f t="shared" si="2"/>
        <v>6.1293001395833704</v>
      </c>
      <c r="Q101" s="2">
        <f t="shared" si="2"/>
        <v>93.870699860416636</v>
      </c>
      <c r="R101" s="2">
        <f t="shared" si="1"/>
        <v>25.172712334576037</v>
      </c>
      <c r="S101" s="2">
        <f t="shared" si="1"/>
        <v>64.745481209251395</v>
      </c>
      <c r="T101" s="2">
        <f t="shared" si="1"/>
        <v>3.9525063165892194</v>
      </c>
    </row>
    <row r="102" spans="2:20" x14ac:dyDescent="0.25">
      <c r="B102" s="2">
        <f t="shared" si="2"/>
        <v>99.998488707000007</v>
      </c>
      <c r="C102" s="2">
        <f t="shared" si="2"/>
        <v>0.17304306429999999</v>
      </c>
      <c r="D102" s="2">
        <f t="shared" si="2"/>
        <v>94.348519311000004</v>
      </c>
      <c r="E102" s="2">
        <f t="shared" si="2"/>
        <v>5.4769263319999997</v>
      </c>
      <c r="F102" s="2">
        <f t="shared" si="2"/>
        <v>0.44232882189417488</v>
      </c>
      <c r="G102" s="2">
        <f t="shared" si="2"/>
        <v>99.557671178105821</v>
      </c>
      <c r="H102" s="2">
        <f t="shared" si="2"/>
        <v>3.7552300267286238</v>
      </c>
      <c r="I102" s="2">
        <f t="shared" si="2"/>
        <v>78.365870474787243</v>
      </c>
      <c r="J102" s="2">
        <f t="shared" si="2"/>
        <v>17.436570676589941</v>
      </c>
      <c r="K102" s="2">
        <f t="shared" si="2"/>
        <v>2.6584574575290456</v>
      </c>
      <c r="L102" s="2">
        <f t="shared" si="2"/>
        <v>97.341542542470947</v>
      </c>
      <c r="M102" s="2">
        <f t="shared" si="2"/>
        <v>11.623355936831564</v>
      </c>
      <c r="N102" s="2">
        <f t="shared" si="2"/>
        <v>75.341165456306754</v>
      </c>
      <c r="O102" s="2">
        <f t="shared" si="2"/>
        <v>10.377021149332618</v>
      </c>
      <c r="P102" s="2">
        <f t="shared" si="2"/>
        <v>6.2412075418277695</v>
      </c>
      <c r="Q102" s="2">
        <f t="shared" si="2"/>
        <v>93.758792458172252</v>
      </c>
      <c r="R102" s="2">
        <f t="shared" si="1"/>
        <v>27.022818364403705</v>
      </c>
      <c r="S102" s="2">
        <f t="shared" si="1"/>
        <v>63.779053820903698</v>
      </c>
      <c r="T102" s="2">
        <f t="shared" si="1"/>
        <v>2.9569202728648141</v>
      </c>
    </row>
    <row r="103" spans="2:20" x14ac:dyDescent="0.25">
      <c r="B103" s="2">
        <f t="shared" si="2"/>
        <v>99.997603087000002</v>
      </c>
      <c r="C103" s="2">
        <f t="shared" si="2"/>
        <v>0.63198600199999999</v>
      </c>
      <c r="D103" s="2">
        <f t="shared" si="2"/>
        <v>63.30006951</v>
      </c>
      <c r="E103" s="2">
        <f t="shared" si="2"/>
        <v>36.065547574999997</v>
      </c>
      <c r="F103" s="2">
        <f t="shared" si="2"/>
        <v>0.37052362323201909</v>
      </c>
      <c r="G103" s="2">
        <f t="shared" si="2"/>
        <v>99.629476376767983</v>
      </c>
      <c r="H103" s="2">
        <f t="shared" si="2"/>
        <v>4.0397106028688947</v>
      </c>
      <c r="I103" s="2">
        <f t="shared" si="2"/>
        <v>66.110881231818638</v>
      </c>
      <c r="J103" s="2">
        <f t="shared" si="2"/>
        <v>29.478884542080461</v>
      </c>
      <c r="K103" s="2">
        <f t="shared" si="2"/>
        <v>1.8010968432316747</v>
      </c>
      <c r="L103" s="2">
        <f t="shared" si="2"/>
        <v>98.198903156768324</v>
      </c>
      <c r="M103" s="2">
        <f t="shared" si="2"/>
        <v>11.031300160513641</v>
      </c>
      <c r="N103" s="2">
        <f t="shared" si="2"/>
        <v>68.772739432851793</v>
      </c>
      <c r="O103" s="2">
        <f t="shared" si="2"/>
        <v>18.394863563402897</v>
      </c>
      <c r="P103" s="2">
        <f t="shared" si="2"/>
        <v>3.8066056506167913</v>
      </c>
      <c r="Q103" s="2">
        <f t="shared" si="2"/>
        <v>96.193394349383198</v>
      </c>
      <c r="R103" s="2">
        <f t="shared" si="1"/>
        <v>19.937126939912456</v>
      </c>
      <c r="S103" s="2">
        <f t="shared" si="1"/>
        <v>69.332272184639891</v>
      </c>
      <c r="T103" s="2">
        <f t="shared" si="1"/>
        <v>6.923995224830878</v>
      </c>
    </row>
    <row r="104" spans="2:20" x14ac:dyDescent="0.25">
      <c r="B104" s="2">
        <f t="shared" si="2"/>
        <v>99.983912915000005</v>
      </c>
      <c r="C104" s="2">
        <f t="shared" si="2"/>
        <v>0.4584819154</v>
      </c>
      <c r="D104" s="2">
        <f t="shared" si="2"/>
        <v>73.975565505999995</v>
      </c>
      <c r="E104" s="2">
        <f t="shared" si="2"/>
        <v>25.549865493999999</v>
      </c>
      <c r="F104" s="2">
        <f t="shared" si="2"/>
        <v>0.37637456797004382</v>
      </c>
      <c r="G104" s="2">
        <f t="shared" si="2"/>
        <v>99.623625432029982</v>
      </c>
      <c r="H104" s="2">
        <f t="shared" si="2"/>
        <v>2.9860116788227646</v>
      </c>
      <c r="I104" s="2">
        <f t="shared" si="2"/>
        <v>69.614560410520554</v>
      </c>
      <c r="J104" s="2">
        <f t="shared" si="2"/>
        <v>27.023053342686648</v>
      </c>
      <c r="K104" s="2">
        <f t="shared" si="2"/>
        <v>1.1674328159249103</v>
      </c>
      <c r="L104" s="2">
        <f t="shared" si="2"/>
        <v>98.832567184075074</v>
      </c>
      <c r="M104" s="2">
        <f t="shared" si="2"/>
        <v>7.072622704128956</v>
      </c>
      <c r="N104" s="2">
        <f t="shared" si="2"/>
        <v>71.250506757917478</v>
      </c>
      <c r="O104" s="2">
        <f t="shared" si="2"/>
        <v>20.509437722028689</v>
      </c>
      <c r="P104" s="2">
        <f t="shared" si="2"/>
        <v>3.0282075920720586</v>
      </c>
      <c r="Q104" s="2">
        <f t="shared" si="2"/>
        <v>96.971792407927936</v>
      </c>
      <c r="R104" s="2">
        <f t="shared" si="1"/>
        <v>22.840875414223238</v>
      </c>
      <c r="S104" s="2">
        <f t="shared" si="1"/>
        <v>72.149829820480818</v>
      </c>
      <c r="T104" s="2">
        <f t="shared" si="1"/>
        <v>1.9810871732238913</v>
      </c>
    </row>
    <row r="105" spans="2:20" x14ac:dyDescent="0.25">
      <c r="B105" s="2">
        <f t="shared" si="2"/>
        <v>100</v>
      </c>
      <c r="C105" s="2">
        <f t="shared" si="2"/>
        <v>3.2491718599999997E-2</v>
      </c>
      <c r="D105" s="2">
        <f t="shared" si="2"/>
        <v>97.471985798999995</v>
      </c>
      <c r="E105" s="2">
        <f t="shared" si="2"/>
        <v>2.4955224827000002</v>
      </c>
      <c r="F105" s="2">
        <f t="shared" si="2"/>
        <v>0.7590075396318291</v>
      </c>
      <c r="G105" s="2">
        <f t="shared" si="2"/>
        <v>99.240992460368176</v>
      </c>
      <c r="H105" s="2">
        <f t="shared" si="2"/>
        <v>4.4693000450629192</v>
      </c>
      <c r="I105" s="2">
        <f t="shared" si="2"/>
        <v>88.698286936461244</v>
      </c>
      <c r="J105" s="2">
        <f t="shared" si="2"/>
        <v>6.0734054788439682</v>
      </c>
      <c r="K105" s="2">
        <f t="shared" si="2"/>
        <v>3.5602960854532952</v>
      </c>
      <c r="L105" s="2">
        <f t="shared" si="2"/>
        <v>96.439703914546698</v>
      </c>
      <c r="M105" s="2">
        <f t="shared" si="2"/>
        <v>11.151933295690977</v>
      </c>
      <c r="N105" s="2">
        <f t="shared" si="2"/>
        <v>64.790736887699481</v>
      </c>
      <c r="O105" s="2">
        <f t="shared" si="2"/>
        <v>20.497033731156264</v>
      </c>
      <c r="P105" s="2">
        <f t="shared" si="2"/>
        <v>4.5285486972735001</v>
      </c>
      <c r="Q105" s="2">
        <f t="shared" si="2"/>
        <v>95.471451302726493</v>
      </c>
      <c r="R105" s="2">
        <f t="shared" si="1"/>
        <v>19.266099825261861</v>
      </c>
      <c r="S105" s="2">
        <f t="shared" si="1"/>
        <v>70.185183377424622</v>
      </c>
      <c r="T105" s="2">
        <f t="shared" si="1"/>
        <v>6.0201681000400242</v>
      </c>
    </row>
    <row r="106" spans="2:20" x14ac:dyDescent="0.25">
      <c r="B106" s="2">
        <f t="shared" si="2"/>
        <v>99.997086714000005</v>
      </c>
      <c r="C106" s="2">
        <f t="shared" si="2"/>
        <v>0.2243230252</v>
      </c>
      <c r="D106" s="2">
        <f t="shared" si="2"/>
        <v>84.159735474000001</v>
      </c>
      <c r="E106" s="2">
        <f t="shared" si="2"/>
        <v>15.613028215</v>
      </c>
      <c r="F106" s="2">
        <f t="shared" si="2"/>
        <v>0.3724955617550087</v>
      </c>
      <c r="G106" s="2">
        <f t="shared" si="2"/>
        <v>99.627504438244998</v>
      </c>
      <c r="H106" s="2">
        <f t="shared" si="2"/>
        <v>3.0859011750781975</v>
      </c>
      <c r="I106" s="2">
        <f t="shared" si="2"/>
        <v>68.686332318877334</v>
      </c>
      <c r="J106" s="2">
        <f t="shared" si="2"/>
        <v>27.855270944289455</v>
      </c>
      <c r="K106" s="2">
        <f t="shared" si="2"/>
        <v>1.5447099521348828</v>
      </c>
      <c r="L106" s="2">
        <f t="shared" si="2"/>
        <v>98.45529004786512</v>
      </c>
      <c r="M106" s="2">
        <f t="shared" si="2"/>
        <v>9.1810087926807515</v>
      </c>
      <c r="N106" s="2">
        <f t="shared" si="2"/>
        <v>69.097198753909396</v>
      </c>
      <c r="O106" s="2">
        <f t="shared" si="2"/>
        <v>20.177082501274967</v>
      </c>
      <c r="P106" s="2">
        <f t="shared" si="2"/>
        <v>4.1459293394777257</v>
      </c>
      <c r="Q106" s="2">
        <f t="shared" si="2"/>
        <v>95.854070660522268</v>
      </c>
      <c r="R106" s="2">
        <f t="shared" si="1"/>
        <v>19.490783410138249</v>
      </c>
      <c r="S106" s="2">
        <f t="shared" si="1"/>
        <v>70.200460829493053</v>
      </c>
      <c r="T106" s="2">
        <f t="shared" si="1"/>
        <v>6.162826420890938</v>
      </c>
    </row>
    <row r="107" spans="2:20" x14ac:dyDescent="0.25">
      <c r="B107" s="2">
        <f t="shared" si="2"/>
        <v>100</v>
      </c>
      <c r="C107" s="2">
        <f t="shared" si="2"/>
        <v>0.490571058</v>
      </c>
      <c r="D107" s="2">
        <f t="shared" si="2"/>
        <v>61.056972760999997</v>
      </c>
      <c r="E107" s="2">
        <f t="shared" si="2"/>
        <v>38.452456181000002</v>
      </c>
      <c r="F107" s="2">
        <f t="shared" si="2"/>
        <v>0.2633324358578662</v>
      </c>
      <c r="G107" s="2">
        <f t="shared" si="2"/>
        <v>99.736667564142166</v>
      </c>
      <c r="H107" s="2">
        <f t="shared" si="2"/>
        <v>2.5466413622364215</v>
      </c>
      <c r="I107" s="2">
        <f t="shared" si="2"/>
        <v>66.892348912194066</v>
      </c>
      <c r="J107" s="2">
        <f t="shared" si="2"/>
        <v>30.29767728971164</v>
      </c>
      <c r="K107" s="2">
        <f t="shared" si="2"/>
        <v>0.89755364448526387</v>
      </c>
      <c r="L107" s="2">
        <f t="shared" si="2"/>
        <v>99.102446355514758</v>
      </c>
      <c r="M107" s="2">
        <f t="shared" si="2"/>
        <v>5.4702067852272407</v>
      </c>
      <c r="N107" s="2">
        <f t="shared" si="2"/>
        <v>69.568061005816702</v>
      </c>
      <c r="O107" s="2">
        <f t="shared" si="2"/>
        <v>24.064178564470794</v>
      </c>
      <c r="P107" s="2">
        <f t="shared" si="2"/>
        <v>2.250707107179394</v>
      </c>
      <c r="Q107" s="2">
        <f t="shared" si="2"/>
        <v>97.74929289282062</v>
      </c>
      <c r="R107" s="2">
        <f t="shared" si="1"/>
        <v>14.426992437463644</v>
      </c>
      <c r="S107" s="2">
        <f t="shared" si="1"/>
        <v>71.360654751158449</v>
      </c>
      <c r="T107" s="2">
        <f t="shared" si="1"/>
        <v>11.961645704198508</v>
      </c>
    </row>
    <row r="108" spans="2:20" x14ac:dyDescent="0.25">
      <c r="B108" s="2">
        <f t="shared" si="2"/>
        <v>100</v>
      </c>
      <c r="C108" s="2">
        <f t="shared" si="2"/>
        <v>3.7586566600000003E-2</v>
      </c>
      <c r="D108" s="2">
        <f t="shared" si="2"/>
        <v>69.853694290000007</v>
      </c>
      <c r="E108" s="2">
        <f t="shared" si="2"/>
        <v>30.108719143999998</v>
      </c>
      <c r="F108" s="2">
        <f t="shared" si="2"/>
        <v>0.60044796277871504</v>
      </c>
      <c r="G108" s="2">
        <f t="shared" si="2"/>
        <v>99.399552037221241</v>
      </c>
      <c r="H108" s="2">
        <f t="shared" si="2"/>
        <v>4.3701604879525888</v>
      </c>
      <c r="I108" s="2">
        <f t="shared" si="2"/>
        <v>67.057432481146634</v>
      </c>
      <c r="J108" s="2">
        <f t="shared" si="2"/>
        <v>27.971959068122064</v>
      </c>
      <c r="K108" s="2">
        <f t="shared" si="2"/>
        <v>4.5693944559428283</v>
      </c>
      <c r="L108" s="2">
        <f t="shared" si="2"/>
        <v>95.430605544057187</v>
      </c>
      <c r="M108" s="2">
        <f t="shared" si="2"/>
        <v>14.11324441067565</v>
      </c>
      <c r="N108" s="2">
        <f t="shared" si="2"/>
        <v>63.755670731256068</v>
      </c>
      <c r="O108" s="2">
        <f t="shared" si="2"/>
        <v>17.561690402125468</v>
      </c>
      <c r="P108" s="2">
        <f t="shared" si="2"/>
        <v>9.1095310001210557</v>
      </c>
      <c r="Q108" s="2">
        <f t="shared" si="2"/>
        <v>90.890468999878905</v>
      </c>
      <c r="R108" s="2">
        <f t="shared" ref="R108:T111" si="3">R35-R73</f>
        <v>21.755834623544924</v>
      </c>
      <c r="S108" s="2">
        <f t="shared" si="3"/>
        <v>62.909124503826021</v>
      </c>
      <c r="T108" s="2">
        <f t="shared" si="3"/>
        <v>6.2255098725079794</v>
      </c>
    </row>
    <row r="109" spans="2:20" x14ac:dyDescent="0.25">
      <c r="B109" s="2">
        <f t="shared" ref="B109:Q111" si="4">B36-B74</f>
        <v>99.991473487999997</v>
      </c>
      <c r="C109" s="2">
        <f t="shared" si="4"/>
        <v>0.33146815880000002</v>
      </c>
      <c r="D109" s="2">
        <f t="shared" si="4"/>
        <v>61.497468691999998</v>
      </c>
      <c r="E109" s="2">
        <f t="shared" si="4"/>
        <v>38.162536637000002</v>
      </c>
      <c r="F109" s="2">
        <f t="shared" si="4"/>
        <v>0.84974627229606303</v>
      </c>
      <c r="G109" s="2">
        <f t="shared" si="4"/>
        <v>99.150253727703941</v>
      </c>
      <c r="H109" s="2">
        <f t="shared" si="4"/>
        <v>5.7135890393312447</v>
      </c>
      <c r="I109" s="2">
        <f t="shared" si="4"/>
        <v>64.021733629617358</v>
      </c>
      <c r="J109" s="2">
        <f t="shared" si="4"/>
        <v>29.414931058755329</v>
      </c>
      <c r="K109" s="2">
        <f t="shared" si="4"/>
        <v>4.3919241264813085</v>
      </c>
      <c r="L109" s="2">
        <f t="shared" si="4"/>
        <v>95.608075873518715</v>
      </c>
      <c r="M109" s="2">
        <f t="shared" si="4"/>
        <v>14.184302425433655</v>
      </c>
      <c r="N109" s="2">
        <f t="shared" si="4"/>
        <v>64.358910749384577</v>
      </c>
      <c r="O109" s="2">
        <f t="shared" si="4"/>
        <v>17.064862698700452</v>
      </c>
      <c r="P109" s="2">
        <f t="shared" si="4"/>
        <v>9.9458218662454208</v>
      </c>
      <c r="Q109" s="2">
        <f t="shared" si="4"/>
        <v>90.054178133754561</v>
      </c>
      <c r="R109" s="2">
        <f t="shared" si="3"/>
        <v>27.295165928247918</v>
      </c>
      <c r="S109" s="2">
        <f t="shared" si="3"/>
        <v>60.658529662219699</v>
      </c>
      <c r="T109" s="2">
        <f t="shared" si="3"/>
        <v>2.1004825432869718</v>
      </c>
    </row>
    <row r="110" spans="2:20" x14ac:dyDescent="0.25">
      <c r="B110" s="2">
        <f t="shared" si="4"/>
        <v>99.998823709000007</v>
      </c>
      <c r="C110" s="2">
        <f t="shared" si="4"/>
        <v>5.4109371500000003E-2</v>
      </c>
      <c r="D110" s="2">
        <f t="shared" si="4"/>
        <v>78.515050638999995</v>
      </c>
      <c r="E110" s="2">
        <f t="shared" si="4"/>
        <v>21.429663697999999</v>
      </c>
      <c r="F110" s="2">
        <f t="shared" si="4"/>
        <v>0.26393449436801203</v>
      </c>
      <c r="G110" s="2">
        <f t="shared" si="4"/>
        <v>99.736065505631998</v>
      </c>
      <c r="H110" s="2">
        <f t="shared" si="4"/>
        <v>1.847021904484808</v>
      </c>
      <c r="I110" s="2">
        <f t="shared" si="4"/>
        <v>68.948730204912948</v>
      </c>
      <c r="J110" s="2">
        <f t="shared" si="4"/>
        <v>28.940313396234249</v>
      </c>
      <c r="K110" s="2">
        <f t="shared" si="4"/>
        <v>1.3026829064621184</v>
      </c>
      <c r="L110" s="2">
        <f t="shared" si="4"/>
        <v>98.697317093537904</v>
      </c>
      <c r="M110" s="2">
        <f t="shared" si="4"/>
        <v>7.1122669307025195</v>
      </c>
      <c r="N110" s="2">
        <f t="shared" si="4"/>
        <v>71.486513891705556</v>
      </c>
      <c r="O110" s="2">
        <f t="shared" si="4"/>
        <v>20.098536271129827</v>
      </c>
      <c r="P110" s="2">
        <f t="shared" si="4"/>
        <v>4.0479409751781938</v>
      </c>
      <c r="Q110" s="2">
        <f t="shared" si="4"/>
        <v>95.952059024821793</v>
      </c>
      <c r="R110" s="2">
        <f t="shared" si="3"/>
        <v>21.513345685813004</v>
      </c>
      <c r="S110" s="2">
        <f t="shared" si="3"/>
        <v>71.547565393025877</v>
      </c>
      <c r="T110" s="2">
        <f t="shared" si="3"/>
        <v>2.8911479459829401</v>
      </c>
    </row>
    <row r="111" spans="2:20" x14ac:dyDescent="0.25">
      <c r="B111" s="2">
        <f t="shared" si="4"/>
        <v>99.997731849000004</v>
      </c>
      <c r="C111" s="2">
        <f t="shared" si="4"/>
        <v>0.1951341218</v>
      </c>
      <c r="D111" s="2">
        <f t="shared" si="4"/>
        <v>76.778655384999993</v>
      </c>
      <c r="E111" s="2">
        <f t="shared" si="4"/>
        <v>23.023942342000002</v>
      </c>
      <c r="F111" s="2">
        <f t="shared" si="4"/>
        <v>0.58057795308277116</v>
      </c>
      <c r="G111" s="2">
        <f t="shared" si="4"/>
        <v>99.419422046917248</v>
      </c>
      <c r="H111" s="2">
        <f t="shared" si="4"/>
        <v>3.7785764749199391</v>
      </c>
      <c r="I111" s="2">
        <f t="shared" si="4"/>
        <v>69.796072748775401</v>
      </c>
      <c r="J111" s="2">
        <f t="shared" si="4"/>
        <v>25.844772823221895</v>
      </c>
      <c r="K111" s="2">
        <f t="shared" si="4"/>
        <v>2.6129829140431271</v>
      </c>
      <c r="L111" s="2">
        <f t="shared" si="4"/>
        <v>97.387017085956884</v>
      </c>
      <c r="M111" s="2">
        <f t="shared" si="4"/>
        <v>10.082016403280656</v>
      </c>
      <c r="N111" s="2">
        <f t="shared" si="4"/>
        <v>68.979065654400742</v>
      </c>
      <c r="O111" s="2">
        <f t="shared" si="4"/>
        <v>18.325935028275495</v>
      </c>
      <c r="P111" s="2">
        <f t="shared" si="4"/>
        <v>5.985085267408853</v>
      </c>
      <c r="Q111" s="2">
        <f t="shared" si="4"/>
        <v>94.014914732591123</v>
      </c>
      <c r="R111" s="2">
        <f t="shared" si="3"/>
        <v>22.710234262587967</v>
      </c>
      <c r="S111" s="2">
        <f t="shared" si="3"/>
        <v>64.055429249568547</v>
      </c>
      <c r="T111" s="2">
        <f t="shared" si="3"/>
        <v>7.2492512204346191</v>
      </c>
    </row>
  </sheetData>
  <mergeCells count="18">
    <mergeCell ref="A41:T41"/>
    <mergeCell ref="A42:T42"/>
    <mergeCell ref="P4:P5"/>
    <mergeCell ref="Q4:T4"/>
    <mergeCell ref="B40:E40"/>
    <mergeCell ref="F40:J40"/>
    <mergeCell ref="K40:O40"/>
    <mergeCell ref="P40:T40"/>
    <mergeCell ref="A3:A5"/>
    <mergeCell ref="B3:E3"/>
    <mergeCell ref="F3:J3"/>
    <mergeCell ref="K3:O3"/>
    <mergeCell ref="P3:T3"/>
    <mergeCell ref="B4:E4"/>
    <mergeCell ref="F4:F5"/>
    <mergeCell ref="G4:J4"/>
    <mergeCell ref="K4:K5"/>
    <mergeCell ref="L4:O4"/>
  </mergeCells>
  <pageMargins left="0.31496062992125984" right="0.31496062992125984" top="0.74803149606299213" bottom="0.74803149606299213" header="0.31496062992125984" footer="0.31496062992125984"/>
  <pageSetup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BA3A3-938C-4C3A-86B8-E5B53EB6E061}">
  <sheetPr>
    <pageSetUpPr fitToPage="1"/>
  </sheetPr>
  <dimension ref="A1:T44"/>
  <sheetViews>
    <sheetView zoomScaleNormal="100" workbookViewId="0"/>
  </sheetViews>
  <sheetFormatPr baseColWidth="10" defaultRowHeight="15" x14ac:dyDescent="0.25"/>
  <cols>
    <col min="1" max="1" width="16.7109375" customWidth="1"/>
    <col min="2" max="2" width="7.85546875" customWidth="1"/>
    <col min="3" max="3" width="11.7109375" customWidth="1"/>
    <col min="4" max="4" width="15.140625" customWidth="1"/>
    <col min="5" max="6" width="11.7109375" customWidth="1"/>
    <col min="7" max="7" width="7.5703125" customWidth="1"/>
    <col min="8" max="8" width="11.7109375" customWidth="1"/>
    <col min="9" max="9" width="16.140625" customWidth="1"/>
    <col min="10" max="11" width="11.7109375" customWidth="1"/>
    <col min="12" max="12" width="8" customWidth="1"/>
    <col min="13" max="13" width="11.7109375" customWidth="1"/>
    <col min="14" max="14" width="14.140625" customWidth="1"/>
    <col min="15" max="16" width="11.7109375" customWidth="1"/>
    <col min="17" max="17" width="8.140625" customWidth="1"/>
    <col min="18" max="18" width="11.7109375" customWidth="1"/>
    <col min="19" max="19" width="14.5703125" customWidth="1"/>
    <col min="20" max="20" width="11.7109375" customWidth="1"/>
    <col min="257" max="257" width="16.7109375" customWidth="1"/>
    <col min="258" max="258" width="7.85546875" customWidth="1"/>
    <col min="259" max="259" width="11.7109375" customWidth="1"/>
    <col min="260" max="260" width="15.140625" customWidth="1"/>
    <col min="261" max="262" width="11.7109375" customWidth="1"/>
    <col min="263" max="263" width="7.5703125" customWidth="1"/>
    <col min="264" max="264" width="11.7109375" customWidth="1"/>
    <col min="265" max="265" width="16.140625" customWidth="1"/>
    <col min="266" max="267" width="11.7109375" customWidth="1"/>
    <col min="268" max="268" width="8" customWidth="1"/>
    <col min="269" max="269" width="11.7109375" customWidth="1"/>
    <col min="270" max="270" width="14.140625" customWidth="1"/>
    <col min="271" max="272" width="11.7109375" customWidth="1"/>
    <col min="273" max="273" width="8.140625" customWidth="1"/>
    <col min="274" max="274" width="11.7109375" customWidth="1"/>
    <col min="275" max="275" width="14.5703125" customWidth="1"/>
    <col min="276" max="276" width="11.7109375" customWidth="1"/>
    <col min="513" max="513" width="16.7109375" customWidth="1"/>
    <col min="514" max="514" width="7.85546875" customWidth="1"/>
    <col min="515" max="515" width="11.7109375" customWidth="1"/>
    <col min="516" max="516" width="15.140625" customWidth="1"/>
    <col min="517" max="518" width="11.7109375" customWidth="1"/>
    <col min="519" max="519" width="7.5703125" customWidth="1"/>
    <col min="520" max="520" width="11.7109375" customWidth="1"/>
    <col min="521" max="521" width="16.140625" customWidth="1"/>
    <col min="522" max="523" width="11.7109375" customWidth="1"/>
    <col min="524" max="524" width="8" customWidth="1"/>
    <col min="525" max="525" width="11.7109375" customWidth="1"/>
    <col min="526" max="526" width="14.140625" customWidth="1"/>
    <col min="527" max="528" width="11.7109375" customWidth="1"/>
    <col min="529" max="529" width="8.140625" customWidth="1"/>
    <col min="530" max="530" width="11.7109375" customWidth="1"/>
    <col min="531" max="531" width="14.5703125" customWidth="1"/>
    <col min="532" max="532" width="11.7109375" customWidth="1"/>
    <col min="769" max="769" width="16.7109375" customWidth="1"/>
    <col min="770" max="770" width="7.85546875" customWidth="1"/>
    <col min="771" max="771" width="11.7109375" customWidth="1"/>
    <col min="772" max="772" width="15.140625" customWidth="1"/>
    <col min="773" max="774" width="11.7109375" customWidth="1"/>
    <col min="775" max="775" width="7.5703125" customWidth="1"/>
    <col min="776" max="776" width="11.7109375" customWidth="1"/>
    <col min="777" max="777" width="16.140625" customWidth="1"/>
    <col min="778" max="779" width="11.7109375" customWidth="1"/>
    <col min="780" max="780" width="8" customWidth="1"/>
    <col min="781" max="781" width="11.7109375" customWidth="1"/>
    <col min="782" max="782" width="14.140625" customWidth="1"/>
    <col min="783" max="784" width="11.7109375" customWidth="1"/>
    <col min="785" max="785" width="8.140625" customWidth="1"/>
    <col min="786" max="786" width="11.7109375" customWidth="1"/>
    <col min="787" max="787" width="14.5703125" customWidth="1"/>
    <col min="788" max="788" width="11.7109375" customWidth="1"/>
    <col min="1025" max="1025" width="16.7109375" customWidth="1"/>
    <col min="1026" max="1026" width="7.85546875" customWidth="1"/>
    <col min="1027" max="1027" width="11.7109375" customWidth="1"/>
    <col min="1028" max="1028" width="15.140625" customWidth="1"/>
    <col min="1029" max="1030" width="11.7109375" customWidth="1"/>
    <col min="1031" max="1031" width="7.5703125" customWidth="1"/>
    <col min="1032" max="1032" width="11.7109375" customWidth="1"/>
    <col min="1033" max="1033" width="16.140625" customWidth="1"/>
    <col min="1034" max="1035" width="11.7109375" customWidth="1"/>
    <col min="1036" max="1036" width="8" customWidth="1"/>
    <col min="1037" max="1037" width="11.7109375" customWidth="1"/>
    <col min="1038" max="1038" width="14.140625" customWidth="1"/>
    <col min="1039" max="1040" width="11.7109375" customWidth="1"/>
    <col min="1041" max="1041" width="8.140625" customWidth="1"/>
    <col min="1042" max="1042" width="11.7109375" customWidth="1"/>
    <col min="1043" max="1043" width="14.5703125" customWidth="1"/>
    <col min="1044" max="1044" width="11.7109375" customWidth="1"/>
    <col min="1281" max="1281" width="16.7109375" customWidth="1"/>
    <col min="1282" max="1282" width="7.85546875" customWidth="1"/>
    <col min="1283" max="1283" width="11.7109375" customWidth="1"/>
    <col min="1284" max="1284" width="15.140625" customWidth="1"/>
    <col min="1285" max="1286" width="11.7109375" customWidth="1"/>
    <col min="1287" max="1287" width="7.5703125" customWidth="1"/>
    <col min="1288" max="1288" width="11.7109375" customWidth="1"/>
    <col min="1289" max="1289" width="16.140625" customWidth="1"/>
    <col min="1290" max="1291" width="11.7109375" customWidth="1"/>
    <col min="1292" max="1292" width="8" customWidth="1"/>
    <col min="1293" max="1293" width="11.7109375" customWidth="1"/>
    <col min="1294" max="1294" width="14.140625" customWidth="1"/>
    <col min="1295" max="1296" width="11.7109375" customWidth="1"/>
    <col min="1297" max="1297" width="8.140625" customWidth="1"/>
    <col min="1298" max="1298" width="11.7109375" customWidth="1"/>
    <col min="1299" max="1299" width="14.5703125" customWidth="1"/>
    <col min="1300" max="1300" width="11.7109375" customWidth="1"/>
    <col min="1537" max="1537" width="16.7109375" customWidth="1"/>
    <col min="1538" max="1538" width="7.85546875" customWidth="1"/>
    <col min="1539" max="1539" width="11.7109375" customWidth="1"/>
    <col min="1540" max="1540" width="15.140625" customWidth="1"/>
    <col min="1541" max="1542" width="11.7109375" customWidth="1"/>
    <col min="1543" max="1543" width="7.5703125" customWidth="1"/>
    <col min="1544" max="1544" width="11.7109375" customWidth="1"/>
    <col min="1545" max="1545" width="16.140625" customWidth="1"/>
    <col min="1546" max="1547" width="11.7109375" customWidth="1"/>
    <col min="1548" max="1548" width="8" customWidth="1"/>
    <col min="1549" max="1549" width="11.7109375" customWidth="1"/>
    <col min="1550" max="1550" width="14.140625" customWidth="1"/>
    <col min="1551" max="1552" width="11.7109375" customWidth="1"/>
    <col min="1553" max="1553" width="8.140625" customWidth="1"/>
    <col min="1554" max="1554" width="11.7109375" customWidth="1"/>
    <col min="1555" max="1555" width="14.5703125" customWidth="1"/>
    <col min="1556" max="1556" width="11.7109375" customWidth="1"/>
    <col min="1793" max="1793" width="16.7109375" customWidth="1"/>
    <col min="1794" max="1794" width="7.85546875" customWidth="1"/>
    <col min="1795" max="1795" width="11.7109375" customWidth="1"/>
    <col min="1796" max="1796" width="15.140625" customWidth="1"/>
    <col min="1797" max="1798" width="11.7109375" customWidth="1"/>
    <col min="1799" max="1799" width="7.5703125" customWidth="1"/>
    <col min="1800" max="1800" width="11.7109375" customWidth="1"/>
    <col min="1801" max="1801" width="16.140625" customWidth="1"/>
    <col min="1802" max="1803" width="11.7109375" customWidth="1"/>
    <col min="1804" max="1804" width="8" customWidth="1"/>
    <col min="1805" max="1805" width="11.7109375" customWidth="1"/>
    <col min="1806" max="1806" width="14.140625" customWidth="1"/>
    <col min="1807" max="1808" width="11.7109375" customWidth="1"/>
    <col min="1809" max="1809" width="8.140625" customWidth="1"/>
    <col min="1810" max="1810" width="11.7109375" customWidth="1"/>
    <col min="1811" max="1811" width="14.5703125" customWidth="1"/>
    <col min="1812" max="1812" width="11.7109375" customWidth="1"/>
    <col min="2049" max="2049" width="16.7109375" customWidth="1"/>
    <col min="2050" max="2050" width="7.85546875" customWidth="1"/>
    <col min="2051" max="2051" width="11.7109375" customWidth="1"/>
    <col min="2052" max="2052" width="15.140625" customWidth="1"/>
    <col min="2053" max="2054" width="11.7109375" customWidth="1"/>
    <col min="2055" max="2055" width="7.5703125" customWidth="1"/>
    <col min="2056" max="2056" width="11.7109375" customWidth="1"/>
    <col min="2057" max="2057" width="16.140625" customWidth="1"/>
    <col min="2058" max="2059" width="11.7109375" customWidth="1"/>
    <col min="2060" max="2060" width="8" customWidth="1"/>
    <col min="2061" max="2061" width="11.7109375" customWidth="1"/>
    <col min="2062" max="2062" width="14.140625" customWidth="1"/>
    <col min="2063" max="2064" width="11.7109375" customWidth="1"/>
    <col min="2065" max="2065" width="8.140625" customWidth="1"/>
    <col min="2066" max="2066" width="11.7109375" customWidth="1"/>
    <col min="2067" max="2067" width="14.5703125" customWidth="1"/>
    <col min="2068" max="2068" width="11.7109375" customWidth="1"/>
    <col min="2305" max="2305" width="16.7109375" customWidth="1"/>
    <col min="2306" max="2306" width="7.85546875" customWidth="1"/>
    <col min="2307" max="2307" width="11.7109375" customWidth="1"/>
    <col min="2308" max="2308" width="15.140625" customWidth="1"/>
    <col min="2309" max="2310" width="11.7109375" customWidth="1"/>
    <col min="2311" max="2311" width="7.5703125" customWidth="1"/>
    <col min="2312" max="2312" width="11.7109375" customWidth="1"/>
    <col min="2313" max="2313" width="16.140625" customWidth="1"/>
    <col min="2314" max="2315" width="11.7109375" customWidth="1"/>
    <col min="2316" max="2316" width="8" customWidth="1"/>
    <col min="2317" max="2317" width="11.7109375" customWidth="1"/>
    <col min="2318" max="2318" width="14.140625" customWidth="1"/>
    <col min="2319" max="2320" width="11.7109375" customWidth="1"/>
    <col min="2321" max="2321" width="8.140625" customWidth="1"/>
    <col min="2322" max="2322" width="11.7109375" customWidth="1"/>
    <col min="2323" max="2323" width="14.5703125" customWidth="1"/>
    <col min="2324" max="2324" width="11.7109375" customWidth="1"/>
    <col min="2561" max="2561" width="16.7109375" customWidth="1"/>
    <col min="2562" max="2562" width="7.85546875" customWidth="1"/>
    <col min="2563" max="2563" width="11.7109375" customWidth="1"/>
    <col min="2564" max="2564" width="15.140625" customWidth="1"/>
    <col min="2565" max="2566" width="11.7109375" customWidth="1"/>
    <col min="2567" max="2567" width="7.5703125" customWidth="1"/>
    <col min="2568" max="2568" width="11.7109375" customWidth="1"/>
    <col min="2569" max="2569" width="16.140625" customWidth="1"/>
    <col min="2570" max="2571" width="11.7109375" customWidth="1"/>
    <col min="2572" max="2572" width="8" customWidth="1"/>
    <col min="2573" max="2573" width="11.7109375" customWidth="1"/>
    <col min="2574" max="2574" width="14.140625" customWidth="1"/>
    <col min="2575" max="2576" width="11.7109375" customWidth="1"/>
    <col min="2577" max="2577" width="8.140625" customWidth="1"/>
    <col min="2578" max="2578" width="11.7109375" customWidth="1"/>
    <col min="2579" max="2579" width="14.5703125" customWidth="1"/>
    <col min="2580" max="2580" width="11.7109375" customWidth="1"/>
    <col min="2817" max="2817" width="16.7109375" customWidth="1"/>
    <col min="2818" max="2818" width="7.85546875" customWidth="1"/>
    <col min="2819" max="2819" width="11.7109375" customWidth="1"/>
    <col min="2820" max="2820" width="15.140625" customWidth="1"/>
    <col min="2821" max="2822" width="11.7109375" customWidth="1"/>
    <col min="2823" max="2823" width="7.5703125" customWidth="1"/>
    <col min="2824" max="2824" width="11.7109375" customWidth="1"/>
    <col min="2825" max="2825" width="16.140625" customWidth="1"/>
    <col min="2826" max="2827" width="11.7109375" customWidth="1"/>
    <col min="2828" max="2828" width="8" customWidth="1"/>
    <col min="2829" max="2829" width="11.7109375" customWidth="1"/>
    <col min="2830" max="2830" width="14.140625" customWidth="1"/>
    <col min="2831" max="2832" width="11.7109375" customWidth="1"/>
    <col min="2833" max="2833" width="8.140625" customWidth="1"/>
    <col min="2834" max="2834" width="11.7109375" customWidth="1"/>
    <col min="2835" max="2835" width="14.5703125" customWidth="1"/>
    <col min="2836" max="2836" width="11.7109375" customWidth="1"/>
    <col min="3073" max="3073" width="16.7109375" customWidth="1"/>
    <col min="3074" max="3074" width="7.85546875" customWidth="1"/>
    <col min="3075" max="3075" width="11.7109375" customWidth="1"/>
    <col min="3076" max="3076" width="15.140625" customWidth="1"/>
    <col min="3077" max="3078" width="11.7109375" customWidth="1"/>
    <col min="3079" max="3079" width="7.5703125" customWidth="1"/>
    <col min="3080" max="3080" width="11.7109375" customWidth="1"/>
    <col min="3081" max="3081" width="16.140625" customWidth="1"/>
    <col min="3082" max="3083" width="11.7109375" customWidth="1"/>
    <col min="3084" max="3084" width="8" customWidth="1"/>
    <col min="3085" max="3085" width="11.7109375" customWidth="1"/>
    <col min="3086" max="3086" width="14.140625" customWidth="1"/>
    <col min="3087" max="3088" width="11.7109375" customWidth="1"/>
    <col min="3089" max="3089" width="8.140625" customWidth="1"/>
    <col min="3090" max="3090" width="11.7109375" customWidth="1"/>
    <col min="3091" max="3091" width="14.5703125" customWidth="1"/>
    <col min="3092" max="3092" width="11.7109375" customWidth="1"/>
    <col min="3329" max="3329" width="16.7109375" customWidth="1"/>
    <col min="3330" max="3330" width="7.85546875" customWidth="1"/>
    <col min="3331" max="3331" width="11.7109375" customWidth="1"/>
    <col min="3332" max="3332" width="15.140625" customWidth="1"/>
    <col min="3333" max="3334" width="11.7109375" customWidth="1"/>
    <col min="3335" max="3335" width="7.5703125" customWidth="1"/>
    <col min="3336" max="3336" width="11.7109375" customWidth="1"/>
    <col min="3337" max="3337" width="16.140625" customWidth="1"/>
    <col min="3338" max="3339" width="11.7109375" customWidth="1"/>
    <col min="3340" max="3340" width="8" customWidth="1"/>
    <col min="3341" max="3341" width="11.7109375" customWidth="1"/>
    <col min="3342" max="3342" width="14.140625" customWidth="1"/>
    <col min="3343" max="3344" width="11.7109375" customWidth="1"/>
    <col min="3345" max="3345" width="8.140625" customWidth="1"/>
    <col min="3346" max="3346" width="11.7109375" customWidth="1"/>
    <col min="3347" max="3347" width="14.5703125" customWidth="1"/>
    <col min="3348" max="3348" width="11.7109375" customWidth="1"/>
    <col min="3585" max="3585" width="16.7109375" customWidth="1"/>
    <col min="3586" max="3586" width="7.85546875" customWidth="1"/>
    <col min="3587" max="3587" width="11.7109375" customWidth="1"/>
    <col min="3588" max="3588" width="15.140625" customWidth="1"/>
    <col min="3589" max="3590" width="11.7109375" customWidth="1"/>
    <col min="3591" max="3591" width="7.5703125" customWidth="1"/>
    <col min="3592" max="3592" width="11.7109375" customWidth="1"/>
    <col min="3593" max="3593" width="16.140625" customWidth="1"/>
    <col min="3594" max="3595" width="11.7109375" customWidth="1"/>
    <col min="3596" max="3596" width="8" customWidth="1"/>
    <col min="3597" max="3597" width="11.7109375" customWidth="1"/>
    <col min="3598" max="3598" width="14.140625" customWidth="1"/>
    <col min="3599" max="3600" width="11.7109375" customWidth="1"/>
    <col min="3601" max="3601" width="8.140625" customWidth="1"/>
    <col min="3602" max="3602" width="11.7109375" customWidth="1"/>
    <col min="3603" max="3603" width="14.5703125" customWidth="1"/>
    <col min="3604" max="3604" width="11.7109375" customWidth="1"/>
    <col min="3841" max="3841" width="16.7109375" customWidth="1"/>
    <col min="3842" max="3842" width="7.85546875" customWidth="1"/>
    <col min="3843" max="3843" width="11.7109375" customWidth="1"/>
    <col min="3844" max="3844" width="15.140625" customWidth="1"/>
    <col min="3845" max="3846" width="11.7109375" customWidth="1"/>
    <col min="3847" max="3847" width="7.5703125" customWidth="1"/>
    <col min="3848" max="3848" width="11.7109375" customWidth="1"/>
    <col min="3849" max="3849" width="16.140625" customWidth="1"/>
    <col min="3850" max="3851" width="11.7109375" customWidth="1"/>
    <col min="3852" max="3852" width="8" customWidth="1"/>
    <col min="3853" max="3853" width="11.7109375" customWidth="1"/>
    <col min="3854" max="3854" width="14.140625" customWidth="1"/>
    <col min="3855" max="3856" width="11.7109375" customWidth="1"/>
    <col min="3857" max="3857" width="8.140625" customWidth="1"/>
    <col min="3858" max="3858" width="11.7109375" customWidth="1"/>
    <col min="3859" max="3859" width="14.5703125" customWidth="1"/>
    <col min="3860" max="3860" width="11.7109375" customWidth="1"/>
    <col min="4097" max="4097" width="16.7109375" customWidth="1"/>
    <col min="4098" max="4098" width="7.85546875" customWidth="1"/>
    <col min="4099" max="4099" width="11.7109375" customWidth="1"/>
    <col min="4100" max="4100" width="15.140625" customWidth="1"/>
    <col min="4101" max="4102" width="11.7109375" customWidth="1"/>
    <col min="4103" max="4103" width="7.5703125" customWidth="1"/>
    <col min="4104" max="4104" width="11.7109375" customWidth="1"/>
    <col min="4105" max="4105" width="16.140625" customWidth="1"/>
    <col min="4106" max="4107" width="11.7109375" customWidth="1"/>
    <col min="4108" max="4108" width="8" customWidth="1"/>
    <col min="4109" max="4109" width="11.7109375" customWidth="1"/>
    <col min="4110" max="4110" width="14.140625" customWidth="1"/>
    <col min="4111" max="4112" width="11.7109375" customWidth="1"/>
    <col min="4113" max="4113" width="8.140625" customWidth="1"/>
    <col min="4114" max="4114" width="11.7109375" customWidth="1"/>
    <col min="4115" max="4115" width="14.5703125" customWidth="1"/>
    <col min="4116" max="4116" width="11.7109375" customWidth="1"/>
    <col min="4353" max="4353" width="16.7109375" customWidth="1"/>
    <col min="4354" max="4354" width="7.85546875" customWidth="1"/>
    <col min="4355" max="4355" width="11.7109375" customWidth="1"/>
    <col min="4356" max="4356" width="15.140625" customWidth="1"/>
    <col min="4357" max="4358" width="11.7109375" customWidth="1"/>
    <col min="4359" max="4359" width="7.5703125" customWidth="1"/>
    <col min="4360" max="4360" width="11.7109375" customWidth="1"/>
    <col min="4361" max="4361" width="16.140625" customWidth="1"/>
    <col min="4362" max="4363" width="11.7109375" customWidth="1"/>
    <col min="4364" max="4364" width="8" customWidth="1"/>
    <col min="4365" max="4365" width="11.7109375" customWidth="1"/>
    <col min="4366" max="4366" width="14.140625" customWidth="1"/>
    <col min="4367" max="4368" width="11.7109375" customWidth="1"/>
    <col min="4369" max="4369" width="8.140625" customWidth="1"/>
    <col min="4370" max="4370" width="11.7109375" customWidth="1"/>
    <col min="4371" max="4371" width="14.5703125" customWidth="1"/>
    <col min="4372" max="4372" width="11.7109375" customWidth="1"/>
    <col min="4609" max="4609" width="16.7109375" customWidth="1"/>
    <col min="4610" max="4610" width="7.85546875" customWidth="1"/>
    <col min="4611" max="4611" width="11.7109375" customWidth="1"/>
    <col min="4612" max="4612" width="15.140625" customWidth="1"/>
    <col min="4613" max="4614" width="11.7109375" customWidth="1"/>
    <col min="4615" max="4615" width="7.5703125" customWidth="1"/>
    <col min="4616" max="4616" width="11.7109375" customWidth="1"/>
    <col min="4617" max="4617" width="16.140625" customWidth="1"/>
    <col min="4618" max="4619" width="11.7109375" customWidth="1"/>
    <col min="4620" max="4620" width="8" customWidth="1"/>
    <col min="4621" max="4621" width="11.7109375" customWidth="1"/>
    <col min="4622" max="4622" width="14.140625" customWidth="1"/>
    <col min="4623" max="4624" width="11.7109375" customWidth="1"/>
    <col min="4625" max="4625" width="8.140625" customWidth="1"/>
    <col min="4626" max="4626" width="11.7109375" customWidth="1"/>
    <col min="4627" max="4627" width="14.5703125" customWidth="1"/>
    <col min="4628" max="4628" width="11.7109375" customWidth="1"/>
    <col min="4865" max="4865" width="16.7109375" customWidth="1"/>
    <col min="4866" max="4866" width="7.85546875" customWidth="1"/>
    <col min="4867" max="4867" width="11.7109375" customWidth="1"/>
    <col min="4868" max="4868" width="15.140625" customWidth="1"/>
    <col min="4869" max="4870" width="11.7109375" customWidth="1"/>
    <col min="4871" max="4871" width="7.5703125" customWidth="1"/>
    <col min="4872" max="4872" width="11.7109375" customWidth="1"/>
    <col min="4873" max="4873" width="16.140625" customWidth="1"/>
    <col min="4874" max="4875" width="11.7109375" customWidth="1"/>
    <col min="4876" max="4876" width="8" customWidth="1"/>
    <col min="4877" max="4877" width="11.7109375" customWidth="1"/>
    <col min="4878" max="4878" width="14.140625" customWidth="1"/>
    <col min="4879" max="4880" width="11.7109375" customWidth="1"/>
    <col min="4881" max="4881" width="8.140625" customWidth="1"/>
    <col min="4882" max="4882" width="11.7109375" customWidth="1"/>
    <col min="4883" max="4883" width="14.5703125" customWidth="1"/>
    <col min="4884" max="4884" width="11.7109375" customWidth="1"/>
    <col min="5121" max="5121" width="16.7109375" customWidth="1"/>
    <col min="5122" max="5122" width="7.85546875" customWidth="1"/>
    <col min="5123" max="5123" width="11.7109375" customWidth="1"/>
    <col min="5124" max="5124" width="15.140625" customWidth="1"/>
    <col min="5125" max="5126" width="11.7109375" customWidth="1"/>
    <col min="5127" max="5127" width="7.5703125" customWidth="1"/>
    <col min="5128" max="5128" width="11.7109375" customWidth="1"/>
    <col min="5129" max="5129" width="16.140625" customWidth="1"/>
    <col min="5130" max="5131" width="11.7109375" customWidth="1"/>
    <col min="5132" max="5132" width="8" customWidth="1"/>
    <col min="5133" max="5133" width="11.7109375" customWidth="1"/>
    <col min="5134" max="5134" width="14.140625" customWidth="1"/>
    <col min="5135" max="5136" width="11.7109375" customWidth="1"/>
    <col min="5137" max="5137" width="8.140625" customWidth="1"/>
    <col min="5138" max="5138" width="11.7109375" customWidth="1"/>
    <col min="5139" max="5139" width="14.5703125" customWidth="1"/>
    <col min="5140" max="5140" width="11.7109375" customWidth="1"/>
    <col min="5377" max="5377" width="16.7109375" customWidth="1"/>
    <col min="5378" max="5378" width="7.85546875" customWidth="1"/>
    <col min="5379" max="5379" width="11.7109375" customWidth="1"/>
    <col min="5380" max="5380" width="15.140625" customWidth="1"/>
    <col min="5381" max="5382" width="11.7109375" customWidth="1"/>
    <col min="5383" max="5383" width="7.5703125" customWidth="1"/>
    <col min="5384" max="5384" width="11.7109375" customWidth="1"/>
    <col min="5385" max="5385" width="16.140625" customWidth="1"/>
    <col min="5386" max="5387" width="11.7109375" customWidth="1"/>
    <col min="5388" max="5388" width="8" customWidth="1"/>
    <col min="5389" max="5389" width="11.7109375" customWidth="1"/>
    <col min="5390" max="5390" width="14.140625" customWidth="1"/>
    <col min="5391" max="5392" width="11.7109375" customWidth="1"/>
    <col min="5393" max="5393" width="8.140625" customWidth="1"/>
    <col min="5394" max="5394" width="11.7109375" customWidth="1"/>
    <col min="5395" max="5395" width="14.5703125" customWidth="1"/>
    <col min="5396" max="5396" width="11.7109375" customWidth="1"/>
    <col min="5633" max="5633" width="16.7109375" customWidth="1"/>
    <col min="5634" max="5634" width="7.85546875" customWidth="1"/>
    <col min="5635" max="5635" width="11.7109375" customWidth="1"/>
    <col min="5636" max="5636" width="15.140625" customWidth="1"/>
    <col min="5637" max="5638" width="11.7109375" customWidth="1"/>
    <col min="5639" max="5639" width="7.5703125" customWidth="1"/>
    <col min="5640" max="5640" width="11.7109375" customWidth="1"/>
    <col min="5641" max="5641" width="16.140625" customWidth="1"/>
    <col min="5642" max="5643" width="11.7109375" customWidth="1"/>
    <col min="5644" max="5644" width="8" customWidth="1"/>
    <col min="5645" max="5645" width="11.7109375" customWidth="1"/>
    <col min="5646" max="5646" width="14.140625" customWidth="1"/>
    <col min="5647" max="5648" width="11.7109375" customWidth="1"/>
    <col min="5649" max="5649" width="8.140625" customWidth="1"/>
    <col min="5650" max="5650" width="11.7109375" customWidth="1"/>
    <col min="5651" max="5651" width="14.5703125" customWidth="1"/>
    <col min="5652" max="5652" width="11.7109375" customWidth="1"/>
    <col min="5889" max="5889" width="16.7109375" customWidth="1"/>
    <col min="5890" max="5890" width="7.85546875" customWidth="1"/>
    <col min="5891" max="5891" width="11.7109375" customWidth="1"/>
    <col min="5892" max="5892" width="15.140625" customWidth="1"/>
    <col min="5893" max="5894" width="11.7109375" customWidth="1"/>
    <col min="5895" max="5895" width="7.5703125" customWidth="1"/>
    <col min="5896" max="5896" width="11.7109375" customWidth="1"/>
    <col min="5897" max="5897" width="16.140625" customWidth="1"/>
    <col min="5898" max="5899" width="11.7109375" customWidth="1"/>
    <col min="5900" max="5900" width="8" customWidth="1"/>
    <col min="5901" max="5901" width="11.7109375" customWidth="1"/>
    <col min="5902" max="5902" width="14.140625" customWidth="1"/>
    <col min="5903" max="5904" width="11.7109375" customWidth="1"/>
    <col min="5905" max="5905" width="8.140625" customWidth="1"/>
    <col min="5906" max="5906" width="11.7109375" customWidth="1"/>
    <col min="5907" max="5907" width="14.5703125" customWidth="1"/>
    <col min="5908" max="5908" width="11.7109375" customWidth="1"/>
    <col min="6145" max="6145" width="16.7109375" customWidth="1"/>
    <col min="6146" max="6146" width="7.85546875" customWidth="1"/>
    <col min="6147" max="6147" width="11.7109375" customWidth="1"/>
    <col min="6148" max="6148" width="15.140625" customWidth="1"/>
    <col min="6149" max="6150" width="11.7109375" customWidth="1"/>
    <col min="6151" max="6151" width="7.5703125" customWidth="1"/>
    <col min="6152" max="6152" width="11.7109375" customWidth="1"/>
    <col min="6153" max="6153" width="16.140625" customWidth="1"/>
    <col min="6154" max="6155" width="11.7109375" customWidth="1"/>
    <col min="6156" max="6156" width="8" customWidth="1"/>
    <col min="6157" max="6157" width="11.7109375" customWidth="1"/>
    <col min="6158" max="6158" width="14.140625" customWidth="1"/>
    <col min="6159" max="6160" width="11.7109375" customWidth="1"/>
    <col min="6161" max="6161" width="8.140625" customWidth="1"/>
    <col min="6162" max="6162" width="11.7109375" customWidth="1"/>
    <col min="6163" max="6163" width="14.5703125" customWidth="1"/>
    <col min="6164" max="6164" width="11.7109375" customWidth="1"/>
    <col min="6401" max="6401" width="16.7109375" customWidth="1"/>
    <col min="6402" max="6402" width="7.85546875" customWidth="1"/>
    <col min="6403" max="6403" width="11.7109375" customWidth="1"/>
    <col min="6404" max="6404" width="15.140625" customWidth="1"/>
    <col min="6405" max="6406" width="11.7109375" customWidth="1"/>
    <col min="6407" max="6407" width="7.5703125" customWidth="1"/>
    <col min="6408" max="6408" width="11.7109375" customWidth="1"/>
    <col min="6409" max="6409" width="16.140625" customWidth="1"/>
    <col min="6410" max="6411" width="11.7109375" customWidth="1"/>
    <col min="6412" max="6412" width="8" customWidth="1"/>
    <col min="6413" max="6413" width="11.7109375" customWidth="1"/>
    <col min="6414" max="6414" width="14.140625" customWidth="1"/>
    <col min="6415" max="6416" width="11.7109375" customWidth="1"/>
    <col min="6417" max="6417" width="8.140625" customWidth="1"/>
    <col min="6418" max="6418" width="11.7109375" customWidth="1"/>
    <col min="6419" max="6419" width="14.5703125" customWidth="1"/>
    <col min="6420" max="6420" width="11.7109375" customWidth="1"/>
    <col min="6657" max="6657" width="16.7109375" customWidth="1"/>
    <col min="6658" max="6658" width="7.85546875" customWidth="1"/>
    <col min="6659" max="6659" width="11.7109375" customWidth="1"/>
    <col min="6660" max="6660" width="15.140625" customWidth="1"/>
    <col min="6661" max="6662" width="11.7109375" customWidth="1"/>
    <col min="6663" max="6663" width="7.5703125" customWidth="1"/>
    <col min="6664" max="6664" width="11.7109375" customWidth="1"/>
    <col min="6665" max="6665" width="16.140625" customWidth="1"/>
    <col min="6666" max="6667" width="11.7109375" customWidth="1"/>
    <col min="6668" max="6668" width="8" customWidth="1"/>
    <col min="6669" max="6669" width="11.7109375" customWidth="1"/>
    <col min="6670" max="6670" width="14.140625" customWidth="1"/>
    <col min="6671" max="6672" width="11.7109375" customWidth="1"/>
    <col min="6673" max="6673" width="8.140625" customWidth="1"/>
    <col min="6674" max="6674" width="11.7109375" customWidth="1"/>
    <col min="6675" max="6675" width="14.5703125" customWidth="1"/>
    <col min="6676" max="6676" width="11.7109375" customWidth="1"/>
    <col min="6913" max="6913" width="16.7109375" customWidth="1"/>
    <col min="6914" max="6914" width="7.85546875" customWidth="1"/>
    <col min="6915" max="6915" width="11.7109375" customWidth="1"/>
    <col min="6916" max="6916" width="15.140625" customWidth="1"/>
    <col min="6917" max="6918" width="11.7109375" customWidth="1"/>
    <col min="6919" max="6919" width="7.5703125" customWidth="1"/>
    <col min="6920" max="6920" width="11.7109375" customWidth="1"/>
    <col min="6921" max="6921" width="16.140625" customWidth="1"/>
    <col min="6922" max="6923" width="11.7109375" customWidth="1"/>
    <col min="6924" max="6924" width="8" customWidth="1"/>
    <col min="6925" max="6925" width="11.7109375" customWidth="1"/>
    <col min="6926" max="6926" width="14.140625" customWidth="1"/>
    <col min="6927" max="6928" width="11.7109375" customWidth="1"/>
    <col min="6929" max="6929" width="8.140625" customWidth="1"/>
    <col min="6930" max="6930" width="11.7109375" customWidth="1"/>
    <col min="6931" max="6931" width="14.5703125" customWidth="1"/>
    <col min="6932" max="6932" width="11.7109375" customWidth="1"/>
    <col min="7169" max="7169" width="16.7109375" customWidth="1"/>
    <col min="7170" max="7170" width="7.85546875" customWidth="1"/>
    <col min="7171" max="7171" width="11.7109375" customWidth="1"/>
    <col min="7172" max="7172" width="15.140625" customWidth="1"/>
    <col min="7173" max="7174" width="11.7109375" customWidth="1"/>
    <col min="7175" max="7175" width="7.5703125" customWidth="1"/>
    <col min="7176" max="7176" width="11.7109375" customWidth="1"/>
    <col min="7177" max="7177" width="16.140625" customWidth="1"/>
    <col min="7178" max="7179" width="11.7109375" customWidth="1"/>
    <col min="7180" max="7180" width="8" customWidth="1"/>
    <col min="7181" max="7181" width="11.7109375" customWidth="1"/>
    <col min="7182" max="7182" width="14.140625" customWidth="1"/>
    <col min="7183" max="7184" width="11.7109375" customWidth="1"/>
    <col min="7185" max="7185" width="8.140625" customWidth="1"/>
    <col min="7186" max="7186" width="11.7109375" customWidth="1"/>
    <col min="7187" max="7187" width="14.5703125" customWidth="1"/>
    <col min="7188" max="7188" width="11.7109375" customWidth="1"/>
    <col min="7425" max="7425" width="16.7109375" customWidth="1"/>
    <col min="7426" max="7426" width="7.85546875" customWidth="1"/>
    <col min="7427" max="7427" width="11.7109375" customWidth="1"/>
    <col min="7428" max="7428" width="15.140625" customWidth="1"/>
    <col min="7429" max="7430" width="11.7109375" customWidth="1"/>
    <col min="7431" max="7431" width="7.5703125" customWidth="1"/>
    <col min="7432" max="7432" width="11.7109375" customWidth="1"/>
    <col min="7433" max="7433" width="16.140625" customWidth="1"/>
    <col min="7434" max="7435" width="11.7109375" customWidth="1"/>
    <col min="7436" max="7436" width="8" customWidth="1"/>
    <col min="7437" max="7437" width="11.7109375" customWidth="1"/>
    <col min="7438" max="7438" width="14.140625" customWidth="1"/>
    <col min="7439" max="7440" width="11.7109375" customWidth="1"/>
    <col min="7441" max="7441" width="8.140625" customWidth="1"/>
    <col min="7442" max="7442" width="11.7109375" customWidth="1"/>
    <col min="7443" max="7443" width="14.5703125" customWidth="1"/>
    <col min="7444" max="7444" width="11.7109375" customWidth="1"/>
    <col min="7681" max="7681" width="16.7109375" customWidth="1"/>
    <col min="7682" max="7682" width="7.85546875" customWidth="1"/>
    <col min="7683" max="7683" width="11.7109375" customWidth="1"/>
    <col min="7684" max="7684" width="15.140625" customWidth="1"/>
    <col min="7685" max="7686" width="11.7109375" customWidth="1"/>
    <col min="7687" max="7687" width="7.5703125" customWidth="1"/>
    <col min="7688" max="7688" width="11.7109375" customWidth="1"/>
    <col min="7689" max="7689" width="16.140625" customWidth="1"/>
    <col min="7690" max="7691" width="11.7109375" customWidth="1"/>
    <col min="7692" max="7692" width="8" customWidth="1"/>
    <col min="7693" max="7693" width="11.7109375" customWidth="1"/>
    <col min="7694" max="7694" width="14.140625" customWidth="1"/>
    <col min="7695" max="7696" width="11.7109375" customWidth="1"/>
    <col min="7697" max="7697" width="8.140625" customWidth="1"/>
    <col min="7698" max="7698" width="11.7109375" customWidth="1"/>
    <col min="7699" max="7699" width="14.5703125" customWidth="1"/>
    <col min="7700" max="7700" width="11.7109375" customWidth="1"/>
    <col min="7937" max="7937" width="16.7109375" customWidth="1"/>
    <col min="7938" max="7938" width="7.85546875" customWidth="1"/>
    <col min="7939" max="7939" width="11.7109375" customWidth="1"/>
    <col min="7940" max="7940" width="15.140625" customWidth="1"/>
    <col min="7941" max="7942" width="11.7109375" customWidth="1"/>
    <col min="7943" max="7943" width="7.5703125" customWidth="1"/>
    <col min="7944" max="7944" width="11.7109375" customWidth="1"/>
    <col min="7945" max="7945" width="16.140625" customWidth="1"/>
    <col min="7946" max="7947" width="11.7109375" customWidth="1"/>
    <col min="7948" max="7948" width="8" customWidth="1"/>
    <col min="7949" max="7949" width="11.7109375" customWidth="1"/>
    <col min="7950" max="7950" width="14.140625" customWidth="1"/>
    <col min="7951" max="7952" width="11.7109375" customWidth="1"/>
    <col min="7953" max="7953" width="8.140625" customWidth="1"/>
    <col min="7954" max="7954" width="11.7109375" customWidth="1"/>
    <col min="7955" max="7955" width="14.5703125" customWidth="1"/>
    <col min="7956" max="7956" width="11.7109375" customWidth="1"/>
    <col min="8193" max="8193" width="16.7109375" customWidth="1"/>
    <col min="8194" max="8194" width="7.85546875" customWidth="1"/>
    <col min="8195" max="8195" width="11.7109375" customWidth="1"/>
    <col min="8196" max="8196" width="15.140625" customWidth="1"/>
    <col min="8197" max="8198" width="11.7109375" customWidth="1"/>
    <col min="8199" max="8199" width="7.5703125" customWidth="1"/>
    <col min="8200" max="8200" width="11.7109375" customWidth="1"/>
    <col min="8201" max="8201" width="16.140625" customWidth="1"/>
    <col min="8202" max="8203" width="11.7109375" customWidth="1"/>
    <col min="8204" max="8204" width="8" customWidth="1"/>
    <col min="8205" max="8205" width="11.7109375" customWidth="1"/>
    <col min="8206" max="8206" width="14.140625" customWidth="1"/>
    <col min="8207" max="8208" width="11.7109375" customWidth="1"/>
    <col min="8209" max="8209" width="8.140625" customWidth="1"/>
    <col min="8210" max="8210" width="11.7109375" customWidth="1"/>
    <col min="8211" max="8211" width="14.5703125" customWidth="1"/>
    <col min="8212" max="8212" width="11.7109375" customWidth="1"/>
    <col min="8449" max="8449" width="16.7109375" customWidth="1"/>
    <col min="8450" max="8450" width="7.85546875" customWidth="1"/>
    <col min="8451" max="8451" width="11.7109375" customWidth="1"/>
    <col min="8452" max="8452" width="15.140625" customWidth="1"/>
    <col min="8453" max="8454" width="11.7109375" customWidth="1"/>
    <col min="8455" max="8455" width="7.5703125" customWidth="1"/>
    <col min="8456" max="8456" width="11.7109375" customWidth="1"/>
    <col min="8457" max="8457" width="16.140625" customWidth="1"/>
    <col min="8458" max="8459" width="11.7109375" customWidth="1"/>
    <col min="8460" max="8460" width="8" customWidth="1"/>
    <col min="8461" max="8461" width="11.7109375" customWidth="1"/>
    <col min="8462" max="8462" width="14.140625" customWidth="1"/>
    <col min="8463" max="8464" width="11.7109375" customWidth="1"/>
    <col min="8465" max="8465" width="8.140625" customWidth="1"/>
    <col min="8466" max="8466" width="11.7109375" customWidth="1"/>
    <col min="8467" max="8467" width="14.5703125" customWidth="1"/>
    <col min="8468" max="8468" width="11.7109375" customWidth="1"/>
    <col min="8705" max="8705" width="16.7109375" customWidth="1"/>
    <col min="8706" max="8706" width="7.85546875" customWidth="1"/>
    <col min="8707" max="8707" width="11.7109375" customWidth="1"/>
    <col min="8708" max="8708" width="15.140625" customWidth="1"/>
    <col min="8709" max="8710" width="11.7109375" customWidth="1"/>
    <col min="8711" max="8711" width="7.5703125" customWidth="1"/>
    <col min="8712" max="8712" width="11.7109375" customWidth="1"/>
    <col min="8713" max="8713" width="16.140625" customWidth="1"/>
    <col min="8714" max="8715" width="11.7109375" customWidth="1"/>
    <col min="8716" max="8716" width="8" customWidth="1"/>
    <col min="8717" max="8717" width="11.7109375" customWidth="1"/>
    <col min="8718" max="8718" width="14.140625" customWidth="1"/>
    <col min="8719" max="8720" width="11.7109375" customWidth="1"/>
    <col min="8721" max="8721" width="8.140625" customWidth="1"/>
    <col min="8722" max="8722" width="11.7109375" customWidth="1"/>
    <col min="8723" max="8723" width="14.5703125" customWidth="1"/>
    <col min="8724" max="8724" width="11.7109375" customWidth="1"/>
    <col min="8961" max="8961" width="16.7109375" customWidth="1"/>
    <col min="8962" max="8962" width="7.85546875" customWidth="1"/>
    <col min="8963" max="8963" width="11.7109375" customWidth="1"/>
    <col min="8964" max="8964" width="15.140625" customWidth="1"/>
    <col min="8965" max="8966" width="11.7109375" customWidth="1"/>
    <col min="8967" max="8967" width="7.5703125" customWidth="1"/>
    <col min="8968" max="8968" width="11.7109375" customWidth="1"/>
    <col min="8969" max="8969" width="16.140625" customWidth="1"/>
    <col min="8970" max="8971" width="11.7109375" customWidth="1"/>
    <col min="8972" max="8972" width="8" customWidth="1"/>
    <col min="8973" max="8973" width="11.7109375" customWidth="1"/>
    <col min="8974" max="8974" width="14.140625" customWidth="1"/>
    <col min="8975" max="8976" width="11.7109375" customWidth="1"/>
    <col min="8977" max="8977" width="8.140625" customWidth="1"/>
    <col min="8978" max="8978" width="11.7109375" customWidth="1"/>
    <col min="8979" max="8979" width="14.5703125" customWidth="1"/>
    <col min="8980" max="8980" width="11.7109375" customWidth="1"/>
    <col min="9217" max="9217" width="16.7109375" customWidth="1"/>
    <col min="9218" max="9218" width="7.85546875" customWidth="1"/>
    <col min="9219" max="9219" width="11.7109375" customWidth="1"/>
    <col min="9220" max="9220" width="15.140625" customWidth="1"/>
    <col min="9221" max="9222" width="11.7109375" customWidth="1"/>
    <col min="9223" max="9223" width="7.5703125" customWidth="1"/>
    <col min="9224" max="9224" width="11.7109375" customWidth="1"/>
    <col min="9225" max="9225" width="16.140625" customWidth="1"/>
    <col min="9226" max="9227" width="11.7109375" customWidth="1"/>
    <col min="9228" max="9228" width="8" customWidth="1"/>
    <col min="9229" max="9229" width="11.7109375" customWidth="1"/>
    <col min="9230" max="9230" width="14.140625" customWidth="1"/>
    <col min="9231" max="9232" width="11.7109375" customWidth="1"/>
    <col min="9233" max="9233" width="8.140625" customWidth="1"/>
    <col min="9234" max="9234" width="11.7109375" customWidth="1"/>
    <col min="9235" max="9235" width="14.5703125" customWidth="1"/>
    <col min="9236" max="9236" width="11.7109375" customWidth="1"/>
    <col min="9473" max="9473" width="16.7109375" customWidth="1"/>
    <col min="9474" max="9474" width="7.85546875" customWidth="1"/>
    <col min="9475" max="9475" width="11.7109375" customWidth="1"/>
    <col min="9476" max="9476" width="15.140625" customWidth="1"/>
    <col min="9477" max="9478" width="11.7109375" customWidth="1"/>
    <col min="9479" max="9479" width="7.5703125" customWidth="1"/>
    <col min="9480" max="9480" width="11.7109375" customWidth="1"/>
    <col min="9481" max="9481" width="16.140625" customWidth="1"/>
    <col min="9482" max="9483" width="11.7109375" customWidth="1"/>
    <col min="9484" max="9484" width="8" customWidth="1"/>
    <col min="9485" max="9485" width="11.7109375" customWidth="1"/>
    <col min="9486" max="9486" width="14.140625" customWidth="1"/>
    <col min="9487" max="9488" width="11.7109375" customWidth="1"/>
    <col min="9489" max="9489" width="8.140625" customWidth="1"/>
    <col min="9490" max="9490" width="11.7109375" customWidth="1"/>
    <col min="9491" max="9491" width="14.5703125" customWidth="1"/>
    <col min="9492" max="9492" width="11.7109375" customWidth="1"/>
    <col min="9729" max="9729" width="16.7109375" customWidth="1"/>
    <col min="9730" max="9730" width="7.85546875" customWidth="1"/>
    <col min="9731" max="9731" width="11.7109375" customWidth="1"/>
    <col min="9732" max="9732" width="15.140625" customWidth="1"/>
    <col min="9733" max="9734" width="11.7109375" customWidth="1"/>
    <col min="9735" max="9735" width="7.5703125" customWidth="1"/>
    <col min="9736" max="9736" width="11.7109375" customWidth="1"/>
    <col min="9737" max="9737" width="16.140625" customWidth="1"/>
    <col min="9738" max="9739" width="11.7109375" customWidth="1"/>
    <col min="9740" max="9740" width="8" customWidth="1"/>
    <col min="9741" max="9741" width="11.7109375" customWidth="1"/>
    <col min="9742" max="9742" width="14.140625" customWidth="1"/>
    <col min="9743" max="9744" width="11.7109375" customWidth="1"/>
    <col min="9745" max="9745" width="8.140625" customWidth="1"/>
    <col min="9746" max="9746" width="11.7109375" customWidth="1"/>
    <col min="9747" max="9747" width="14.5703125" customWidth="1"/>
    <col min="9748" max="9748" width="11.7109375" customWidth="1"/>
    <col min="9985" max="9985" width="16.7109375" customWidth="1"/>
    <col min="9986" max="9986" width="7.85546875" customWidth="1"/>
    <col min="9987" max="9987" width="11.7109375" customWidth="1"/>
    <col min="9988" max="9988" width="15.140625" customWidth="1"/>
    <col min="9989" max="9990" width="11.7109375" customWidth="1"/>
    <col min="9991" max="9991" width="7.5703125" customWidth="1"/>
    <col min="9992" max="9992" width="11.7109375" customWidth="1"/>
    <col min="9993" max="9993" width="16.140625" customWidth="1"/>
    <col min="9994" max="9995" width="11.7109375" customWidth="1"/>
    <col min="9996" max="9996" width="8" customWidth="1"/>
    <col min="9997" max="9997" width="11.7109375" customWidth="1"/>
    <col min="9998" max="9998" width="14.140625" customWidth="1"/>
    <col min="9999" max="10000" width="11.7109375" customWidth="1"/>
    <col min="10001" max="10001" width="8.140625" customWidth="1"/>
    <col min="10002" max="10002" width="11.7109375" customWidth="1"/>
    <col min="10003" max="10003" width="14.5703125" customWidth="1"/>
    <col min="10004" max="10004" width="11.7109375" customWidth="1"/>
    <col min="10241" max="10241" width="16.7109375" customWidth="1"/>
    <col min="10242" max="10242" width="7.85546875" customWidth="1"/>
    <col min="10243" max="10243" width="11.7109375" customWidth="1"/>
    <col min="10244" max="10244" width="15.140625" customWidth="1"/>
    <col min="10245" max="10246" width="11.7109375" customWidth="1"/>
    <col min="10247" max="10247" width="7.5703125" customWidth="1"/>
    <col min="10248" max="10248" width="11.7109375" customWidth="1"/>
    <col min="10249" max="10249" width="16.140625" customWidth="1"/>
    <col min="10250" max="10251" width="11.7109375" customWidth="1"/>
    <col min="10252" max="10252" width="8" customWidth="1"/>
    <col min="10253" max="10253" width="11.7109375" customWidth="1"/>
    <col min="10254" max="10254" width="14.140625" customWidth="1"/>
    <col min="10255" max="10256" width="11.7109375" customWidth="1"/>
    <col min="10257" max="10257" width="8.140625" customWidth="1"/>
    <col min="10258" max="10258" width="11.7109375" customWidth="1"/>
    <col min="10259" max="10259" width="14.5703125" customWidth="1"/>
    <col min="10260" max="10260" width="11.7109375" customWidth="1"/>
    <col min="10497" max="10497" width="16.7109375" customWidth="1"/>
    <col min="10498" max="10498" width="7.85546875" customWidth="1"/>
    <col min="10499" max="10499" width="11.7109375" customWidth="1"/>
    <col min="10500" max="10500" width="15.140625" customWidth="1"/>
    <col min="10501" max="10502" width="11.7109375" customWidth="1"/>
    <col min="10503" max="10503" width="7.5703125" customWidth="1"/>
    <col min="10504" max="10504" width="11.7109375" customWidth="1"/>
    <col min="10505" max="10505" width="16.140625" customWidth="1"/>
    <col min="10506" max="10507" width="11.7109375" customWidth="1"/>
    <col min="10508" max="10508" width="8" customWidth="1"/>
    <col min="10509" max="10509" width="11.7109375" customWidth="1"/>
    <col min="10510" max="10510" width="14.140625" customWidth="1"/>
    <col min="10511" max="10512" width="11.7109375" customWidth="1"/>
    <col min="10513" max="10513" width="8.140625" customWidth="1"/>
    <col min="10514" max="10514" width="11.7109375" customWidth="1"/>
    <col min="10515" max="10515" width="14.5703125" customWidth="1"/>
    <col min="10516" max="10516" width="11.7109375" customWidth="1"/>
    <col min="10753" max="10753" width="16.7109375" customWidth="1"/>
    <col min="10754" max="10754" width="7.85546875" customWidth="1"/>
    <col min="10755" max="10755" width="11.7109375" customWidth="1"/>
    <col min="10756" max="10756" width="15.140625" customWidth="1"/>
    <col min="10757" max="10758" width="11.7109375" customWidth="1"/>
    <col min="10759" max="10759" width="7.5703125" customWidth="1"/>
    <col min="10760" max="10760" width="11.7109375" customWidth="1"/>
    <col min="10761" max="10761" width="16.140625" customWidth="1"/>
    <col min="10762" max="10763" width="11.7109375" customWidth="1"/>
    <col min="10764" max="10764" width="8" customWidth="1"/>
    <col min="10765" max="10765" width="11.7109375" customWidth="1"/>
    <col min="10766" max="10766" width="14.140625" customWidth="1"/>
    <col min="10767" max="10768" width="11.7109375" customWidth="1"/>
    <col min="10769" max="10769" width="8.140625" customWidth="1"/>
    <col min="10770" max="10770" width="11.7109375" customWidth="1"/>
    <col min="10771" max="10771" width="14.5703125" customWidth="1"/>
    <col min="10772" max="10772" width="11.7109375" customWidth="1"/>
    <col min="11009" max="11009" width="16.7109375" customWidth="1"/>
    <col min="11010" max="11010" width="7.85546875" customWidth="1"/>
    <col min="11011" max="11011" width="11.7109375" customWidth="1"/>
    <col min="11012" max="11012" width="15.140625" customWidth="1"/>
    <col min="11013" max="11014" width="11.7109375" customWidth="1"/>
    <col min="11015" max="11015" width="7.5703125" customWidth="1"/>
    <col min="11016" max="11016" width="11.7109375" customWidth="1"/>
    <col min="11017" max="11017" width="16.140625" customWidth="1"/>
    <col min="11018" max="11019" width="11.7109375" customWidth="1"/>
    <col min="11020" max="11020" width="8" customWidth="1"/>
    <col min="11021" max="11021" width="11.7109375" customWidth="1"/>
    <col min="11022" max="11022" width="14.140625" customWidth="1"/>
    <col min="11023" max="11024" width="11.7109375" customWidth="1"/>
    <col min="11025" max="11025" width="8.140625" customWidth="1"/>
    <col min="11026" max="11026" width="11.7109375" customWidth="1"/>
    <col min="11027" max="11027" width="14.5703125" customWidth="1"/>
    <col min="11028" max="11028" width="11.7109375" customWidth="1"/>
    <col min="11265" max="11265" width="16.7109375" customWidth="1"/>
    <col min="11266" max="11266" width="7.85546875" customWidth="1"/>
    <col min="11267" max="11267" width="11.7109375" customWidth="1"/>
    <col min="11268" max="11268" width="15.140625" customWidth="1"/>
    <col min="11269" max="11270" width="11.7109375" customWidth="1"/>
    <col min="11271" max="11271" width="7.5703125" customWidth="1"/>
    <col min="11272" max="11272" width="11.7109375" customWidth="1"/>
    <col min="11273" max="11273" width="16.140625" customWidth="1"/>
    <col min="11274" max="11275" width="11.7109375" customWidth="1"/>
    <col min="11276" max="11276" width="8" customWidth="1"/>
    <col min="11277" max="11277" width="11.7109375" customWidth="1"/>
    <col min="11278" max="11278" width="14.140625" customWidth="1"/>
    <col min="11279" max="11280" width="11.7109375" customWidth="1"/>
    <col min="11281" max="11281" width="8.140625" customWidth="1"/>
    <col min="11282" max="11282" width="11.7109375" customWidth="1"/>
    <col min="11283" max="11283" width="14.5703125" customWidth="1"/>
    <col min="11284" max="11284" width="11.7109375" customWidth="1"/>
    <col min="11521" max="11521" width="16.7109375" customWidth="1"/>
    <col min="11522" max="11522" width="7.85546875" customWidth="1"/>
    <col min="11523" max="11523" width="11.7109375" customWidth="1"/>
    <col min="11524" max="11524" width="15.140625" customWidth="1"/>
    <col min="11525" max="11526" width="11.7109375" customWidth="1"/>
    <col min="11527" max="11527" width="7.5703125" customWidth="1"/>
    <col min="11528" max="11528" width="11.7109375" customWidth="1"/>
    <col min="11529" max="11529" width="16.140625" customWidth="1"/>
    <col min="11530" max="11531" width="11.7109375" customWidth="1"/>
    <col min="11532" max="11532" width="8" customWidth="1"/>
    <col min="11533" max="11533" width="11.7109375" customWidth="1"/>
    <col min="11534" max="11534" width="14.140625" customWidth="1"/>
    <col min="11535" max="11536" width="11.7109375" customWidth="1"/>
    <col min="11537" max="11537" width="8.140625" customWidth="1"/>
    <col min="11538" max="11538" width="11.7109375" customWidth="1"/>
    <col min="11539" max="11539" width="14.5703125" customWidth="1"/>
    <col min="11540" max="11540" width="11.7109375" customWidth="1"/>
    <col min="11777" max="11777" width="16.7109375" customWidth="1"/>
    <col min="11778" max="11778" width="7.85546875" customWidth="1"/>
    <col min="11779" max="11779" width="11.7109375" customWidth="1"/>
    <col min="11780" max="11780" width="15.140625" customWidth="1"/>
    <col min="11781" max="11782" width="11.7109375" customWidth="1"/>
    <col min="11783" max="11783" width="7.5703125" customWidth="1"/>
    <col min="11784" max="11784" width="11.7109375" customWidth="1"/>
    <col min="11785" max="11785" width="16.140625" customWidth="1"/>
    <col min="11786" max="11787" width="11.7109375" customWidth="1"/>
    <col min="11788" max="11788" width="8" customWidth="1"/>
    <col min="11789" max="11789" width="11.7109375" customWidth="1"/>
    <col min="11790" max="11790" width="14.140625" customWidth="1"/>
    <col min="11791" max="11792" width="11.7109375" customWidth="1"/>
    <col min="11793" max="11793" width="8.140625" customWidth="1"/>
    <col min="11794" max="11794" width="11.7109375" customWidth="1"/>
    <col min="11795" max="11795" width="14.5703125" customWidth="1"/>
    <col min="11796" max="11796" width="11.7109375" customWidth="1"/>
    <col min="12033" max="12033" width="16.7109375" customWidth="1"/>
    <col min="12034" max="12034" width="7.85546875" customWidth="1"/>
    <col min="12035" max="12035" width="11.7109375" customWidth="1"/>
    <col min="12036" max="12036" width="15.140625" customWidth="1"/>
    <col min="12037" max="12038" width="11.7109375" customWidth="1"/>
    <col min="12039" max="12039" width="7.5703125" customWidth="1"/>
    <col min="12040" max="12040" width="11.7109375" customWidth="1"/>
    <col min="12041" max="12041" width="16.140625" customWidth="1"/>
    <col min="12042" max="12043" width="11.7109375" customWidth="1"/>
    <col min="12044" max="12044" width="8" customWidth="1"/>
    <col min="12045" max="12045" width="11.7109375" customWidth="1"/>
    <col min="12046" max="12046" width="14.140625" customWidth="1"/>
    <col min="12047" max="12048" width="11.7109375" customWidth="1"/>
    <col min="12049" max="12049" width="8.140625" customWidth="1"/>
    <col min="12050" max="12050" width="11.7109375" customWidth="1"/>
    <col min="12051" max="12051" width="14.5703125" customWidth="1"/>
    <col min="12052" max="12052" width="11.7109375" customWidth="1"/>
    <col min="12289" max="12289" width="16.7109375" customWidth="1"/>
    <col min="12290" max="12290" width="7.85546875" customWidth="1"/>
    <col min="12291" max="12291" width="11.7109375" customWidth="1"/>
    <col min="12292" max="12292" width="15.140625" customWidth="1"/>
    <col min="12293" max="12294" width="11.7109375" customWidth="1"/>
    <col min="12295" max="12295" width="7.5703125" customWidth="1"/>
    <col min="12296" max="12296" width="11.7109375" customWidth="1"/>
    <col min="12297" max="12297" width="16.140625" customWidth="1"/>
    <col min="12298" max="12299" width="11.7109375" customWidth="1"/>
    <col min="12300" max="12300" width="8" customWidth="1"/>
    <col min="12301" max="12301" width="11.7109375" customWidth="1"/>
    <col min="12302" max="12302" width="14.140625" customWidth="1"/>
    <col min="12303" max="12304" width="11.7109375" customWidth="1"/>
    <col min="12305" max="12305" width="8.140625" customWidth="1"/>
    <col min="12306" max="12306" width="11.7109375" customWidth="1"/>
    <col min="12307" max="12307" width="14.5703125" customWidth="1"/>
    <col min="12308" max="12308" width="11.7109375" customWidth="1"/>
    <col min="12545" max="12545" width="16.7109375" customWidth="1"/>
    <col min="12546" max="12546" width="7.85546875" customWidth="1"/>
    <col min="12547" max="12547" width="11.7109375" customWidth="1"/>
    <col min="12548" max="12548" width="15.140625" customWidth="1"/>
    <col min="12549" max="12550" width="11.7109375" customWidth="1"/>
    <col min="12551" max="12551" width="7.5703125" customWidth="1"/>
    <col min="12552" max="12552" width="11.7109375" customWidth="1"/>
    <col min="12553" max="12553" width="16.140625" customWidth="1"/>
    <col min="12554" max="12555" width="11.7109375" customWidth="1"/>
    <col min="12556" max="12556" width="8" customWidth="1"/>
    <col min="12557" max="12557" width="11.7109375" customWidth="1"/>
    <col min="12558" max="12558" width="14.140625" customWidth="1"/>
    <col min="12559" max="12560" width="11.7109375" customWidth="1"/>
    <col min="12561" max="12561" width="8.140625" customWidth="1"/>
    <col min="12562" max="12562" width="11.7109375" customWidth="1"/>
    <col min="12563" max="12563" width="14.5703125" customWidth="1"/>
    <col min="12564" max="12564" width="11.7109375" customWidth="1"/>
    <col min="12801" max="12801" width="16.7109375" customWidth="1"/>
    <col min="12802" max="12802" width="7.85546875" customWidth="1"/>
    <col min="12803" max="12803" width="11.7109375" customWidth="1"/>
    <col min="12804" max="12804" width="15.140625" customWidth="1"/>
    <col min="12805" max="12806" width="11.7109375" customWidth="1"/>
    <col min="12807" max="12807" width="7.5703125" customWidth="1"/>
    <col min="12808" max="12808" width="11.7109375" customWidth="1"/>
    <col min="12809" max="12809" width="16.140625" customWidth="1"/>
    <col min="12810" max="12811" width="11.7109375" customWidth="1"/>
    <col min="12812" max="12812" width="8" customWidth="1"/>
    <col min="12813" max="12813" width="11.7109375" customWidth="1"/>
    <col min="12814" max="12814" width="14.140625" customWidth="1"/>
    <col min="12815" max="12816" width="11.7109375" customWidth="1"/>
    <col min="12817" max="12817" width="8.140625" customWidth="1"/>
    <col min="12818" max="12818" width="11.7109375" customWidth="1"/>
    <col min="12819" max="12819" width="14.5703125" customWidth="1"/>
    <col min="12820" max="12820" width="11.7109375" customWidth="1"/>
    <col min="13057" max="13057" width="16.7109375" customWidth="1"/>
    <col min="13058" max="13058" width="7.85546875" customWidth="1"/>
    <col min="13059" max="13059" width="11.7109375" customWidth="1"/>
    <col min="13060" max="13060" width="15.140625" customWidth="1"/>
    <col min="13061" max="13062" width="11.7109375" customWidth="1"/>
    <col min="13063" max="13063" width="7.5703125" customWidth="1"/>
    <col min="13064" max="13064" width="11.7109375" customWidth="1"/>
    <col min="13065" max="13065" width="16.140625" customWidth="1"/>
    <col min="13066" max="13067" width="11.7109375" customWidth="1"/>
    <col min="13068" max="13068" width="8" customWidth="1"/>
    <col min="13069" max="13069" width="11.7109375" customWidth="1"/>
    <col min="13070" max="13070" width="14.140625" customWidth="1"/>
    <col min="13071" max="13072" width="11.7109375" customWidth="1"/>
    <col min="13073" max="13073" width="8.140625" customWidth="1"/>
    <col min="13074" max="13074" width="11.7109375" customWidth="1"/>
    <col min="13075" max="13075" width="14.5703125" customWidth="1"/>
    <col min="13076" max="13076" width="11.7109375" customWidth="1"/>
    <col min="13313" max="13313" width="16.7109375" customWidth="1"/>
    <col min="13314" max="13314" width="7.85546875" customWidth="1"/>
    <col min="13315" max="13315" width="11.7109375" customWidth="1"/>
    <col min="13316" max="13316" width="15.140625" customWidth="1"/>
    <col min="13317" max="13318" width="11.7109375" customWidth="1"/>
    <col min="13319" max="13319" width="7.5703125" customWidth="1"/>
    <col min="13320" max="13320" width="11.7109375" customWidth="1"/>
    <col min="13321" max="13321" width="16.140625" customWidth="1"/>
    <col min="13322" max="13323" width="11.7109375" customWidth="1"/>
    <col min="13324" max="13324" width="8" customWidth="1"/>
    <col min="13325" max="13325" width="11.7109375" customWidth="1"/>
    <col min="13326" max="13326" width="14.140625" customWidth="1"/>
    <col min="13327" max="13328" width="11.7109375" customWidth="1"/>
    <col min="13329" max="13329" width="8.140625" customWidth="1"/>
    <col min="13330" max="13330" width="11.7109375" customWidth="1"/>
    <col min="13331" max="13331" width="14.5703125" customWidth="1"/>
    <col min="13332" max="13332" width="11.7109375" customWidth="1"/>
    <col min="13569" max="13569" width="16.7109375" customWidth="1"/>
    <col min="13570" max="13570" width="7.85546875" customWidth="1"/>
    <col min="13571" max="13571" width="11.7109375" customWidth="1"/>
    <col min="13572" max="13572" width="15.140625" customWidth="1"/>
    <col min="13573" max="13574" width="11.7109375" customWidth="1"/>
    <col min="13575" max="13575" width="7.5703125" customWidth="1"/>
    <col min="13576" max="13576" width="11.7109375" customWidth="1"/>
    <col min="13577" max="13577" width="16.140625" customWidth="1"/>
    <col min="13578" max="13579" width="11.7109375" customWidth="1"/>
    <col min="13580" max="13580" width="8" customWidth="1"/>
    <col min="13581" max="13581" width="11.7109375" customWidth="1"/>
    <col min="13582" max="13582" width="14.140625" customWidth="1"/>
    <col min="13583" max="13584" width="11.7109375" customWidth="1"/>
    <col min="13585" max="13585" width="8.140625" customWidth="1"/>
    <col min="13586" max="13586" width="11.7109375" customWidth="1"/>
    <col min="13587" max="13587" width="14.5703125" customWidth="1"/>
    <col min="13588" max="13588" width="11.7109375" customWidth="1"/>
    <col min="13825" max="13825" width="16.7109375" customWidth="1"/>
    <col min="13826" max="13826" width="7.85546875" customWidth="1"/>
    <col min="13827" max="13827" width="11.7109375" customWidth="1"/>
    <col min="13828" max="13828" width="15.140625" customWidth="1"/>
    <col min="13829" max="13830" width="11.7109375" customWidth="1"/>
    <col min="13831" max="13831" width="7.5703125" customWidth="1"/>
    <col min="13832" max="13832" width="11.7109375" customWidth="1"/>
    <col min="13833" max="13833" width="16.140625" customWidth="1"/>
    <col min="13834" max="13835" width="11.7109375" customWidth="1"/>
    <col min="13836" max="13836" width="8" customWidth="1"/>
    <col min="13837" max="13837" width="11.7109375" customWidth="1"/>
    <col min="13838" max="13838" width="14.140625" customWidth="1"/>
    <col min="13839" max="13840" width="11.7109375" customWidth="1"/>
    <col min="13841" max="13841" width="8.140625" customWidth="1"/>
    <col min="13842" max="13842" width="11.7109375" customWidth="1"/>
    <col min="13843" max="13843" width="14.5703125" customWidth="1"/>
    <col min="13844" max="13844" width="11.7109375" customWidth="1"/>
    <col min="14081" max="14081" width="16.7109375" customWidth="1"/>
    <col min="14082" max="14082" width="7.85546875" customWidth="1"/>
    <col min="14083" max="14083" width="11.7109375" customWidth="1"/>
    <col min="14084" max="14084" width="15.140625" customWidth="1"/>
    <col min="14085" max="14086" width="11.7109375" customWidth="1"/>
    <col min="14087" max="14087" width="7.5703125" customWidth="1"/>
    <col min="14088" max="14088" width="11.7109375" customWidth="1"/>
    <col min="14089" max="14089" width="16.140625" customWidth="1"/>
    <col min="14090" max="14091" width="11.7109375" customWidth="1"/>
    <col min="14092" max="14092" width="8" customWidth="1"/>
    <col min="14093" max="14093" width="11.7109375" customWidth="1"/>
    <col min="14094" max="14094" width="14.140625" customWidth="1"/>
    <col min="14095" max="14096" width="11.7109375" customWidth="1"/>
    <col min="14097" max="14097" width="8.140625" customWidth="1"/>
    <col min="14098" max="14098" width="11.7109375" customWidth="1"/>
    <col min="14099" max="14099" width="14.5703125" customWidth="1"/>
    <col min="14100" max="14100" width="11.7109375" customWidth="1"/>
    <col min="14337" max="14337" width="16.7109375" customWidth="1"/>
    <col min="14338" max="14338" width="7.85546875" customWidth="1"/>
    <col min="14339" max="14339" width="11.7109375" customWidth="1"/>
    <col min="14340" max="14340" width="15.140625" customWidth="1"/>
    <col min="14341" max="14342" width="11.7109375" customWidth="1"/>
    <col min="14343" max="14343" width="7.5703125" customWidth="1"/>
    <col min="14344" max="14344" width="11.7109375" customWidth="1"/>
    <col min="14345" max="14345" width="16.140625" customWidth="1"/>
    <col min="14346" max="14347" width="11.7109375" customWidth="1"/>
    <col min="14348" max="14348" width="8" customWidth="1"/>
    <col min="14349" max="14349" width="11.7109375" customWidth="1"/>
    <col min="14350" max="14350" width="14.140625" customWidth="1"/>
    <col min="14351" max="14352" width="11.7109375" customWidth="1"/>
    <col min="14353" max="14353" width="8.140625" customWidth="1"/>
    <col min="14354" max="14354" width="11.7109375" customWidth="1"/>
    <col min="14355" max="14355" width="14.5703125" customWidth="1"/>
    <col min="14356" max="14356" width="11.7109375" customWidth="1"/>
    <col min="14593" max="14593" width="16.7109375" customWidth="1"/>
    <col min="14594" max="14594" width="7.85546875" customWidth="1"/>
    <col min="14595" max="14595" width="11.7109375" customWidth="1"/>
    <col min="14596" max="14596" width="15.140625" customWidth="1"/>
    <col min="14597" max="14598" width="11.7109375" customWidth="1"/>
    <col min="14599" max="14599" width="7.5703125" customWidth="1"/>
    <col min="14600" max="14600" width="11.7109375" customWidth="1"/>
    <col min="14601" max="14601" width="16.140625" customWidth="1"/>
    <col min="14602" max="14603" width="11.7109375" customWidth="1"/>
    <col min="14604" max="14604" width="8" customWidth="1"/>
    <col min="14605" max="14605" width="11.7109375" customWidth="1"/>
    <col min="14606" max="14606" width="14.140625" customWidth="1"/>
    <col min="14607" max="14608" width="11.7109375" customWidth="1"/>
    <col min="14609" max="14609" width="8.140625" customWidth="1"/>
    <col min="14610" max="14610" width="11.7109375" customWidth="1"/>
    <col min="14611" max="14611" width="14.5703125" customWidth="1"/>
    <col min="14612" max="14612" width="11.7109375" customWidth="1"/>
    <col min="14849" max="14849" width="16.7109375" customWidth="1"/>
    <col min="14850" max="14850" width="7.85546875" customWidth="1"/>
    <col min="14851" max="14851" width="11.7109375" customWidth="1"/>
    <col min="14852" max="14852" width="15.140625" customWidth="1"/>
    <col min="14853" max="14854" width="11.7109375" customWidth="1"/>
    <col min="14855" max="14855" width="7.5703125" customWidth="1"/>
    <col min="14856" max="14856" width="11.7109375" customWidth="1"/>
    <col min="14857" max="14857" width="16.140625" customWidth="1"/>
    <col min="14858" max="14859" width="11.7109375" customWidth="1"/>
    <col min="14860" max="14860" width="8" customWidth="1"/>
    <col min="14861" max="14861" width="11.7109375" customWidth="1"/>
    <col min="14862" max="14862" width="14.140625" customWidth="1"/>
    <col min="14863" max="14864" width="11.7109375" customWidth="1"/>
    <col min="14865" max="14865" width="8.140625" customWidth="1"/>
    <col min="14866" max="14866" width="11.7109375" customWidth="1"/>
    <col min="14867" max="14867" width="14.5703125" customWidth="1"/>
    <col min="14868" max="14868" width="11.7109375" customWidth="1"/>
    <col min="15105" max="15105" width="16.7109375" customWidth="1"/>
    <col min="15106" max="15106" width="7.85546875" customWidth="1"/>
    <col min="15107" max="15107" width="11.7109375" customWidth="1"/>
    <col min="15108" max="15108" width="15.140625" customWidth="1"/>
    <col min="15109" max="15110" width="11.7109375" customWidth="1"/>
    <col min="15111" max="15111" width="7.5703125" customWidth="1"/>
    <col min="15112" max="15112" width="11.7109375" customWidth="1"/>
    <col min="15113" max="15113" width="16.140625" customWidth="1"/>
    <col min="15114" max="15115" width="11.7109375" customWidth="1"/>
    <col min="15116" max="15116" width="8" customWidth="1"/>
    <col min="15117" max="15117" width="11.7109375" customWidth="1"/>
    <col min="15118" max="15118" width="14.140625" customWidth="1"/>
    <col min="15119" max="15120" width="11.7109375" customWidth="1"/>
    <col min="15121" max="15121" width="8.140625" customWidth="1"/>
    <col min="15122" max="15122" width="11.7109375" customWidth="1"/>
    <col min="15123" max="15123" width="14.5703125" customWidth="1"/>
    <col min="15124" max="15124" width="11.7109375" customWidth="1"/>
    <col min="15361" max="15361" width="16.7109375" customWidth="1"/>
    <col min="15362" max="15362" width="7.85546875" customWidth="1"/>
    <col min="15363" max="15363" width="11.7109375" customWidth="1"/>
    <col min="15364" max="15364" width="15.140625" customWidth="1"/>
    <col min="15365" max="15366" width="11.7109375" customWidth="1"/>
    <col min="15367" max="15367" width="7.5703125" customWidth="1"/>
    <col min="15368" max="15368" width="11.7109375" customWidth="1"/>
    <col min="15369" max="15369" width="16.140625" customWidth="1"/>
    <col min="15370" max="15371" width="11.7109375" customWidth="1"/>
    <col min="15372" max="15372" width="8" customWidth="1"/>
    <col min="15373" max="15373" width="11.7109375" customWidth="1"/>
    <col min="15374" max="15374" width="14.140625" customWidth="1"/>
    <col min="15375" max="15376" width="11.7109375" customWidth="1"/>
    <col min="15377" max="15377" width="8.140625" customWidth="1"/>
    <col min="15378" max="15378" width="11.7109375" customWidth="1"/>
    <col min="15379" max="15379" width="14.5703125" customWidth="1"/>
    <col min="15380" max="15380" width="11.7109375" customWidth="1"/>
    <col min="15617" max="15617" width="16.7109375" customWidth="1"/>
    <col min="15618" max="15618" width="7.85546875" customWidth="1"/>
    <col min="15619" max="15619" width="11.7109375" customWidth="1"/>
    <col min="15620" max="15620" width="15.140625" customWidth="1"/>
    <col min="15621" max="15622" width="11.7109375" customWidth="1"/>
    <col min="15623" max="15623" width="7.5703125" customWidth="1"/>
    <col min="15624" max="15624" width="11.7109375" customWidth="1"/>
    <col min="15625" max="15625" width="16.140625" customWidth="1"/>
    <col min="15626" max="15627" width="11.7109375" customWidth="1"/>
    <col min="15628" max="15628" width="8" customWidth="1"/>
    <col min="15629" max="15629" width="11.7109375" customWidth="1"/>
    <col min="15630" max="15630" width="14.140625" customWidth="1"/>
    <col min="15631" max="15632" width="11.7109375" customWidth="1"/>
    <col min="15633" max="15633" width="8.140625" customWidth="1"/>
    <col min="15634" max="15634" width="11.7109375" customWidth="1"/>
    <col min="15635" max="15635" width="14.5703125" customWidth="1"/>
    <col min="15636" max="15636" width="11.7109375" customWidth="1"/>
    <col min="15873" max="15873" width="16.7109375" customWidth="1"/>
    <col min="15874" max="15874" width="7.85546875" customWidth="1"/>
    <col min="15875" max="15875" width="11.7109375" customWidth="1"/>
    <col min="15876" max="15876" width="15.140625" customWidth="1"/>
    <col min="15877" max="15878" width="11.7109375" customWidth="1"/>
    <col min="15879" max="15879" width="7.5703125" customWidth="1"/>
    <col min="15880" max="15880" width="11.7109375" customWidth="1"/>
    <col min="15881" max="15881" width="16.140625" customWidth="1"/>
    <col min="15882" max="15883" width="11.7109375" customWidth="1"/>
    <col min="15884" max="15884" width="8" customWidth="1"/>
    <col min="15885" max="15885" width="11.7109375" customWidth="1"/>
    <col min="15886" max="15886" width="14.140625" customWidth="1"/>
    <col min="15887" max="15888" width="11.7109375" customWidth="1"/>
    <col min="15889" max="15889" width="8.140625" customWidth="1"/>
    <col min="15890" max="15890" width="11.7109375" customWidth="1"/>
    <col min="15891" max="15891" width="14.5703125" customWidth="1"/>
    <col min="15892" max="15892" width="11.7109375" customWidth="1"/>
    <col min="16129" max="16129" width="16.7109375" customWidth="1"/>
    <col min="16130" max="16130" width="7.85546875" customWidth="1"/>
    <col min="16131" max="16131" width="11.7109375" customWidth="1"/>
    <col min="16132" max="16132" width="15.140625" customWidth="1"/>
    <col min="16133" max="16134" width="11.7109375" customWidth="1"/>
    <col min="16135" max="16135" width="7.5703125" customWidth="1"/>
    <col min="16136" max="16136" width="11.7109375" customWidth="1"/>
    <col min="16137" max="16137" width="16.140625" customWidth="1"/>
    <col min="16138" max="16139" width="11.7109375" customWidth="1"/>
    <col min="16140" max="16140" width="8" customWidth="1"/>
    <col min="16141" max="16141" width="11.7109375" customWidth="1"/>
    <col min="16142" max="16142" width="14.140625" customWidth="1"/>
    <col min="16143" max="16144" width="11.7109375" customWidth="1"/>
    <col min="16145" max="16145" width="8.140625" customWidth="1"/>
    <col min="16146" max="16146" width="11.7109375" customWidth="1"/>
    <col min="16147" max="16147" width="14.5703125" customWidth="1"/>
    <col min="16148" max="16148" width="11.7109375" customWidth="1"/>
  </cols>
  <sheetData>
    <row r="1" spans="1:20" x14ac:dyDescent="0.25">
      <c r="A1" s="42" t="s">
        <v>58</v>
      </c>
      <c r="B1" s="4"/>
      <c r="C1" s="4"/>
      <c r="D1" s="4"/>
      <c r="E1" s="6"/>
    </row>
    <row r="2" spans="1:20" x14ac:dyDescent="0.25">
      <c r="A2" s="43"/>
      <c r="B2" s="4"/>
      <c r="C2" s="4"/>
      <c r="D2" s="4"/>
      <c r="E2" s="6"/>
    </row>
    <row r="3" spans="1:20" ht="15" customHeight="1" x14ac:dyDescent="0.25">
      <c r="A3" s="44" t="s">
        <v>59</v>
      </c>
      <c r="B3" s="45" t="s">
        <v>11</v>
      </c>
      <c r="C3" s="46"/>
      <c r="D3" s="46"/>
      <c r="E3" s="46"/>
      <c r="F3" s="46" t="s">
        <v>12</v>
      </c>
      <c r="G3" s="46"/>
      <c r="H3" s="46"/>
      <c r="I3" s="46"/>
      <c r="J3" s="46"/>
      <c r="K3" s="46" t="s">
        <v>13</v>
      </c>
      <c r="L3" s="46"/>
      <c r="M3" s="46"/>
      <c r="N3" s="46"/>
      <c r="O3" s="46"/>
      <c r="P3" s="46" t="s">
        <v>14</v>
      </c>
      <c r="Q3" s="46"/>
      <c r="R3" s="46"/>
      <c r="S3" s="46"/>
      <c r="T3" s="47"/>
    </row>
    <row r="4" spans="1:20" ht="15" customHeight="1" x14ac:dyDescent="0.25">
      <c r="A4" s="48"/>
      <c r="B4" s="49" t="s">
        <v>15</v>
      </c>
      <c r="C4" s="50"/>
      <c r="D4" s="50"/>
      <c r="E4" s="50"/>
      <c r="F4" s="12" t="s">
        <v>16</v>
      </c>
      <c r="G4" s="50" t="s">
        <v>15</v>
      </c>
      <c r="H4" s="50"/>
      <c r="I4" s="50"/>
      <c r="J4" s="50"/>
      <c r="K4" s="12" t="s">
        <v>16</v>
      </c>
      <c r="L4" s="50" t="s">
        <v>15</v>
      </c>
      <c r="M4" s="50"/>
      <c r="N4" s="50"/>
      <c r="O4" s="50"/>
      <c r="P4" s="12" t="s">
        <v>16</v>
      </c>
      <c r="Q4" s="50" t="s">
        <v>15</v>
      </c>
      <c r="R4" s="50"/>
      <c r="S4" s="50"/>
      <c r="T4" s="50"/>
    </row>
    <row r="5" spans="1:20" ht="35.1" customHeight="1" x14ac:dyDescent="0.25">
      <c r="A5" s="48"/>
      <c r="B5" s="51" t="s">
        <v>17</v>
      </c>
      <c r="C5" s="52" t="s">
        <v>18</v>
      </c>
      <c r="D5" s="52" t="s">
        <v>19</v>
      </c>
      <c r="E5" s="15" t="s">
        <v>20</v>
      </c>
      <c r="F5" s="12"/>
      <c r="G5" s="53" t="s">
        <v>17</v>
      </c>
      <c r="H5" s="16" t="s">
        <v>18</v>
      </c>
      <c r="I5" s="16" t="s">
        <v>19</v>
      </c>
      <c r="J5" s="54" t="s">
        <v>20</v>
      </c>
      <c r="K5" s="12"/>
      <c r="L5" s="53" t="s">
        <v>17</v>
      </c>
      <c r="M5" s="16" t="s">
        <v>18</v>
      </c>
      <c r="N5" s="16" t="s">
        <v>19</v>
      </c>
      <c r="O5" s="54" t="s">
        <v>20</v>
      </c>
      <c r="P5" s="12"/>
      <c r="Q5" s="53" t="s">
        <v>17</v>
      </c>
      <c r="R5" s="16" t="s">
        <v>18</v>
      </c>
      <c r="S5" s="16" t="s">
        <v>19</v>
      </c>
      <c r="T5" s="54" t="s">
        <v>20</v>
      </c>
    </row>
    <row r="6" spans="1:20" ht="12.75" customHeight="1" x14ac:dyDescent="0.25">
      <c r="A6" s="55" t="s">
        <v>21</v>
      </c>
      <c r="B6" s="56">
        <v>100</v>
      </c>
      <c r="C6" s="57">
        <v>9.4416408899999998E-2</v>
      </c>
      <c r="D6" s="58">
        <v>62.484128276</v>
      </c>
      <c r="E6" s="21">
        <v>37.421455315000003</v>
      </c>
      <c r="F6" s="21">
        <v>0.4218273200502603</v>
      </c>
      <c r="G6" s="57">
        <v>99.578172679949759</v>
      </c>
      <c r="H6" s="59">
        <v>3.3643613611303436</v>
      </c>
      <c r="I6" s="57">
        <v>67.076954637536247</v>
      </c>
      <c r="J6" s="21">
        <v>29.13685668128316</v>
      </c>
      <c r="K6" s="21">
        <v>1.9076360817321003</v>
      </c>
      <c r="L6" s="57">
        <v>98.092363918267878</v>
      </c>
      <c r="M6" s="59">
        <v>9.5769422448640569</v>
      </c>
      <c r="N6" s="57">
        <v>68.312198903593796</v>
      </c>
      <c r="O6" s="21">
        <v>20.203222769810072</v>
      </c>
      <c r="P6" s="60">
        <v>4.2755161103607939</v>
      </c>
      <c r="Q6" s="56">
        <v>95.724483889639217</v>
      </c>
      <c r="R6" s="57">
        <v>17.24098012733938</v>
      </c>
      <c r="S6" s="57">
        <v>67.698244260081054</v>
      </c>
      <c r="T6" s="25">
        <v>10.785259502218794</v>
      </c>
    </row>
    <row r="7" spans="1:20" ht="12.75" customHeight="1" x14ac:dyDescent="0.25">
      <c r="A7" s="55" t="s">
        <v>22</v>
      </c>
      <c r="B7" s="56">
        <v>100</v>
      </c>
      <c r="C7" s="57">
        <v>7.8981743100000001E-2</v>
      </c>
      <c r="D7" s="58">
        <v>74.733436616999995</v>
      </c>
      <c r="E7" s="21">
        <v>25.187581640000001</v>
      </c>
      <c r="F7" s="21">
        <v>0.47479039614349688</v>
      </c>
      <c r="G7" s="57">
        <v>99.525209603856482</v>
      </c>
      <c r="H7" s="59">
        <v>3.5926152951076857</v>
      </c>
      <c r="I7" s="57">
        <v>67.486208222081387</v>
      </c>
      <c r="J7" s="21">
        <v>28.446386086667424</v>
      </c>
      <c r="K7" s="21">
        <v>1.7224062893226977</v>
      </c>
      <c r="L7" s="57">
        <v>98.277593710677309</v>
      </c>
      <c r="M7" s="59">
        <v>10.409475543446892</v>
      </c>
      <c r="N7" s="57">
        <v>67.672558096579436</v>
      </c>
      <c r="O7" s="21">
        <v>20.195560070650981</v>
      </c>
      <c r="P7" s="60">
        <v>6.1453506447362596</v>
      </c>
      <c r="Q7" s="56">
        <v>93.854649355263746</v>
      </c>
      <c r="R7" s="57">
        <v>26.091462241106196</v>
      </c>
      <c r="S7" s="57">
        <v>66.667653633766122</v>
      </c>
      <c r="T7" s="25">
        <v>1.0955334803914309</v>
      </c>
    </row>
    <row r="8" spans="1:20" ht="12.75" customHeight="1" x14ac:dyDescent="0.25">
      <c r="A8" s="55" t="s">
        <v>23</v>
      </c>
      <c r="B8" s="56">
        <v>100</v>
      </c>
      <c r="C8" s="57">
        <v>9.3498722199999995E-2</v>
      </c>
      <c r="D8" s="58">
        <v>73.882690269999998</v>
      </c>
      <c r="E8" s="21">
        <v>26.023811007999999</v>
      </c>
      <c r="F8" s="21">
        <v>0.46211180124223616</v>
      </c>
      <c r="G8" s="57">
        <v>99.53788819875777</v>
      </c>
      <c r="H8" s="59">
        <v>3.9204968944099376</v>
      </c>
      <c r="I8" s="57">
        <v>67.075776397515526</v>
      </c>
      <c r="J8" s="21">
        <v>28.541614906832301</v>
      </c>
      <c r="K8" s="21">
        <v>2.2437283737024223</v>
      </c>
      <c r="L8" s="57">
        <v>97.756271626297519</v>
      </c>
      <c r="M8" s="59">
        <v>10.699610726643598</v>
      </c>
      <c r="N8" s="57">
        <v>67.895761245674748</v>
      </c>
      <c r="O8" s="21">
        <v>19.160899653979243</v>
      </c>
      <c r="P8" s="60">
        <v>5.4784110535405874</v>
      </c>
      <c r="Q8" s="56">
        <v>94.521588946459389</v>
      </c>
      <c r="R8" s="57">
        <v>23.419689119170982</v>
      </c>
      <c r="S8" s="57">
        <v>67.081174438687398</v>
      </c>
      <c r="T8" s="25">
        <v>4.0207253886010355</v>
      </c>
    </row>
    <row r="9" spans="1:20" ht="12.75" customHeight="1" x14ac:dyDescent="0.25">
      <c r="A9" s="55" t="s">
        <v>24</v>
      </c>
      <c r="B9" s="56">
        <v>100</v>
      </c>
      <c r="C9" s="57">
        <v>0.197035091</v>
      </c>
      <c r="D9" s="58">
        <v>85.799399511999994</v>
      </c>
      <c r="E9" s="21">
        <v>14.003565396999999</v>
      </c>
      <c r="F9" s="21">
        <v>0.78159622899963743</v>
      </c>
      <c r="G9" s="57">
        <v>99.218403771000382</v>
      </c>
      <c r="H9" s="59">
        <v>5.1891543451109934</v>
      </c>
      <c r="I9" s="57">
        <v>69.6486845816043</v>
      </c>
      <c r="J9" s="21">
        <v>24.380564844285079</v>
      </c>
      <c r="K9" s="21">
        <v>4.5660856935366754</v>
      </c>
      <c r="L9" s="57">
        <v>95.433914306463322</v>
      </c>
      <c r="M9" s="59">
        <v>17.356572258533049</v>
      </c>
      <c r="N9" s="57">
        <v>66.743827160493836</v>
      </c>
      <c r="O9" s="21">
        <v>11.333514887436456</v>
      </c>
      <c r="P9" s="60">
        <v>9.9245435170785061</v>
      </c>
      <c r="Q9" s="56">
        <v>90.07545648292151</v>
      </c>
      <c r="R9" s="57">
        <v>31.063878808824374</v>
      </c>
      <c r="S9" s="57">
        <v>57.369967167789845</v>
      </c>
      <c r="T9" s="25">
        <v>1.6416105063072404</v>
      </c>
    </row>
    <row r="10" spans="1:20" ht="12.75" customHeight="1" x14ac:dyDescent="0.25">
      <c r="A10" s="55" t="s">
        <v>25</v>
      </c>
      <c r="B10" s="56">
        <v>99.997115328999996</v>
      </c>
      <c r="C10" s="57">
        <v>0.32164080080000002</v>
      </c>
      <c r="D10" s="58">
        <v>64.759418449999998</v>
      </c>
      <c r="E10" s="21">
        <v>34.916056077999997</v>
      </c>
      <c r="F10" s="21">
        <v>0.25039575771802797</v>
      </c>
      <c r="G10" s="57">
        <v>99.74960424228199</v>
      </c>
      <c r="H10" s="59">
        <v>2.8873760811860087</v>
      </c>
      <c r="I10" s="57">
        <v>67.853638864310795</v>
      </c>
      <c r="J10" s="21">
        <v>29.008589296785175</v>
      </c>
      <c r="K10" s="21">
        <v>0.92691392942083983</v>
      </c>
      <c r="L10" s="57">
        <v>99.073086070579137</v>
      </c>
      <c r="M10" s="59">
        <v>9.5956804011056125</v>
      </c>
      <c r="N10" s="57">
        <v>72.863662659895866</v>
      </c>
      <c r="O10" s="21">
        <v>16.613743009577686</v>
      </c>
      <c r="P10" s="60">
        <v>4.4175404460779024</v>
      </c>
      <c r="Q10" s="56">
        <v>95.582459553922092</v>
      </c>
      <c r="R10" s="57">
        <v>29.45627499729758</v>
      </c>
      <c r="S10" s="57">
        <v>61.879796778726643</v>
      </c>
      <c r="T10" s="25">
        <v>4.2463877778978851</v>
      </c>
    </row>
    <row r="11" spans="1:20" ht="12.75" customHeight="1" x14ac:dyDescent="0.25">
      <c r="A11" s="55" t="s">
        <v>26</v>
      </c>
      <c r="B11" s="56">
        <v>100</v>
      </c>
      <c r="C11" s="57">
        <v>0.49722562510000001</v>
      </c>
      <c r="D11" s="58">
        <v>76.976291705999998</v>
      </c>
      <c r="E11" s="21">
        <v>22.526482669</v>
      </c>
      <c r="F11" s="21">
        <v>0.96025186934277884</v>
      </c>
      <c r="G11" s="57">
        <v>99.039748130657202</v>
      </c>
      <c r="H11" s="59">
        <v>5.8428440246622078</v>
      </c>
      <c r="I11" s="57">
        <v>74.424767152039863</v>
      </c>
      <c r="J11" s="21">
        <v>18.77213695395514</v>
      </c>
      <c r="K11" s="21">
        <v>4.6385838387149647</v>
      </c>
      <c r="L11" s="57">
        <v>95.361416161285021</v>
      </c>
      <c r="M11" s="59">
        <v>18.696388570179753</v>
      </c>
      <c r="N11" s="57">
        <v>66.704911763098963</v>
      </c>
      <c r="O11" s="21">
        <v>9.9601158280063391</v>
      </c>
      <c r="P11" s="60">
        <v>9.5032075190213305</v>
      </c>
      <c r="Q11" s="56">
        <v>90.496792480978684</v>
      </c>
      <c r="R11" s="57">
        <v>24.175742204982843</v>
      </c>
      <c r="S11" s="57">
        <v>48.239594211547072</v>
      </c>
      <c r="T11" s="25">
        <v>18.081456064448751</v>
      </c>
    </row>
    <row r="12" spans="1:20" ht="12.75" customHeight="1" x14ac:dyDescent="0.25">
      <c r="A12" s="55" t="s">
        <v>27</v>
      </c>
      <c r="B12" s="56">
        <v>100</v>
      </c>
      <c r="C12" s="57">
        <v>0.1196292752</v>
      </c>
      <c r="D12" s="58">
        <v>92.504911097000004</v>
      </c>
      <c r="E12" s="21">
        <v>7.3754596282999998</v>
      </c>
      <c r="F12" s="21">
        <v>1.441984540413376</v>
      </c>
      <c r="G12" s="57">
        <v>98.558015459586628</v>
      </c>
      <c r="H12" s="59">
        <v>5.6713157452528948</v>
      </c>
      <c r="I12" s="57">
        <v>74.229383717022372</v>
      </c>
      <c r="J12" s="21">
        <v>18.657315997311375</v>
      </c>
      <c r="K12" s="21">
        <v>6.9288107147773994</v>
      </c>
      <c r="L12" s="57">
        <v>93.07118928522263</v>
      </c>
      <c r="M12" s="59">
        <v>15.71684247100703</v>
      </c>
      <c r="N12" s="57">
        <v>63.227938139598926</v>
      </c>
      <c r="O12" s="21">
        <v>14.12640867461665</v>
      </c>
      <c r="P12" s="60">
        <v>10.584728078020524</v>
      </c>
      <c r="Q12" s="56">
        <v>89.41527192197951</v>
      </c>
      <c r="R12" s="57">
        <v>24.525360930113713</v>
      </c>
      <c r="S12" s="57">
        <v>47.303777522252034</v>
      </c>
      <c r="T12" s="25">
        <v>17.586133469613731</v>
      </c>
    </row>
    <row r="13" spans="1:20" ht="12.75" customHeight="1" x14ac:dyDescent="0.25">
      <c r="A13" s="55" t="s">
        <v>28</v>
      </c>
      <c r="B13" s="56">
        <v>100</v>
      </c>
      <c r="C13" s="57">
        <v>3.3056485300000001E-2</v>
      </c>
      <c r="D13" s="58">
        <v>60.183463492999998</v>
      </c>
      <c r="E13" s="21">
        <v>39.783480021000003</v>
      </c>
      <c r="F13" s="21">
        <v>0.73578722574446731</v>
      </c>
      <c r="G13" s="57">
        <v>99.264212774255554</v>
      </c>
      <c r="H13" s="59">
        <v>4.132679511631336</v>
      </c>
      <c r="I13" s="57">
        <v>65.072698821884316</v>
      </c>
      <c r="J13" s="21">
        <v>30.058834440739879</v>
      </c>
      <c r="K13" s="21">
        <v>2.2425675223587662</v>
      </c>
      <c r="L13" s="57">
        <v>97.757432477641245</v>
      </c>
      <c r="M13" s="59">
        <v>10.674219952271562</v>
      </c>
      <c r="N13" s="57">
        <v>65.185003456966356</v>
      </c>
      <c r="O13" s="21">
        <v>21.898209068403322</v>
      </c>
      <c r="P13" s="60">
        <v>4.4413096050102308</v>
      </c>
      <c r="Q13" s="56">
        <v>95.558690394989753</v>
      </c>
      <c r="R13" s="57">
        <v>19.4394493706207</v>
      </c>
      <c r="S13" s="57">
        <v>66.582439387362797</v>
      </c>
      <c r="T13" s="25">
        <v>9.5368016370062616</v>
      </c>
    </row>
    <row r="14" spans="1:20" ht="12.75" customHeight="1" x14ac:dyDescent="0.25">
      <c r="A14" s="55" t="s">
        <v>29</v>
      </c>
      <c r="B14" s="56">
        <v>99.983282107999997</v>
      </c>
      <c r="C14" s="57">
        <v>0.53754452750000004</v>
      </c>
      <c r="D14" s="58">
        <v>89.422075332999995</v>
      </c>
      <c r="E14" s="21">
        <v>10.023662247000001</v>
      </c>
      <c r="F14" s="21">
        <v>0.35953152093640256</v>
      </c>
      <c r="G14" s="57">
        <v>99.6404684790636</v>
      </c>
      <c r="H14" s="59">
        <v>5.085762042453891</v>
      </c>
      <c r="I14" s="57">
        <v>82.268822158068886</v>
      </c>
      <c r="J14" s="21">
        <v>12.28588427854085</v>
      </c>
      <c r="K14" s="21">
        <v>1.2625209139334002</v>
      </c>
      <c r="L14" s="57">
        <v>98.737479086066585</v>
      </c>
      <c r="M14" s="59">
        <v>10.311392549589627</v>
      </c>
      <c r="N14" s="57">
        <v>73.818609777840237</v>
      </c>
      <c r="O14" s="21">
        <v>14.607476758636743</v>
      </c>
      <c r="P14" s="60">
        <v>8.2954074240927209</v>
      </c>
      <c r="Q14" s="56">
        <v>91.704592575907228</v>
      </c>
      <c r="R14" s="57">
        <v>30.953173233949528</v>
      </c>
      <c r="S14" s="57">
        <v>54.932245299149677</v>
      </c>
      <c r="T14" s="25">
        <v>5.8191740428080703</v>
      </c>
    </row>
    <row r="15" spans="1:20" ht="12.75" customHeight="1" x14ac:dyDescent="0.25">
      <c r="A15" s="55" t="s">
        <v>30</v>
      </c>
      <c r="B15" s="56">
        <v>100</v>
      </c>
      <c r="C15" s="57">
        <v>0.14428335389999999</v>
      </c>
      <c r="D15" s="58">
        <v>63.089060064000002</v>
      </c>
      <c r="E15" s="21">
        <v>36.766656582000003</v>
      </c>
      <c r="F15" s="21">
        <v>0.44624219540027266</v>
      </c>
      <c r="G15" s="57">
        <v>99.553757804599755</v>
      </c>
      <c r="H15" s="59">
        <v>2.8277468016216858</v>
      </c>
      <c r="I15" s="57">
        <v>67.63491636437854</v>
      </c>
      <c r="J15" s="21">
        <v>29.091094638599497</v>
      </c>
      <c r="K15" s="21">
        <v>1.8748669929772297</v>
      </c>
      <c r="L15" s="57">
        <v>98.125133007022782</v>
      </c>
      <c r="M15" s="59">
        <v>10.440519259416899</v>
      </c>
      <c r="N15" s="57">
        <v>69.31261970632049</v>
      </c>
      <c r="O15" s="21">
        <v>18.371994041285379</v>
      </c>
      <c r="P15" s="60">
        <v>4.5588973829585404</v>
      </c>
      <c r="Q15" s="56">
        <v>95.441102617041466</v>
      </c>
      <c r="R15" s="57">
        <v>22.314602979744432</v>
      </c>
      <c r="S15" s="57">
        <v>59.9910719267898</v>
      </c>
      <c r="T15" s="25">
        <v>13.135427710507225</v>
      </c>
    </row>
    <row r="16" spans="1:20" ht="12.75" customHeight="1" x14ac:dyDescent="0.25">
      <c r="A16" s="55" t="s">
        <v>31</v>
      </c>
      <c r="B16" s="56">
        <v>100</v>
      </c>
      <c r="C16" s="57">
        <v>0.2377516663</v>
      </c>
      <c r="D16" s="58">
        <v>73.522984952000002</v>
      </c>
      <c r="E16" s="21">
        <v>26.239263382000001</v>
      </c>
      <c r="F16" s="21">
        <v>0.36713894470870512</v>
      </c>
      <c r="G16" s="57">
        <v>99.632861055291286</v>
      </c>
      <c r="H16" s="59">
        <v>2.706483860300664</v>
      </c>
      <c r="I16" s="57">
        <v>68.218598880212099</v>
      </c>
      <c r="J16" s="21">
        <v>28.70777831477854</v>
      </c>
      <c r="K16" s="21">
        <v>1.3739133622085249</v>
      </c>
      <c r="L16" s="57">
        <v>98.626086637791445</v>
      </c>
      <c r="M16" s="59">
        <v>8.0925879542802726</v>
      </c>
      <c r="N16" s="57">
        <v>74.778396144001277</v>
      </c>
      <c r="O16" s="21">
        <v>15.75510253950994</v>
      </c>
      <c r="P16" s="60">
        <v>5.5665677183550732</v>
      </c>
      <c r="Q16" s="56">
        <v>94.433432281644926</v>
      </c>
      <c r="R16" s="57">
        <v>25.674669554539214</v>
      </c>
      <c r="S16" s="57">
        <v>62.52115141025515</v>
      </c>
      <c r="T16" s="25">
        <v>6.2376113168505425</v>
      </c>
    </row>
    <row r="17" spans="1:20" ht="12.75" customHeight="1" x14ac:dyDescent="0.25">
      <c r="A17" s="55" t="s">
        <v>32</v>
      </c>
      <c r="B17" s="56">
        <v>100</v>
      </c>
      <c r="C17" s="57">
        <v>0.1544312105</v>
      </c>
      <c r="D17" s="58">
        <v>91.129857344000001</v>
      </c>
      <c r="E17" s="21">
        <v>8.7157114453000002</v>
      </c>
      <c r="F17" s="21">
        <v>1.4082881218977261</v>
      </c>
      <c r="G17" s="57">
        <v>98.591711878102274</v>
      </c>
      <c r="H17" s="59">
        <v>6.2853514948632112</v>
      </c>
      <c r="I17" s="57">
        <v>75.309672435379454</v>
      </c>
      <c r="J17" s="21">
        <v>16.996687947859595</v>
      </c>
      <c r="K17" s="21">
        <v>7.995900548892851</v>
      </c>
      <c r="L17" s="57">
        <v>92.00409945110718</v>
      </c>
      <c r="M17" s="59">
        <v>17.694650019216176</v>
      </c>
      <c r="N17" s="57">
        <v>62.858578791253201</v>
      </c>
      <c r="O17" s="21">
        <v>11.450870640637778</v>
      </c>
      <c r="P17" s="60">
        <v>13.511737483047412</v>
      </c>
      <c r="Q17" s="56">
        <v>86.488262516952631</v>
      </c>
      <c r="R17" s="57">
        <v>30.802678858549001</v>
      </c>
      <c r="S17" s="57">
        <v>53.750541783761882</v>
      </c>
      <c r="T17" s="25">
        <v>1.9350418746417235</v>
      </c>
    </row>
    <row r="18" spans="1:20" ht="12.75" customHeight="1" x14ac:dyDescent="0.25">
      <c r="A18" s="55" t="s">
        <v>33</v>
      </c>
      <c r="B18" s="56">
        <v>100</v>
      </c>
      <c r="C18" s="57">
        <v>0.2497617879</v>
      </c>
      <c r="D18" s="58">
        <v>65.541535530000004</v>
      </c>
      <c r="E18" s="21">
        <v>34.208702682000002</v>
      </c>
      <c r="F18" s="21">
        <v>0.35112797735536522</v>
      </c>
      <c r="G18" s="57">
        <v>99.648872022644639</v>
      </c>
      <c r="H18" s="59">
        <v>2.456194090385674</v>
      </c>
      <c r="I18" s="57">
        <v>66.662128663728325</v>
      </c>
      <c r="J18" s="21">
        <v>30.530549268530645</v>
      </c>
      <c r="K18" s="21">
        <v>1.7336475847993005</v>
      </c>
      <c r="L18" s="57">
        <v>98.266352415200672</v>
      </c>
      <c r="M18" s="59">
        <v>8.691320828068811</v>
      </c>
      <c r="N18" s="57">
        <v>66.739965011176977</v>
      </c>
      <c r="O18" s="21">
        <v>22.835066575954901</v>
      </c>
      <c r="P18" s="60">
        <v>4.6703067341247957</v>
      </c>
      <c r="Q18" s="56">
        <v>95.329693265875235</v>
      </c>
      <c r="R18" s="57">
        <v>19.357478000968463</v>
      </c>
      <c r="S18" s="57">
        <v>66.690043246673014</v>
      </c>
      <c r="T18" s="25">
        <v>9.2821720182337319</v>
      </c>
    </row>
    <row r="19" spans="1:20" ht="12.75" customHeight="1" x14ac:dyDescent="0.25">
      <c r="A19" s="55" t="s">
        <v>34</v>
      </c>
      <c r="B19" s="56">
        <v>99.997855135999998</v>
      </c>
      <c r="C19" s="57">
        <v>0.22628316500000001</v>
      </c>
      <c r="D19" s="58">
        <v>78.926709993000003</v>
      </c>
      <c r="E19" s="21">
        <v>20.844861978000001</v>
      </c>
      <c r="F19" s="21">
        <v>0.89942262799433759</v>
      </c>
      <c r="G19" s="57">
        <v>99.100577372005631</v>
      </c>
      <c r="H19" s="59">
        <v>5.4039744372318514</v>
      </c>
      <c r="I19" s="57">
        <v>66.771683173948901</v>
      </c>
      <c r="J19" s="21">
        <v>26.924919760824903</v>
      </c>
      <c r="K19" s="21">
        <v>3.3448243734277461</v>
      </c>
      <c r="L19" s="57">
        <v>96.655175626572245</v>
      </c>
      <c r="M19" s="59">
        <v>11.647305163122098</v>
      </c>
      <c r="N19" s="57">
        <v>67.557017952502605</v>
      </c>
      <c r="O19" s="21">
        <v>17.450852510947541</v>
      </c>
      <c r="P19" s="60">
        <v>9.2977893368010385</v>
      </c>
      <c r="Q19" s="56">
        <v>90.702210663198983</v>
      </c>
      <c r="R19" s="57">
        <v>33.713015139109629</v>
      </c>
      <c r="S19" s="57">
        <v>54.246335629083774</v>
      </c>
      <c r="T19" s="25">
        <v>2.7428598950055392</v>
      </c>
    </row>
    <row r="20" spans="1:20" ht="12.75" customHeight="1" x14ac:dyDescent="0.25">
      <c r="A20" s="55" t="s">
        <v>35</v>
      </c>
      <c r="B20" s="56">
        <v>100</v>
      </c>
      <c r="C20" s="57">
        <v>5.9583747899999998E-2</v>
      </c>
      <c r="D20" s="58">
        <v>75.390124589999999</v>
      </c>
      <c r="E20" s="21">
        <v>24.550291661999999</v>
      </c>
      <c r="F20" s="21">
        <v>0.36153441713200896</v>
      </c>
      <c r="G20" s="57">
        <v>99.63846558286798</v>
      </c>
      <c r="H20" s="59">
        <v>2.9556619228173875</v>
      </c>
      <c r="I20" s="57">
        <v>69.265901480034799</v>
      </c>
      <c r="J20" s="21">
        <v>27.416902180015807</v>
      </c>
      <c r="K20" s="21">
        <v>1.8935053970934097</v>
      </c>
      <c r="L20" s="57">
        <v>98.106494602906594</v>
      </c>
      <c r="M20" s="59">
        <v>9.1244972840582808</v>
      </c>
      <c r="N20" s="57">
        <v>68.142073207501653</v>
      </c>
      <c r="O20" s="21">
        <v>20.839924111346654</v>
      </c>
      <c r="P20" s="60">
        <v>5.1149372653173364</v>
      </c>
      <c r="Q20" s="56">
        <v>94.885062734682691</v>
      </c>
      <c r="R20" s="57">
        <v>20.410082636476996</v>
      </c>
      <c r="S20" s="57">
        <v>63.983740410153089</v>
      </c>
      <c r="T20" s="25">
        <v>10.491239688052582</v>
      </c>
    </row>
    <row r="21" spans="1:20" ht="12.75" customHeight="1" x14ac:dyDescent="0.25">
      <c r="A21" s="55" t="s">
        <v>36</v>
      </c>
      <c r="B21" s="56">
        <v>99.999165024999996</v>
      </c>
      <c r="C21" s="57">
        <v>0.1018670051</v>
      </c>
      <c r="D21" s="58">
        <v>86.402424769000007</v>
      </c>
      <c r="E21" s="21">
        <v>13.494873251</v>
      </c>
      <c r="F21" s="21">
        <v>1.2970341844192657</v>
      </c>
      <c r="G21" s="57">
        <v>98.702965815580768</v>
      </c>
      <c r="H21" s="59">
        <v>5.3324577610578121</v>
      </c>
      <c r="I21" s="57">
        <v>66.266352054255819</v>
      </c>
      <c r="J21" s="21">
        <v>27.104156000267121</v>
      </c>
      <c r="K21" s="21">
        <v>5.4780694503658722</v>
      </c>
      <c r="L21" s="57">
        <v>94.521930549634149</v>
      </c>
      <c r="M21" s="59">
        <v>14.195473806022743</v>
      </c>
      <c r="N21" s="57">
        <v>62.287807467088946</v>
      </c>
      <c r="O21" s="21">
        <v>18.038649276522442</v>
      </c>
      <c r="P21" s="60">
        <v>9.4813452233374615</v>
      </c>
      <c r="Q21" s="56">
        <v>90.51865477666253</v>
      </c>
      <c r="R21" s="57">
        <v>22.001839484944213</v>
      </c>
      <c r="S21" s="57">
        <v>58.724890364031403</v>
      </c>
      <c r="T21" s="25">
        <v>9.7919249276869156</v>
      </c>
    </row>
    <row r="22" spans="1:20" ht="12.75" customHeight="1" x14ac:dyDescent="0.25">
      <c r="A22" s="55" t="s">
        <v>37</v>
      </c>
      <c r="B22" s="56">
        <v>99.992364081000005</v>
      </c>
      <c r="C22" s="57">
        <v>0.22398696800000001</v>
      </c>
      <c r="D22" s="58">
        <v>85.652107513999994</v>
      </c>
      <c r="E22" s="21">
        <v>14.116269599000001</v>
      </c>
      <c r="F22" s="21">
        <v>0.64990218065562821</v>
      </c>
      <c r="G22" s="57">
        <v>99.350097819344356</v>
      </c>
      <c r="H22" s="59">
        <v>4.1933482845827177</v>
      </c>
      <c r="I22" s="57">
        <v>70.273416996707539</v>
      </c>
      <c r="J22" s="21">
        <v>24.883332538054105</v>
      </c>
      <c r="K22" s="21">
        <v>2.3645402514935032</v>
      </c>
      <c r="L22" s="57">
        <v>97.635459748506477</v>
      </c>
      <c r="M22" s="59">
        <v>10.533901491414964</v>
      </c>
      <c r="N22" s="57">
        <v>69.774825583824239</v>
      </c>
      <c r="O22" s="21">
        <v>17.326732673267333</v>
      </c>
      <c r="P22" s="60">
        <v>6.3751273648555609</v>
      </c>
      <c r="Q22" s="56">
        <v>93.624872635144442</v>
      </c>
      <c r="R22" s="57">
        <v>25.89155398892958</v>
      </c>
      <c r="S22" s="57">
        <v>64.29377908737915</v>
      </c>
      <c r="T22" s="25">
        <v>3.4395395588356794</v>
      </c>
    </row>
    <row r="23" spans="1:20" ht="12.75" customHeight="1" x14ac:dyDescent="0.25">
      <c r="A23" s="55" t="s">
        <v>38</v>
      </c>
      <c r="B23" s="56">
        <v>99.985926395000007</v>
      </c>
      <c r="C23" s="57">
        <v>2.8147209900000001E-2</v>
      </c>
      <c r="D23" s="58">
        <v>77.380198437999994</v>
      </c>
      <c r="E23" s="21">
        <v>22.577580746999999</v>
      </c>
      <c r="F23" s="21">
        <v>0.3876826014534413</v>
      </c>
      <c r="G23" s="57">
        <v>99.612317398546566</v>
      </c>
      <c r="H23" s="59">
        <v>2.5884815519096684</v>
      </c>
      <c r="I23" s="57">
        <v>68.154011704181954</v>
      </c>
      <c r="J23" s="21">
        <v>28.869824142454924</v>
      </c>
      <c r="K23" s="21">
        <v>1.7982052069471453</v>
      </c>
      <c r="L23" s="57">
        <v>98.201794793052827</v>
      </c>
      <c r="M23" s="59">
        <v>7.4487323847544946</v>
      </c>
      <c r="N23" s="57">
        <v>71.409560855768234</v>
      </c>
      <c r="O23" s="21">
        <v>19.34350155253011</v>
      </c>
      <c r="P23" s="60">
        <v>4.7053551422809763</v>
      </c>
      <c r="Q23" s="56">
        <v>95.294644857719021</v>
      </c>
      <c r="R23" s="57">
        <v>21.962805287922922</v>
      </c>
      <c r="S23" s="57">
        <v>70.091866457539794</v>
      </c>
      <c r="T23" s="25">
        <v>3.2399731122563304</v>
      </c>
    </row>
    <row r="24" spans="1:20" ht="12.75" customHeight="1" x14ac:dyDescent="0.25">
      <c r="A24" s="55" t="s">
        <v>39</v>
      </c>
      <c r="B24" s="56">
        <v>99.995704466999996</v>
      </c>
      <c r="C24" s="57">
        <v>0.82989690719999998</v>
      </c>
      <c r="D24" s="58">
        <v>60.100515463999997</v>
      </c>
      <c r="E24" s="21">
        <v>39.065292096</v>
      </c>
      <c r="F24" s="21">
        <v>0.29686340377329001</v>
      </c>
      <c r="G24" s="57">
        <v>99.703136596226713</v>
      </c>
      <c r="H24" s="59">
        <v>3.6696009743937559</v>
      </c>
      <c r="I24" s="57">
        <v>65.432103149379827</v>
      </c>
      <c r="J24" s="21">
        <v>30.601432472453126</v>
      </c>
      <c r="K24" s="21">
        <v>1.3155559670686641</v>
      </c>
      <c r="L24" s="57">
        <v>98.684444032931367</v>
      </c>
      <c r="M24" s="59">
        <v>9.3747829911344667</v>
      </c>
      <c r="N24" s="57">
        <v>70.497596506253714</v>
      </c>
      <c r="O24" s="21">
        <v>18.812064535543161</v>
      </c>
      <c r="P24" s="60">
        <v>6.2169817683159847</v>
      </c>
      <c r="Q24" s="56">
        <v>93.783018231683982</v>
      </c>
      <c r="R24" s="57">
        <v>31.541262954387072</v>
      </c>
      <c r="S24" s="57">
        <v>56.376593305307615</v>
      </c>
      <c r="T24" s="25">
        <v>5.8651619719892993</v>
      </c>
    </row>
    <row r="25" spans="1:20" ht="12.75" customHeight="1" x14ac:dyDescent="0.25">
      <c r="A25" s="55" t="s">
        <v>40</v>
      </c>
      <c r="B25" s="56">
        <v>100</v>
      </c>
      <c r="C25" s="57">
        <v>7.2801527099999999E-2</v>
      </c>
      <c r="D25" s="58">
        <v>88.348204377000002</v>
      </c>
      <c r="E25" s="21">
        <v>11.578994096000001</v>
      </c>
      <c r="F25" s="21">
        <v>1.7212359871701222</v>
      </c>
      <c r="G25" s="57">
        <v>98.27876401282991</v>
      </c>
      <c r="H25" s="59">
        <v>7.9277684270697693</v>
      </c>
      <c r="I25" s="57">
        <v>68.262726666454981</v>
      </c>
      <c r="J25" s="21">
        <v>22.08826891930515</v>
      </c>
      <c r="K25" s="21">
        <v>9.0289924206286098</v>
      </c>
      <c r="L25" s="57">
        <v>90.971007579371388</v>
      </c>
      <c r="M25" s="59">
        <v>18.117171074716001</v>
      </c>
      <c r="N25" s="57">
        <v>58.217169307962749</v>
      </c>
      <c r="O25" s="21">
        <v>14.636667196692636</v>
      </c>
      <c r="P25" s="60">
        <v>14.170771333522451</v>
      </c>
      <c r="Q25" s="56">
        <v>85.829228666477519</v>
      </c>
      <c r="R25" s="57">
        <v>24.698919462568018</v>
      </c>
      <c r="S25" s="57">
        <v>54.846945354204806</v>
      </c>
      <c r="T25" s="25">
        <v>6.2833638497047213</v>
      </c>
    </row>
    <row r="26" spans="1:20" ht="12.75" customHeight="1" x14ac:dyDescent="0.25">
      <c r="A26" s="55" t="s">
        <v>41</v>
      </c>
      <c r="B26" s="56">
        <v>99.999400914000006</v>
      </c>
      <c r="C26" s="57">
        <v>6.94939522E-2</v>
      </c>
      <c r="D26" s="58">
        <v>65.318923323000007</v>
      </c>
      <c r="E26" s="21">
        <v>34.610983638999997</v>
      </c>
      <c r="F26" s="21">
        <v>0.50047843664020786</v>
      </c>
      <c r="G26" s="57">
        <v>99.499521563359821</v>
      </c>
      <c r="H26" s="59">
        <v>3.1519768898247276</v>
      </c>
      <c r="I26" s="57">
        <v>66.986315934144301</v>
      </c>
      <c r="J26" s="21">
        <v>29.361228739390761</v>
      </c>
      <c r="K26" s="21">
        <v>2.7879467414155568</v>
      </c>
      <c r="L26" s="57">
        <v>97.212053258584447</v>
      </c>
      <c r="M26" s="59">
        <v>11.003784162578841</v>
      </c>
      <c r="N26" s="57">
        <v>72.187245970567616</v>
      </c>
      <c r="O26" s="21">
        <v>14.021023125437978</v>
      </c>
      <c r="P26" s="60">
        <v>5.1734631771150337</v>
      </c>
      <c r="Q26" s="56">
        <v>94.826536822884947</v>
      </c>
      <c r="R26" s="57">
        <v>20.181514210652026</v>
      </c>
      <c r="S26" s="57">
        <v>70.205782876337651</v>
      </c>
      <c r="T26" s="25">
        <v>4.4392397358952813</v>
      </c>
    </row>
    <row r="27" spans="1:20" ht="12.75" customHeight="1" x14ac:dyDescent="0.25">
      <c r="A27" s="55" t="s">
        <v>42</v>
      </c>
      <c r="B27" s="56">
        <v>100</v>
      </c>
      <c r="C27" s="57">
        <v>0.16386407089999999</v>
      </c>
      <c r="D27" s="58">
        <v>83.365846046000001</v>
      </c>
      <c r="E27" s="21">
        <v>16.470289883</v>
      </c>
      <c r="F27" s="21">
        <v>0.47800451313905801</v>
      </c>
      <c r="G27" s="57">
        <v>99.521995486860945</v>
      </c>
      <c r="H27" s="59">
        <v>5.1221701890180276</v>
      </c>
      <c r="I27" s="57">
        <v>66.79526686563301</v>
      </c>
      <c r="J27" s="21">
        <v>27.604558432209902</v>
      </c>
      <c r="K27" s="21">
        <v>2.5414928309861722</v>
      </c>
      <c r="L27" s="57">
        <v>97.458507169013828</v>
      </c>
      <c r="M27" s="59">
        <v>13.654830658237536</v>
      </c>
      <c r="N27" s="57">
        <v>66.632658638342846</v>
      </c>
      <c r="O27" s="21">
        <v>17.171017872433453</v>
      </c>
      <c r="P27" s="60">
        <v>6.3265358735724018</v>
      </c>
      <c r="Q27" s="56">
        <v>93.673464126427618</v>
      </c>
      <c r="R27" s="57">
        <v>27.172652040526959</v>
      </c>
      <c r="S27" s="57">
        <v>65.018433060919349</v>
      </c>
      <c r="T27" s="25">
        <v>1.4823790249813091</v>
      </c>
    </row>
    <row r="28" spans="1:20" ht="12.75" customHeight="1" x14ac:dyDescent="0.25">
      <c r="A28" s="55" t="s">
        <v>43</v>
      </c>
      <c r="B28" s="56">
        <v>100</v>
      </c>
      <c r="C28" s="57">
        <v>7.8771169799999999E-2</v>
      </c>
      <c r="D28" s="58">
        <v>58.157360560000001</v>
      </c>
      <c r="E28" s="21">
        <v>41.763868270000003</v>
      </c>
      <c r="F28" s="21">
        <v>0.77083542496346591</v>
      </c>
      <c r="G28" s="57">
        <v>99.229164575036563</v>
      </c>
      <c r="H28" s="59">
        <v>5.0656492977700429</v>
      </c>
      <c r="I28" s="57">
        <v>63.950336334125389</v>
      </c>
      <c r="J28" s="21">
        <v>30.213178943141127</v>
      </c>
      <c r="K28" s="21">
        <v>2.9433903496249383</v>
      </c>
      <c r="L28" s="57">
        <v>97.056609650375052</v>
      </c>
      <c r="M28" s="59">
        <v>12.772860591273652</v>
      </c>
      <c r="N28" s="57">
        <v>65.894048329742802</v>
      </c>
      <c r="O28" s="21">
        <v>18.389700729358641</v>
      </c>
      <c r="P28" s="60">
        <v>7.8755093438246435</v>
      </c>
      <c r="Q28" s="56">
        <v>92.124490656175354</v>
      </c>
      <c r="R28" s="57">
        <v>27.339468877335957</v>
      </c>
      <c r="S28" s="57">
        <v>61.332021919348051</v>
      </c>
      <c r="T28" s="25">
        <v>3.45299985949136</v>
      </c>
    </row>
    <row r="29" spans="1:20" ht="12.75" customHeight="1" x14ac:dyDescent="0.25">
      <c r="A29" s="55" t="s">
        <v>44</v>
      </c>
      <c r="B29" s="56">
        <v>99.997019551999998</v>
      </c>
      <c r="C29" s="57">
        <v>0.1981998093</v>
      </c>
      <c r="D29" s="58">
        <v>94.328206961999996</v>
      </c>
      <c r="E29" s="21">
        <v>5.4706127801999997</v>
      </c>
      <c r="F29" s="21">
        <v>0.53256861941827116</v>
      </c>
      <c r="G29" s="57">
        <v>99.467431380581687</v>
      </c>
      <c r="H29" s="59">
        <v>4.4951770883765949</v>
      </c>
      <c r="I29" s="57">
        <v>77.910816481074562</v>
      </c>
      <c r="J29" s="21">
        <v>17.061437811130563</v>
      </c>
      <c r="K29" s="21">
        <v>3.5059988080122304</v>
      </c>
      <c r="L29" s="57">
        <v>96.494001191987778</v>
      </c>
      <c r="M29" s="59">
        <v>13.766163095022153</v>
      </c>
      <c r="N29" s="57">
        <v>73.090876111010346</v>
      </c>
      <c r="O29" s="21">
        <v>9.636961985955276</v>
      </c>
      <c r="P29" s="60">
        <v>8.0894824230954612</v>
      </c>
      <c r="Q29" s="56">
        <v>91.910517576904553</v>
      </c>
      <c r="R29" s="57">
        <v>29.242470229062153</v>
      </c>
      <c r="S29" s="57">
        <v>60.141757868989998</v>
      </c>
      <c r="T29" s="25">
        <v>2.5262894788523678</v>
      </c>
    </row>
    <row r="30" spans="1:20" ht="12.75" customHeight="1" x14ac:dyDescent="0.25">
      <c r="A30" s="55" t="s">
        <v>45</v>
      </c>
      <c r="B30" s="56">
        <v>99.996869669000006</v>
      </c>
      <c r="C30" s="57">
        <v>0.66206507960000005</v>
      </c>
      <c r="D30" s="58">
        <v>63.414252398999999</v>
      </c>
      <c r="E30" s="21">
        <v>35.920552190000002</v>
      </c>
      <c r="F30" s="21">
        <v>0.45351194474055551</v>
      </c>
      <c r="G30" s="57">
        <v>99.546488055259388</v>
      </c>
      <c r="H30" s="59">
        <v>4.6448003253455248</v>
      </c>
      <c r="I30" s="57">
        <v>66.332899950089043</v>
      </c>
      <c r="J30" s="21">
        <v>28.568787779824881</v>
      </c>
      <c r="K30" s="21">
        <v>2.3648289781176968</v>
      </c>
      <c r="L30" s="57">
        <v>97.635171021882314</v>
      </c>
      <c r="M30" s="59">
        <v>13.082908434246864</v>
      </c>
      <c r="N30" s="57">
        <v>67.359783301465924</v>
      </c>
      <c r="O30" s="21">
        <v>17.192479286169529</v>
      </c>
      <c r="P30" s="60">
        <v>5.0414242904988527</v>
      </c>
      <c r="Q30" s="56">
        <v>94.958575709501147</v>
      </c>
      <c r="R30" s="57">
        <v>22.619104850728327</v>
      </c>
      <c r="S30" s="57">
        <v>65.881448007307355</v>
      </c>
      <c r="T30" s="25">
        <v>6.4580228514654738</v>
      </c>
    </row>
    <row r="31" spans="1:20" ht="12.75" customHeight="1" x14ac:dyDescent="0.25">
      <c r="A31" s="55" t="s">
        <v>46</v>
      </c>
      <c r="B31" s="56">
        <v>99.991179169000006</v>
      </c>
      <c r="C31" s="57">
        <v>0.45339072749999998</v>
      </c>
      <c r="D31" s="58">
        <v>74.207889351000006</v>
      </c>
      <c r="E31" s="21">
        <v>25.329899090000001</v>
      </c>
      <c r="F31" s="21">
        <v>0.43822146216331753</v>
      </c>
      <c r="G31" s="57">
        <v>99.561778537836673</v>
      </c>
      <c r="H31" s="59">
        <v>3.3479616729120032</v>
      </c>
      <c r="I31" s="57">
        <v>69.77906596584765</v>
      </c>
      <c r="J31" s="21">
        <v>26.434750899077031</v>
      </c>
      <c r="K31" s="21">
        <v>1.5016244846697788</v>
      </c>
      <c r="L31" s="57">
        <v>98.498375515330181</v>
      </c>
      <c r="M31" s="59">
        <v>8.4131924536544087</v>
      </c>
      <c r="N31" s="57">
        <v>70.528571818603751</v>
      </c>
      <c r="O31" s="21">
        <v>19.556611243072055</v>
      </c>
      <c r="P31" s="60">
        <v>3.877312702988724</v>
      </c>
      <c r="Q31" s="56">
        <v>96.122687297011282</v>
      </c>
      <c r="R31" s="57">
        <v>24.648761084552792</v>
      </c>
      <c r="S31" s="57">
        <v>69.645659234390379</v>
      </c>
      <c r="T31" s="25">
        <v>1.8282669780680951</v>
      </c>
    </row>
    <row r="32" spans="1:20" ht="12.75" customHeight="1" x14ac:dyDescent="0.25">
      <c r="A32" s="55" t="s">
        <v>47</v>
      </c>
      <c r="B32" s="56">
        <v>100</v>
      </c>
      <c r="C32" s="57">
        <v>3.1396681400000001E-2</v>
      </c>
      <c r="D32" s="58">
        <v>97.477276652</v>
      </c>
      <c r="E32" s="21">
        <v>2.4913266668</v>
      </c>
      <c r="F32" s="21">
        <v>0.84680166978704285</v>
      </c>
      <c r="G32" s="57">
        <v>99.153198330212959</v>
      </c>
      <c r="H32" s="59">
        <v>5.2594322459429605</v>
      </c>
      <c r="I32" s="57">
        <v>88.0581117645891</v>
      </c>
      <c r="J32" s="21">
        <v>5.8356543196808603</v>
      </c>
      <c r="K32" s="21">
        <v>4.5124434045397912</v>
      </c>
      <c r="L32" s="57">
        <v>95.487556595460177</v>
      </c>
      <c r="M32" s="59">
        <v>13.27144550123066</v>
      </c>
      <c r="N32" s="57">
        <v>63.013157494910189</v>
      </c>
      <c r="O32" s="21">
        <v>19.202953599319336</v>
      </c>
      <c r="P32" s="60">
        <v>5.8820215223392873</v>
      </c>
      <c r="Q32" s="56">
        <v>94.117978477660699</v>
      </c>
      <c r="R32" s="57">
        <v>22.115799951170953</v>
      </c>
      <c r="S32" s="57">
        <v>66.501399139857654</v>
      </c>
      <c r="T32" s="25">
        <v>5.50077938663211</v>
      </c>
    </row>
    <row r="33" spans="1:20" ht="12.75" customHeight="1" x14ac:dyDescent="0.25">
      <c r="A33" s="55" t="s">
        <v>48</v>
      </c>
      <c r="B33" s="56">
        <v>99.997122798999996</v>
      </c>
      <c r="C33" s="57">
        <v>0.2071584762</v>
      </c>
      <c r="D33" s="58">
        <v>84.247324203000005</v>
      </c>
      <c r="E33" s="21">
        <v>15.54264012</v>
      </c>
      <c r="F33" s="21">
        <v>0.42004778238714152</v>
      </c>
      <c r="G33" s="57">
        <v>99.579952217612828</v>
      </c>
      <c r="H33" s="59">
        <v>3.5607768021194977</v>
      </c>
      <c r="I33" s="57">
        <v>68.687441768468844</v>
      </c>
      <c r="J33" s="21">
        <v>27.331733647024528</v>
      </c>
      <c r="K33" s="21">
        <v>1.9572344277535845</v>
      </c>
      <c r="L33" s="57">
        <v>98.042765572246395</v>
      </c>
      <c r="M33" s="59">
        <v>11.114645006605665</v>
      </c>
      <c r="N33" s="57">
        <v>68.073836668786996</v>
      </c>
      <c r="O33" s="21">
        <v>18.854283896853747</v>
      </c>
      <c r="P33" s="60">
        <v>4.9413981068268509</v>
      </c>
      <c r="Q33" s="56">
        <v>95.058601893173147</v>
      </c>
      <c r="R33" s="57">
        <v>21.901202921601623</v>
      </c>
      <c r="S33" s="57">
        <v>67.323460831699094</v>
      </c>
      <c r="T33" s="25">
        <v>5.8339381398724504</v>
      </c>
    </row>
    <row r="34" spans="1:20" ht="12.75" customHeight="1" x14ac:dyDescent="0.25">
      <c r="A34" s="55" t="s">
        <v>49</v>
      </c>
      <c r="B34" s="56">
        <v>100</v>
      </c>
      <c r="C34" s="57">
        <v>0.52155087580000004</v>
      </c>
      <c r="D34" s="58">
        <v>60.847602178000002</v>
      </c>
      <c r="E34" s="21">
        <v>38.630846945999998</v>
      </c>
      <c r="F34" s="21">
        <v>0.29872363537612007</v>
      </c>
      <c r="G34" s="57">
        <v>99.701276364623908</v>
      </c>
      <c r="H34" s="59">
        <v>2.8139507817248393</v>
      </c>
      <c r="I34" s="57">
        <v>67.013668869376275</v>
      </c>
      <c r="J34" s="21">
        <v>29.873656713522745</v>
      </c>
      <c r="K34" s="21">
        <v>1.1401008550756411</v>
      </c>
      <c r="L34" s="57">
        <v>98.859899144924356</v>
      </c>
      <c r="M34" s="59">
        <v>6.7145362859022164</v>
      </c>
      <c r="N34" s="57">
        <v>69.263867572900651</v>
      </c>
      <c r="O34" s="21">
        <v>22.88149528612146</v>
      </c>
      <c r="P34" s="60">
        <v>3.083541046876257</v>
      </c>
      <c r="Q34" s="56">
        <v>96.916458953123765</v>
      </c>
      <c r="R34" s="57">
        <v>17.528342847953692</v>
      </c>
      <c r="S34" s="57">
        <v>68.991718260030552</v>
      </c>
      <c r="T34" s="25">
        <v>10.396397845139502</v>
      </c>
    </row>
    <row r="35" spans="1:20" ht="12.75" customHeight="1" x14ac:dyDescent="0.25">
      <c r="A35" s="55" t="s">
        <v>50</v>
      </c>
      <c r="B35" s="56">
        <v>100</v>
      </c>
      <c r="C35" s="57">
        <v>3.7708323000000002E-2</v>
      </c>
      <c r="D35" s="58">
        <v>70.001483605999994</v>
      </c>
      <c r="E35" s="21">
        <v>29.960808070999999</v>
      </c>
      <c r="F35" s="21">
        <v>0.72632163029920782</v>
      </c>
      <c r="G35" s="57">
        <v>99.273678369700804</v>
      </c>
      <c r="H35" s="59">
        <v>5.1435332950767592</v>
      </c>
      <c r="I35" s="57">
        <v>66.875180809743114</v>
      </c>
      <c r="J35" s="21">
        <v>27.25496426488094</v>
      </c>
      <c r="K35" s="21">
        <v>5.5803072014319195</v>
      </c>
      <c r="L35" s="57">
        <v>94.419692798568093</v>
      </c>
      <c r="M35" s="59">
        <v>16.266208815260853</v>
      </c>
      <c r="N35" s="57">
        <v>61.97774297415345</v>
      </c>
      <c r="O35" s="21">
        <v>16.175741009153786</v>
      </c>
      <c r="P35" s="60">
        <v>11.235231747955163</v>
      </c>
      <c r="Q35" s="56">
        <v>88.764768252044817</v>
      </c>
      <c r="R35" s="57">
        <v>24.550010097950121</v>
      </c>
      <c r="S35" s="57">
        <v>58.771963041502573</v>
      </c>
      <c r="T35" s="25">
        <v>5.4427951125921439</v>
      </c>
    </row>
    <row r="36" spans="1:20" ht="12.75" customHeight="1" x14ac:dyDescent="0.25">
      <c r="A36" s="55" t="s">
        <v>51</v>
      </c>
      <c r="B36" s="56">
        <v>99.995790094</v>
      </c>
      <c r="C36" s="57">
        <v>0.36205190809999999</v>
      </c>
      <c r="D36" s="58">
        <v>61.694066137999997</v>
      </c>
      <c r="E36" s="21">
        <v>37.939672047999998</v>
      </c>
      <c r="F36" s="21">
        <v>1.0840378823614794</v>
      </c>
      <c r="G36" s="57">
        <v>98.915962117638529</v>
      </c>
      <c r="H36" s="59">
        <v>6.8970209368990183</v>
      </c>
      <c r="I36" s="57">
        <v>63.733263180812081</v>
      </c>
      <c r="J36" s="21">
        <v>28.285677999927433</v>
      </c>
      <c r="K36" s="21">
        <v>5.8036807504662118</v>
      </c>
      <c r="L36" s="57">
        <v>94.196319249533758</v>
      </c>
      <c r="M36" s="59">
        <v>16.940117166161205</v>
      </c>
      <c r="N36" s="57">
        <v>61.953020513496718</v>
      </c>
      <c r="O36" s="21">
        <v>15.303181569875868</v>
      </c>
      <c r="P36" s="60">
        <v>12.886183810103464</v>
      </c>
      <c r="Q36" s="56">
        <v>87.113816189896511</v>
      </c>
      <c r="R36" s="57">
        <v>29.886792452830196</v>
      </c>
      <c r="S36" s="57">
        <v>55.349969567863667</v>
      </c>
      <c r="T36" s="25">
        <v>1.8770541692026781</v>
      </c>
    </row>
    <row r="37" spans="1:20" ht="12.75" customHeight="1" x14ac:dyDescent="0.25">
      <c r="A37" s="55" t="s">
        <v>52</v>
      </c>
      <c r="B37" s="56">
        <v>99.997659560000002</v>
      </c>
      <c r="C37" s="57">
        <v>6.0851452200000003E-2</v>
      </c>
      <c r="D37" s="58">
        <v>78.634118940999997</v>
      </c>
      <c r="E37" s="21">
        <v>21.302689166</v>
      </c>
      <c r="F37" s="21">
        <v>0.29449960631129013</v>
      </c>
      <c r="G37" s="57">
        <v>99.705500393688666</v>
      </c>
      <c r="H37" s="59">
        <v>2.2087470473346764</v>
      </c>
      <c r="I37" s="57">
        <v>69.141963126195122</v>
      </c>
      <c r="J37" s="21">
        <v>28.354790220158911</v>
      </c>
      <c r="K37" s="21">
        <v>1.7716907938310149</v>
      </c>
      <c r="L37" s="57">
        <v>98.228309206168973</v>
      </c>
      <c r="M37" s="59">
        <v>9.0453212224429915</v>
      </c>
      <c r="N37" s="57">
        <v>70.484435613586896</v>
      </c>
      <c r="O37" s="21">
        <v>18.69855237013908</v>
      </c>
      <c r="P37" s="60">
        <v>5.4426904598490049</v>
      </c>
      <c r="Q37" s="56">
        <v>94.557309540151024</v>
      </c>
      <c r="R37" s="57">
        <v>23.960192175703497</v>
      </c>
      <c r="S37" s="57">
        <v>67.913520933424849</v>
      </c>
      <c r="T37" s="25">
        <v>2.6835964310226501</v>
      </c>
    </row>
    <row r="38" spans="1:20" ht="12.75" customHeight="1" x14ac:dyDescent="0.25">
      <c r="A38" s="61" t="s">
        <v>53</v>
      </c>
      <c r="B38" s="62">
        <v>99.997825043999995</v>
      </c>
      <c r="C38" s="63">
        <v>0.2077083354</v>
      </c>
      <c r="D38" s="64">
        <v>76.803437591000005</v>
      </c>
      <c r="E38" s="65">
        <v>22.986679117000001</v>
      </c>
      <c r="F38" s="65">
        <v>0.6644047695585884</v>
      </c>
      <c r="G38" s="63">
        <v>99.335595230441413</v>
      </c>
      <c r="H38" s="66">
        <v>4.2957053996215944</v>
      </c>
      <c r="I38" s="63">
        <v>69.749886340674891</v>
      </c>
      <c r="J38" s="65">
        <v>25.29000349014494</v>
      </c>
      <c r="K38" s="65">
        <v>3.1968491790014522</v>
      </c>
      <c r="L38" s="63">
        <v>96.803150820998553</v>
      </c>
      <c r="M38" s="66">
        <v>11.773517425066467</v>
      </c>
      <c r="N38" s="63">
        <v>67.780997791465907</v>
      </c>
      <c r="O38" s="65">
        <v>17.24863560446618</v>
      </c>
      <c r="P38" s="67">
        <v>7.369166703379098</v>
      </c>
      <c r="Q38" s="62">
        <v>92.630833296620864</v>
      </c>
      <c r="R38" s="63">
        <v>25.098305717587031</v>
      </c>
      <c r="S38" s="63">
        <v>60.933100641936882</v>
      </c>
      <c r="T38" s="68">
        <v>6.5994269370969905</v>
      </c>
    </row>
    <row r="39" spans="1:20" ht="12.75" customHeight="1" x14ac:dyDescent="0.25">
      <c r="A39" s="69" t="s">
        <v>54</v>
      </c>
      <c r="B39" s="70">
        <v>2758616</v>
      </c>
      <c r="C39" s="70">
        <v>5730</v>
      </c>
      <c r="D39" s="70">
        <v>2118758</v>
      </c>
      <c r="E39" s="71">
        <v>634128</v>
      </c>
      <c r="F39" s="71">
        <v>46297</v>
      </c>
      <c r="G39" s="70">
        <v>6921895</v>
      </c>
      <c r="H39" s="70">
        <v>299333</v>
      </c>
      <c r="I39" s="70">
        <v>4860306</v>
      </c>
      <c r="J39" s="71">
        <v>1762256</v>
      </c>
      <c r="K39" s="71">
        <v>101542</v>
      </c>
      <c r="L39" s="70">
        <v>3074773</v>
      </c>
      <c r="M39" s="70">
        <v>373964</v>
      </c>
      <c r="N39" s="70">
        <v>2152938</v>
      </c>
      <c r="O39" s="71">
        <v>547871</v>
      </c>
      <c r="P39" s="71">
        <v>168945</v>
      </c>
      <c r="Q39" s="70">
        <v>2123648</v>
      </c>
      <c r="R39" s="72">
        <v>575402</v>
      </c>
      <c r="S39" s="70">
        <v>1396948</v>
      </c>
      <c r="T39" s="73">
        <v>151298</v>
      </c>
    </row>
    <row r="40" spans="1:20" ht="12.75" customHeight="1" x14ac:dyDescent="0.25">
      <c r="A40" s="74" t="s">
        <v>60</v>
      </c>
      <c r="B40" s="75"/>
      <c r="C40" s="76"/>
      <c r="D40" s="77"/>
      <c r="E40" s="75"/>
      <c r="F40" s="76"/>
      <c r="G40" s="78"/>
      <c r="H40" s="75"/>
      <c r="I40" s="76"/>
      <c r="J40" s="78"/>
      <c r="K40" s="75"/>
      <c r="L40" s="76"/>
    </row>
    <row r="41" spans="1:20" ht="12.75" customHeight="1" x14ac:dyDescent="0.25">
      <c r="A41" s="79" t="s">
        <v>57</v>
      </c>
      <c r="B41" s="4"/>
      <c r="C41" s="4"/>
      <c r="D41" s="4"/>
      <c r="E41" s="6"/>
    </row>
    <row r="42" spans="1:20" x14ac:dyDescent="0.25">
      <c r="B42" s="80"/>
      <c r="C42" s="4"/>
      <c r="D42" s="4"/>
    </row>
    <row r="43" spans="1:20" x14ac:dyDescent="0.25">
      <c r="C43" s="41"/>
    </row>
    <row r="44" spans="1:20" x14ac:dyDescent="0.25">
      <c r="B44" s="41"/>
      <c r="C44" s="41"/>
    </row>
  </sheetData>
  <mergeCells count="12">
    <mergeCell ref="P4:P5"/>
    <mergeCell ref="Q4:T4"/>
    <mergeCell ref="A3:A5"/>
    <mergeCell ref="B3:E3"/>
    <mergeCell ref="F3:J3"/>
    <mergeCell ref="K3:O3"/>
    <mergeCell ref="P3:T3"/>
    <mergeCell ref="B4:E4"/>
    <mergeCell ref="F4:F5"/>
    <mergeCell ref="G4:J4"/>
    <mergeCell ref="K4:K5"/>
    <mergeCell ref="L4:O4"/>
  </mergeCells>
  <pageMargins left="0.31496062992125984" right="0.31496062992125984" top="0.74803149606299213" bottom="0.74803149606299213" header="0.31496062992125984" footer="0.31496062992125984"/>
  <pageSetup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35AC8-F6E9-456C-BC55-352044D3C5EE}">
  <sheetPr>
    <pageSetUpPr fitToPage="1"/>
  </sheetPr>
  <dimension ref="A1:T43"/>
  <sheetViews>
    <sheetView zoomScale="110" zoomScaleNormal="110" workbookViewId="0"/>
  </sheetViews>
  <sheetFormatPr baseColWidth="10" defaultRowHeight="15" x14ac:dyDescent="0.25"/>
  <cols>
    <col min="1" max="1" width="14.7109375" customWidth="1"/>
    <col min="2" max="3" width="10.7109375" customWidth="1"/>
    <col min="4" max="4" width="14.7109375" customWidth="1"/>
    <col min="5" max="8" width="10.7109375" customWidth="1"/>
    <col min="9" max="9" width="14.7109375" customWidth="1"/>
    <col min="10" max="13" width="10.7109375" customWidth="1"/>
    <col min="14" max="14" width="14.7109375" customWidth="1"/>
    <col min="15" max="18" width="10.7109375" customWidth="1"/>
    <col min="19" max="19" width="14.7109375" customWidth="1"/>
    <col min="20" max="20" width="10.7109375" customWidth="1"/>
    <col min="257" max="257" width="14.7109375" customWidth="1"/>
    <col min="258" max="259" width="10.7109375" customWidth="1"/>
    <col min="260" max="260" width="14.7109375" customWidth="1"/>
    <col min="261" max="264" width="10.7109375" customWidth="1"/>
    <col min="265" max="265" width="14.7109375" customWidth="1"/>
    <col min="266" max="269" width="10.7109375" customWidth="1"/>
    <col min="270" max="270" width="14.7109375" customWidth="1"/>
    <col min="271" max="274" width="10.7109375" customWidth="1"/>
    <col min="275" max="275" width="14.7109375" customWidth="1"/>
    <col min="276" max="276" width="10.7109375" customWidth="1"/>
    <col min="513" max="513" width="14.7109375" customWidth="1"/>
    <col min="514" max="515" width="10.7109375" customWidth="1"/>
    <col min="516" max="516" width="14.7109375" customWidth="1"/>
    <col min="517" max="520" width="10.7109375" customWidth="1"/>
    <col min="521" max="521" width="14.7109375" customWidth="1"/>
    <col min="522" max="525" width="10.7109375" customWidth="1"/>
    <col min="526" max="526" width="14.7109375" customWidth="1"/>
    <col min="527" max="530" width="10.7109375" customWidth="1"/>
    <col min="531" max="531" width="14.7109375" customWidth="1"/>
    <col min="532" max="532" width="10.7109375" customWidth="1"/>
    <col min="769" max="769" width="14.7109375" customWidth="1"/>
    <col min="770" max="771" width="10.7109375" customWidth="1"/>
    <col min="772" max="772" width="14.7109375" customWidth="1"/>
    <col min="773" max="776" width="10.7109375" customWidth="1"/>
    <col min="777" max="777" width="14.7109375" customWidth="1"/>
    <col min="778" max="781" width="10.7109375" customWidth="1"/>
    <col min="782" max="782" width="14.7109375" customWidth="1"/>
    <col min="783" max="786" width="10.7109375" customWidth="1"/>
    <col min="787" max="787" width="14.7109375" customWidth="1"/>
    <col min="788" max="788" width="10.7109375" customWidth="1"/>
    <col min="1025" max="1025" width="14.7109375" customWidth="1"/>
    <col min="1026" max="1027" width="10.7109375" customWidth="1"/>
    <col min="1028" max="1028" width="14.7109375" customWidth="1"/>
    <col min="1029" max="1032" width="10.7109375" customWidth="1"/>
    <col min="1033" max="1033" width="14.7109375" customWidth="1"/>
    <col min="1034" max="1037" width="10.7109375" customWidth="1"/>
    <col min="1038" max="1038" width="14.7109375" customWidth="1"/>
    <col min="1039" max="1042" width="10.7109375" customWidth="1"/>
    <col min="1043" max="1043" width="14.7109375" customWidth="1"/>
    <col min="1044" max="1044" width="10.7109375" customWidth="1"/>
    <col min="1281" max="1281" width="14.7109375" customWidth="1"/>
    <col min="1282" max="1283" width="10.7109375" customWidth="1"/>
    <col min="1284" max="1284" width="14.7109375" customWidth="1"/>
    <col min="1285" max="1288" width="10.7109375" customWidth="1"/>
    <col min="1289" max="1289" width="14.7109375" customWidth="1"/>
    <col min="1290" max="1293" width="10.7109375" customWidth="1"/>
    <col min="1294" max="1294" width="14.7109375" customWidth="1"/>
    <col min="1295" max="1298" width="10.7109375" customWidth="1"/>
    <col min="1299" max="1299" width="14.7109375" customWidth="1"/>
    <col min="1300" max="1300" width="10.7109375" customWidth="1"/>
    <col min="1537" max="1537" width="14.7109375" customWidth="1"/>
    <col min="1538" max="1539" width="10.7109375" customWidth="1"/>
    <col min="1540" max="1540" width="14.7109375" customWidth="1"/>
    <col min="1541" max="1544" width="10.7109375" customWidth="1"/>
    <col min="1545" max="1545" width="14.7109375" customWidth="1"/>
    <col min="1546" max="1549" width="10.7109375" customWidth="1"/>
    <col min="1550" max="1550" width="14.7109375" customWidth="1"/>
    <col min="1551" max="1554" width="10.7109375" customWidth="1"/>
    <col min="1555" max="1555" width="14.7109375" customWidth="1"/>
    <col min="1556" max="1556" width="10.7109375" customWidth="1"/>
    <col min="1793" max="1793" width="14.7109375" customWidth="1"/>
    <col min="1794" max="1795" width="10.7109375" customWidth="1"/>
    <col min="1796" max="1796" width="14.7109375" customWidth="1"/>
    <col min="1797" max="1800" width="10.7109375" customWidth="1"/>
    <col min="1801" max="1801" width="14.7109375" customWidth="1"/>
    <col min="1802" max="1805" width="10.7109375" customWidth="1"/>
    <col min="1806" max="1806" width="14.7109375" customWidth="1"/>
    <col min="1807" max="1810" width="10.7109375" customWidth="1"/>
    <col min="1811" max="1811" width="14.7109375" customWidth="1"/>
    <col min="1812" max="1812" width="10.7109375" customWidth="1"/>
    <col min="2049" max="2049" width="14.7109375" customWidth="1"/>
    <col min="2050" max="2051" width="10.7109375" customWidth="1"/>
    <col min="2052" max="2052" width="14.7109375" customWidth="1"/>
    <col min="2053" max="2056" width="10.7109375" customWidth="1"/>
    <col min="2057" max="2057" width="14.7109375" customWidth="1"/>
    <col min="2058" max="2061" width="10.7109375" customWidth="1"/>
    <col min="2062" max="2062" width="14.7109375" customWidth="1"/>
    <col min="2063" max="2066" width="10.7109375" customWidth="1"/>
    <col min="2067" max="2067" width="14.7109375" customWidth="1"/>
    <col min="2068" max="2068" width="10.7109375" customWidth="1"/>
    <col min="2305" max="2305" width="14.7109375" customWidth="1"/>
    <col min="2306" max="2307" width="10.7109375" customWidth="1"/>
    <col min="2308" max="2308" width="14.7109375" customWidth="1"/>
    <col min="2309" max="2312" width="10.7109375" customWidth="1"/>
    <col min="2313" max="2313" width="14.7109375" customWidth="1"/>
    <col min="2314" max="2317" width="10.7109375" customWidth="1"/>
    <col min="2318" max="2318" width="14.7109375" customWidth="1"/>
    <col min="2319" max="2322" width="10.7109375" customWidth="1"/>
    <col min="2323" max="2323" width="14.7109375" customWidth="1"/>
    <col min="2324" max="2324" width="10.7109375" customWidth="1"/>
    <col min="2561" max="2561" width="14.7109375" customWidth="1"/>
    <col min="2562" max="2563" width="10.7109375" customWidth="1"/>
    <col min="2564" max="2564" width="14.7109375" customWidth="1"/>
    <col min="2565" max="2568" width="10.7109375" customWidth="1"/>
    <col min="2569" max="2569" width="14.7109375" customWidth="1"/>
    <col min="2570" max="2573" width="10.7109375" customWidth="1"/>
    <col min="2574" max="2574" width="14.7109375" customWidth="1"/>
    <col min="2575" max="2578" width="10.7109375" customWidth="1"/>
    <col min="2579" max="2579" width="14.7109375" customWidth="1"/>
    <col min="2580" max="2580" width="10.7109375" customWidth="1"/>
    <col min="2817" max="2817" width="14.7109375" customWidth="1"/>
    <col min="2818" max="2819" width="10.7109375" customWidth="1"/>
    <col min="2820" max="2820" width="14.7109375" customWidth="1"/>
    <col min="2821" max="2824" width="10.7109375" customWidth="1"/>
    <col min="2825" max="2825" width="14.7109375" customWidth="1"/>
    <col min="2826" max="2829" width="10.7109375" customWidth="1"/>
    <col min="2830" max="2830" width="14.7109375" customWidth="1"/>
    <col min="2831" max="2834" width="10.7109375" customWidth="1"/>
    <col min="2835" max="2835" width="14.7109375" customWidth="1"/>
    <col min="2836" max="2836" width="10.7109375" customWidth="1"/>
    <col min="3073" max="3073" width="14.7109375" customWidth="1"/>
    <col min="3074" max="3075" width="10.7109375" customWidth="1"/>
    <col min="3076" max="3076" width="14.7109375" customWidth="1"/>
    <col min="3077" max="3080" width="10.7109375" customWidth="1"/>
    <col min="3081" max="3081" width="14.7109375" customWidth="1"/>
    <col min="3082" max="3085" width="10.7109375" customWidth="1"/>
    <col min="3086" max="3086" width="14.7109375" customWidth="1"/>
    <col min="3087" max="3090" width="10.7109375" customWidth="1"/>
    <col min="3091" max="3091" width="14.7109375" customWidth="1"/>
    <col min="3092" max="3092" width="10.7109375" customWidth="1"/>
    <col min="3329" max="3329" width="14.7109375" customWidth="1"/>
    <col min="3330" max="3331" width="10.7109375" customWidth="1"/>
    <col min="3332" max="3332" width="14.7109375" customWidth="1"/>
    <col min="3333" max="3336" width="10.7109375" customWidth="1"/>
    <col min="3337" max="3337" width="14.7109375" customWidth="1"/>
    <col min="3338" max="3341" width="10.7109375" customWidth="1"/>
    <col min="3342" max="3342" width="14.7109375" customWidth="1"/>
    <col min="3343" max="3346" width="10.7109375" customWidth="1"/>
    <col min="3347" max="3347" width="14.7109375" customWidth="1"/>
    <col min="3348" max="3348" width="10.7109375" customWidth="1"/>
    <col min="3585" max="3585" width="14.7109375" customWidth="1"/>
    <col min="3586" max="3587" width="10.7109375" customWidth="1"/>
    <col min="3588" max="3588" width="14.7109375" customWidth="1"/>
    <col min="3589" max="3592" width="10.7109375" customWidth="1"/>
    <col min="3593" max="3593" width="14.7109375" customWidth="1"/>
    <col min="3594" max="3597" width="10.7109375" customWidth="1"/>
    <col min="3598" max="3598" width="14.7109375" customWidth="1"/>
    <col min="3599" max="3602" width="10.7109375" customWidth="1"/>
    <col min="3603" max="3603" width="14.7109375" customWidth="1"/>
    <col min="3604" max="3604" width="10.7109375" customWidth="1"/>
    <col min="3841" max="3841" width="14.7109375" customWidth="1"/>
    <col min="3842" max="3843" width="10.7109375" customWidth="1"/>
    <col min="3844" max="3844" width="14.7109375" customWidth="1"/>
    <col min="3845" max="3848" width="10.7109375" customWidth="1"/>
    <col min="3849" max="3849" width="14.7109375" customWidth="1"/>
    <col min="3850" max="3853" width="10.7109375" customWidth="1"/>
    <col min="3854" max="3854" width="14.7109375" customWidth="1"/>
    <col min="3855" max="3858" width="10.7109375" customWidth="1"/>
    <col min="3859" max="3859" width="14.7109375" customWidth="1"/>
    <col min="3860" max="3860" width="10.7109375" customWidth="1"/>
    <col min="4097" max="4097" width="14.7109375" customWidth="1"/>
    <col min="4098" max="4099" width="10.7109375" customWidth="1"/>
    <col min="4100" max="4100" width="14.7109375" customWidth="1"/>
    <col min="4101" max="4104" width="10.7109375" customWidth="1"/>
    <col min="4105" max="4105" width="14.7109375" customWidth="1"/>
    <col min="4106" max="4109" width="10.7109375" customWidth="1"/>
    <col min="4110" max="4110" width="14.7109375" customWidth="1"/>
    <col min="4111" max="4114" width="10.7109375" customWidth="1"/>
    <col min="4115" max="4115" width="14.7109375" customWidth="1"/>
    <col min="4116" max="4116" width="10.7109375" customWidth="1"/>
    <col min="4353" max="4353" width="14.7109375" customWidth="1"/>
    <col min="4354" max="4355" width="10.7109375" customWidth="1"/>
    <col min="4356" max="4356" width="14.7109375" customWidth="1"/>
    <col min="4357" max="4360" width="10.7109375" customWidth="1"/>
    <col min="4361" max="4361" width="14.7109375" customWidth="1"/>
    <col min="4362" max="4365" width="10.7109375" customWidth="1"/>
    <col min="4366" max="4366" width="14.7109375" customWidth="1"/>
    <col min="4367" max="4370" width="10.7109375" customWidth="1"/>
    <col min="4371" max="4371" width="14.7109375" customWidth="1"/>
    <col min="4372" max="4372" width="10.7109375" customWidth="1"/>
    <col min="4609" max="4609" width="14.7109375" customWidth="1"/>
    <col min="4610" max="4611" width="10.7109375" customWidth="1"/>
    <col min="4612" max="4612" width="14.7109375" customWidth="1"/>
    <col min="4613" max="4616" width="10.7109375" customWidth="1"/>
    <col min="4617" max="4617" width="14.7109375" customWidth="1"/>
    <col min="4618" max="4621" width="10.7109375" customWidth="1"/>
    <col min="4622" max="4622" width="14.7109375" customWidth="1"/>
    <col min="4623" max="4626" width="10.7109375" customWidth="1"/>
    <col min="4627" max="4627" width="14.7109375" customWidth="1"/>
    <col min="4628" max="4628" width="10.7109375" customWidth="1"/>
    <col min="4865" max="4865" width="14.7109375" customWidth="1"/>
    <col min="4866" max="4867" width="10.7109375" customWidth="1"/>
    <col min="4868" max="4868" width="14.7109375" customWidth="1"/>
    <col min="4869" max="4872" width="10.7109375" customWidth="1"/>
    <col min="4873" max="4873" width="14.7109375" customWidth="1"/>
    <col min="4874" max="4877" width="10.7109375" customWidth="1"/>
    <col min="4878" max="4878" width="14.7109375" customWidth="1"/>
    <col min="4879" max="4882" width="10.7109375" customWidth="1"/>
    <col min="4883" max="4883" width="14.7109375" customWidth="1"/>
    <col min="4884" max="4884" width="10.7109375" customWidth="1"/>
    <col min="5121" max="5121" width="14.7109375" customWidth="1"/>
    <col min="5122" max="5123" width="10.7109375" customWidth="1"/>
    <col min="5124" max="5124" width="14.7109375" customWidth="1"/>
    <col min="5125" max="5128" width="10.7109375" customWidth="1"/>
    <col min="5129" max="5129" width="14.7109375" customWidth="1"/>
    <col min="5130" max="5133" width="10.7109375" customWidth="1"/>
    <col min="5134" max="5134" width="14.7109375" customWidth="1"/>
    <col min="5135" max="5138" width="10.7109375" customWidth="1"/>
    <col min="5139" max="5139" width="14.7109375" customWidth="1"/>
    <col min="5140" max="5140" width="10.7109375" customWidth="1"/>
    <col min="5377" max="5377" width="14.7109375" customWidth="1"/>
    <col min="5378" max="5379" width="10.7109375" customWidth="1"/>
    <col min="5380" max="5380" width="14.7109375" customWidth="1"/>
    <col min="5381" max="5384" width="10.7109375" customWidth="1"/>
    <col min="5385" max="5385" width="14.7109375" customWidth="1"/>
    <col min="5386" max="5389" width="10.7109375" customWidth="1"/>
    <col min="5390" max="5390" width="14.7109375" customWidth="1"/>
    <col min="5391" max="5394" width="10.7109375" customWidth="1"/>
    <col min="5395" max="5395" width="14.7109375" customWidth="1"/>
    <col min="5396" max="5396" width="10.7109375" customWidth="1"/>
    <col min="5633" max="5633" width="14.7109375" customWidth="1"/>
    <col min="5634" max="5635" width="10.7109375" customWidth="1"/>
    <col min="5636" max="5636" width="14.7109375" customWidth="1"/>
    <col min="5637" max="5640" width="10.7109375" customWidth="1"/>
    <col min="5641" max="5641" width="14.7109375" customWidth="1"/>
    <col min="5642" max="5645" width="10.7109375" customWidth="1"/>
    <col min="5646" max="5646" width="14.7109375" customWidth="1"/>
    <col min="5647" max="5650" width="10.7109375" customWidth="1"/>
    <col min="5651" max="5651" width="14.7109375" customWidth="1"/>
    <col min="5652" max="5652" width="10.7109375" customWidth="1"/>
    <col min="5889" max="5889" width="14.7109375" customWidth="1"/>
    <col min="5890" max="5891" width="10.7109375" customWidth="1"/>
    <col min="5892" max="5892" width="14.7109375" customWidth="1"/>
    <col min="5893" max="5896" width="10.7109375" customWidth="1"/>
    <col min="5897" max="5897" width="14.7109375" customWidth="1"/>
    <col min="5898" max="5901" width="10.7109375" customWidth="1"/>
    <col min="5902" max="5902" width="14.7109375" customWidth="1"/>
    <col min="5903" max="5906" width="10.7109375" customWidth="1"/>
    <col min="5907" max="5907" width="14.7109375" customWidth="1"/>
    <col min="5908" max="5908" width="10.7109375" customWidth="1"/>
    <col min="6145" max="6145" width="14.7109375" customWidth="1"/>
    <col min="6146" max="6147" width="10.7109375" customWidth="1"/>
    <col min="6148" max="6148" width="14.7109375" customWidth="1"/>
    <col min="6149" max="6152" width="10.7109375" customWidth="1"/>
    <col min="6153" max="6153" width="14.7109375" customWidth="1"/>
    <col min="6154" max="6157" width="10.7109375" customWidth="1"/>
    <col min="6158" max="6158" width="14.7109375" customWidth="1"/>
    <col min="6159" max="6162" width="10.7109375" customWidth="1"/>
    <col min="6163" max="6163" width="14.7109375" customWidth="1"/>
    <col min="6164" max="6164" width="10.7109375" customWidth="1"/>
    <col min="6401" max="6401" width="14.7109375" customWidth="1"/>
    <col min="6402" max="6403" width="10.7109375" customWidth="1"/>
    <col min="6404" max="6404" width="14.7109375" customWidth="1"/>
    <col min="6405" max="6408" width="10.7109375" customWidth="1"/>
    <col min="6409" max="6409" width="14.7109375" customWidth="1"/>
    <col min="6410" max="6413" width="10.7109375" customWidth="1"/>
    <col min="6414" max="6414" width="14.7109375" customWidth="1"/>
    <col min="6415" max="6418" width="10.7109375" customWidth="1"/>
    <col min="6419" max="6419" width="14.7109375" customWidth="1"/>
    <col min="6420" max="6420" width="10.7109375" customWidth="1"/>
    <col min="6657" max="6657" width="14.7109375" customWidth="1"/>
    <col min="6658" max="6659" width="10.7109375" customWidth="1"/>
    <col min="6660" max="6660" width="14.7109375" customWidth="1"/>
    <col min="6661" max="6664" width="10.7109375" customWidth="1"/>
    <col min="6665" max="6665" width="14.7109375" customWidth="1"/>
    <col min="6666" max="6669" width="10.7109375" customWidth="1"/>
    <col min="6670" max="6670" width="14.7109375" customWidth="1"/>
    <col min="6671" max="6674" width="10.7109375" customWidth="1"/>
    <col min="6675" max="6675" width="14.7109375" customWidth="1"/>
    <col min="6676" max="6676" width="10.7109375" customWidth="1"/>
    <col min="6913" max="6913" width="14.7109375" customWidth="1"/>
    <col min="6914" max="6915" width="10.7109375" customWidth="1"/>
    <col min="6916" max="6916" width="14.7109375" customWidth="1"/>
    <col min="6917" max="6920" width="10.7109375" customWidth="1"/>
    <col min="6921" max="6921" width="14.7109375" customWidth="1"/>
    <col min="6922" max="6925" width="10.7109375" customWidth="1"/>
    <col min="6926" max="6926" width="14.7109375" customWidth="1"/>
    <col min="6927" max="6930" width="10.7109375" customWidth="1"/>
    <col min="6931" max="6931" width="14.7109375" customWidth="1"/>
    <col min="6932" max="6932" width="10.7109375" customWidth="1"/>
    <col min="7169" max="7169" width="14.7109375" customWidth="1"/>
    <col min="7170" max="7171" width="10.7109375" customWidth="1"/>
    <col min="7172" max="7172" width="14.7109375" customWidth="1"/>
    <col min="7173" max="7176" width="10.7109375" customWidth="1"/>
    <col min="7177" max="7177" width="14.7109375" customWidth="1"/>
    <col min="7178" max="7181" width="10.7109375" customWidth="1"/>
    <col min="7182" max="7182" width="14.7109375" customWidth="1"/>
    <col min="7183" max="7186" width="10.7109375" customWidth="1"/>
    <col min="7187" max="7187" width="14.7109375" customWidth="1"/>
    <col min="7188" max="7188" width="10.7109375" customWidth="1"/>
    <col min="7425" max="7425" width="14.7109375" customWidth="1"/>
    <col min="7426" max="7427" width="10.7109375" customWidth="1"/>
    <col min="7428" max="7428" width="14.7109375" customWidth="1"/>
    <col min="7429" max="7432" width="10.7109375" customWidth="1"/>
    <col min="7433" max="7433" width="14.7109375" customWidth="1"/>
    <col min="7434" max="7437" width="10.7109375" customWidth="1"/>
    <col min="7438" max="7438" width="14.7109375" customWidth="1"/>
    <col min="7439" max="7442" width="10.7109375" customWidth="1"/>
    <col min="7443" max="7443" width="14.7109375" customWidth="1"/>
    <col min="7444" max="7444" width="10.7109375" customWidth="1"/>
    <col min="7681" max="7681" width="14.7109375" customWidth="1"/>
    <col min="7682" max="7683" width="10.7109375" customWidth="1"/>
    <col min="7684" max="7684" width="14.7109375" customWidth="1"/>
    <col min="7685" max="7688" width="10.7109375" customWidth="1"/>
    <col min="7689" max="7689" width="14.7109375" customWidth="1"/>
    <col min="7690" max="7693" width="10.7109375" customWidth="1"/>
    <col min="7694" max="7694" width="14.7109375" customWidth="1"/>
    <col min="7695" max="7698" width="10.7109375" customWidth="1"/>
    <col min="7699" max="7699" width="14.7109375" customWidth="1"/>
    <col min="7700" max="7700" width="10.7109375" customWidth="1"/>
    <col min="7937" max="7937" width="14.7109375" customWidth="1"/>
    <col min="7938" max="7939" width="10.7109375" customWidth="1"/>
    <col min="7940" max="7940" width="14.7109375" customWidth="1"/>
    <col min="7941" max="7944" width="10.7109375" customWidth="1"/>
    <col min="7945" max="7945" width="14.7109375" customWidth="1"/>
    <col min="7946" max="7949" width="10.7109375" customWidth="1"/>
    <col min="7950" max="7950" width="14.7109375" customWidth="1"/>
    <col min="7951" max="7954" width="10.7109375" customWidth="1"/>
    <col min="7955" max="7955" width="14.7109375" customWidth="1"/>
    <col min="7956" max="7956" width="10.7109375" customWidth="1"/>
    <col min="8193" max="8193" width="14.7109375" customWidth="1"/>
    <col min="8194" max="8195" width="10.7109375" customWidth="1"/>
    <col min="8196" max="8196" width="14.7109375" customWidth="1"/>
    <col min="8197" max="8200" width="10.7109375" customWidth="1"/>
    <col min="8201" max="8201" width="14.7109375" customWidth="1"/>
    <col min="8202" max="8205" width="10.7109375" customWidth="1"/>
    <col min="8206" max="8206" width="14.7109375" customWidth="1"/>
    <col min="8207" max="8210" width="10.7109375" customWidth="1"/>
    <col min="8211" max="8211" width="14.7109375" customWidth="1"/>
    <col min="8212" max="8212" width="10.7109375" customWidth="1"/>
    <col min="8449" max="8449" width="14.7109375" customWidth="1"/>
    <col min="8450" max="8451" width="10.7109375" customWidth="1"/>
    <col min="8452" max="8452" width="14.7109375" customWidth="1"/>
    <col min="8453" max="8456" width="10.7109375" customWidth="1"/>
    <col min="8457" max="8457" width="14.7109375" customWidth="1"/>
    <col min="8458" max="8461" width="10.7109375" customWidth="1"/>
    <col min="8462" max="8462" width="14.7109375" customWidth="1"/>
    <col min="8463" max="8466" width="10.7109375" customWidth="1"/>
    <col min="8467" max="8467" width="14.7109375" customWidth="1"/>
    <col min="8468" max="8468" width="10.7109375" customWidth="1"/>
    <col min="8705" max="8705" width="14.7109375" customWidth="1"/>
    <col min="8706" max="8707" width="10.7109375" customWidth="1"/>
    <col min="8708" max="8708" width="14.7109375" customWidth="1"/>
    <col min="8709" max="8712" width="10.7109375" customWidth="1"/>
    <col min="8713" max="8713" width="14.7109375" customWidth="1"/>
    <col min="8714" max="8717" width="10.7109375" customWidth="1"/>
    <col min="8718" max="8718" width="14.7109375" customWidth="1"/>
    <col min="8719" max="8722" width="10.7109375" customWidth="1"/>
    <col min="8723" max="8723" width="14.7109375" customWidth="1"/>
    <col min="8724" max="8724" width="10.7109375" customWidth="1"/>
    <col min="8961" max="8961" width="14.7109375" customWidth="1"/>
    <col min="8962" max="8963" width="10.7109375" customWidth="1"/>
    <col min="8964" max="8964" width="14.7109375" customWidth="1"/>
    <col min="8965" max="8968" width="10.7109375" customWidth="1"/>
    <col min="8969" max="8969" width="14.7109375" customWidth="1"/>
    <col min="8970" max="8973" width="10.7109375" customWidth="1"/>
    <col min="8974" max="8974" width="14.7109375" customWidth="1"/>
    <col min="8975" max="8978" width="10.7109375" customWidth="1"/>
    <col min="8979" max="8979" width="14.7109375" customWidth="1"/>
    <col min="8980" max="8980" width="10.7109375" customWidth="1"/>
    <col min="9217" max="9217" width="14.7109375" customWidth="1"/>
    <col min="9218" max="9219" width="10.7109375" customWidth="1"/>
    <col min="9220" max="9220" width="14.7109375" customWidth="1"/>
    <col min="9221" max="9224" width="10.7109375" customWidth="1"/>
    <col min="9225" max="9225" width="14.7109375" customWidth="1"/>
    <col min="9226" max="9229" width="10.7109375" customWidth="1"/>
    <col min="9230" max="9230" width="14.7109375" customWidth="1"/>
    <col min="9231" max="9234" width="10.7109375" customWidth="1"/>
    <col min="9235" max="9235" width="14.7109375" customWidth="1"/>
    <col min="9236" max="9236" width="10.7109375" customWidth="1"/>
    <col min="9473" max="9473" width="14.7109375" customWidth="1"/>
    <col min="9474" max="9475" width="10.7109375" customWidth="1"/>
    <col min="9476" max="9476" width="14.7109375" customWidth="1"/>
    <col min="9477" max="9480" width="10.7109375" customWidth="1"/>
    <col min="9481" max="9481" width="14.7109375" customWidth="1"/>
    <col min="9482" max="9485" width="10.7109375" customWidth="1"/>
    <col min="9486" max="9486" width="14.7109375" customWidth="1"/>
    <col min="9487" max="9490" width="10.7109375" customWidth="1"/>
    <col min="9491" max="9491" width="14.7109375" customWidth="1"/>
    <col min="9492" max="9492" width="10.7109375" customWidth="1"/>
    <col min="9729" max="9729" width="14.7109375" customWidth="1"/>
    <col min="9730" max="9731" width="10.7109375" customWidth="1"/>
    <col min="9732" max="9732" width="14.7109375" customWidth="1"/>
    <col min="9733" max="9736" width="10.7109375" customWidth="1"/>
    <col min="9737" max="9737" width="14.7109375" customWidth="1"/>
    <col min="9738" max="9741" width="10.7109375" customWidth="1"/>
    <col min="9742" max="9742" width="14.7109375" customWidth="1"/>
    <col min="9743" max="9746" width="10.7109375" customWidth="1"/>
    <col min="9747" max="9747" width="14.7109375" customWidth="1"/>
    <col min="9748" max="9748" width="10.7109375" customWidth="1"/>
    <col min="9985" max="9985" width="14.7109375" customWidth="1"/>
    <col min="9986" max="9987" width="10.7109375" customWidth="1"/>
    <col min="9988" max="9988" width="14.7109375" customWidth="1"/>
    <col min="9989" max="9992" width="10.7109375" customWidth="1"/>
    <col min="9993" max="9993" width="14.7109375" customWidth="1"/>
    <col min="9994" max="9997" width="10.7109375" customWidth="1"/>
    <col min="9998" max="9998" width="14.7109375" customWidth="1"/>
    <col min="9999" max="10002" width="10.7109375" customWidth="1"/>
    <col min="10003" max="10003" width="14.7109375" customWidth="1"/>
    <col min="10004" max="10004" width="10.7109375" customWidth="1"/>
    <col min="10241" max="10241" width="14.7109375" customWidth="1"/>
    <col min="10242" max="10243" width="10.7109375" customWidth="1"/>
    <col min="10244" max="10244" width="14.7109375" customWidth="1"/>
    <col min="10245" max="10248" width="10.7109375" customWidth="1"/>
    <col min="10249" max="10249" width="14.7109375" customWidth="1"/>
    <col min="10250" max="10253" width="10.7109375" customWidth="1"/>
    <col min="10254" max="10254" width="14.7109375" customWidth="1"/>
    <col min="10255" max="10258" width="10.7109375" customWidth="1"/>
    <col min="10259" max="10259" width="14.7109375" customWidth="1"/>
    <col min="10260" max="10260" width="10.7109375" customWidth="1"/>
    <col min="10497" max="10497" width="14.7109375" customWidth="1"/>
    <col min="10498" max="10499" width="10.7109375" customWidth="1"/>
    <col min="10500" max="10500" width="14.7109375" customWidth="1"/>
    <col min="10501" max="10504" width="10.7109375" customWidth="1"/>
    <col min="10505" max="10505" width="14.7109375" customWidth="1"/>
    <col min="10506" max="10509" width="10.7109375" customWidth="1"/>
    <col min="10510" max="10510" width="14.7109375" customWidth="1"/>
    <col min="10511" max="10514" width="10.7109375" customWidth="1"/>
    <col min="10515" max="10515" width="14.7109375" customWidth="1"/>
    <col min="10516" max="10516" width="10.7109375" customWidth="1"/>
    <col min="10753" max="10753" width="14.7109375" customWidth="1"/>
    <col min="10754" max="10755" width="10.7109375" customWidth="1"/>
    <col min="10756" max="10756" width="14.7109375" customWidth="1"/>
    <col min="10757" max="10760" width="10.7109375" customWidth="1"/>
    <col min="10761" max="10761" width="14.7109375" customWidth="1"/>
    <col min="10762" max="10765" width="10.7109375" customWidth="1"/>
    <col min="10766" max="10766" width="14.7109375" customWidth="1"/>
    <col min="10767" max="10770" width="10.7109375" customWidth="1"/>
    <col min="10771" max="10771" width="14.7109375" customWidth="1"/>
    <col min="10772" max="10772" width="10.7109375" customWidth="1"/>
    <col min="11009" max="11009" width="14.7109375" customWidth="1"/>
    <col min="11010" max="11011" width="10.7109375" customWidth="1"/>
    <col min="11012" max="11012" width="14.7109375" customWidth="1"/>
    <col min="11013" max="11016" width="10.7109375" customWidth="1"/>
    <col min="11017" max="11017" width="14.7109375" customWidth="1"/>
    <col min="11018" max="11021" width="10.7109375" customWidth="1"/>
    <col min="11022" max="11022" width="14.7109375" customWidth="1"/>
    <col min="11023" max="11026" width="10.7109375" customWidth="1"/>
    <col min="11027" max="11027" width="14.7109375" customWidth="1"/>
    <col min="11028" max="11028" width="10.7109375" customWidth="1"/>
    <col min="11265" max="11265" width="14.7109375" customWidth="1"/>
    <col min="11266" max="11267" width="10.7109375" customWidth="1"/>
    <col min="11268" max="11268" width="14.7109375" customWidth="1"/>
    <col min="11269" max="11272" width="10.7109375" customWidth="1"/>
    <col min="11273" max="11273" width="14.7109375" customWidth="1"/>
    <col min="11274" max="11277" width="10.7109375" customWidth="1"/>
    <col min="11278" max="11278" width="14.7109375" customWidth="1"/>
    <col min="11279" max="11282" width="10.7109375" customWidth="1"/>
    <col min="11283" max="11283" width="14.7109375" customWidth="1"/>
    <col min="11284" max="11284" width="10.7109375" customWidth="1"/>
    <col min="11521" max="11521" width="14.7109375" customWidth="1"/>
    <col min="11522" max="11523" width="10.7109375" customWidth="1"/>
    <col min="11524" max="11524" width="14.7109375" customWidth="1"/>
    <col min="11525" max="11528" width="10.7109375" customWidth="1"/>
    <col min="11529" max="11529" width="14.7109375" customWidth="1"/>
    <col min="11530" max="11533" width="10.7109375" customWidth="1"/>
    <col min="11534" max="11534" width="14.7109375" customWidth="1"/>
    <col min="11535" max="11538" width="10.7109375" customWidth="1"/>
    <col min="11539" max="11539" width="14.7109375" customWidth="1"/>
    <col min="11540" max="11540" width="10.7109375" customWidth="1"/>
    <col min="11777" max="11777" width="14.7109375" customWidth="1"/>
    <col min="11778" max="11779" width="10.7109375" customWidth="1"/>
    <col min="11780" max="11780" width="14.7109375" customWidth="1"/>
    <col min="11781" max="11784" width="10.7109375" customWidth="1"/>
    <col min="11785" max="11785" width="14.7109375" customWidth="1"/>
    <col min="11786" max="11789" width="10.7109375" customWidth="1"/>
    <col min="11790" max="11790" width="14.7109375" customWidth="1"/>
    <col min="11791" max="11794" width="10.7109375" customWidth="1"/>
    <col min="11795" max="11795" width="14.7109375" customWidth="1"/>
    <col min="11796" max="11796" width="10.7109375" customWidth="1"/>
    <col min="12033" max="12033" width="14.7109375" customWidth="1"/>
    <col min="12034" max="12035" width="10.7109375" customWidth="1"/>
    <col min="12036" max="12036" width="14.7109375" customWidth="1"/>
    <col min="12037" max="12040" width="10.7109375" customWidth="1"/>
    <col min="12041" max="12041" width="14.7109375" customWidth="1"/>
    <col min="12042" max="12045" width="10.7109375" customWidth="1"/>
    <col min="12046" max="12046" width="14.7109375" customWidth="1"/>
    <col min="12047" max="12050" width="10.7109375" customWidth="1"/>
    <col min="12051" max="12051" width="14.7109375" customWidth="1"/>
    <col min="12052" max="12052" width="10.7109375" customWidth="1"/>
    <col min="12289" max="12289" width="14.7109375" customWidth="1"/>
    <col min="12290" max="12291" width="10.7109375" customWidth="1"/>
    <col min="12292" max="12292" width="14.7109375" customWidth="1"/>
    <col min="12293" max="12296" width="10.7109375" customWidth="1"/>
    <col min="12297" max="12297" width="14.7109375" customWidth="1"/>
    <col min="12298" max="12301" width="10.7109375" customWidth="1"/>
    <col min="12302" max="12302" width="14.7109375" customWidth="1"/>
    <col min="12303" max="12306" width="10.7109375" customWidth="1"/>
    <col min="12307" max="12307" width="14.7109375" customWidth="1"/>
    <col min="12308" max="12308" width="10.7109375" customWidth="1"/>
    <col min="12545" max="12545" width="14.7109375" customWidth="1"/>
    <col min="12546" max="12547" width="10.7109375" customWidth="1"/>
    <col min="12548" max="12548" width="14.7109375" customWidth="1"/>
    <col min="12549" max="12552" width="10.7109375" customWidth="1"/>
    <col min="12553" max="12553" width="14.7109375" customWidth="1"/>
    <col min="12554" max="12557" width="10.7109375" customWidth="1"/>
    <col min="12558" max="12558" width="14.7109375" customWidth="1"/>
    <col min="12559" max="12562" width="10.7109375" customWidth="1"/>
    <col min="12563" max="12563" width="14.7109375" customWidth="1"/>
    <col min="12564" max="12564" width="10.7109375" customWidth="1"/>
    <col min="12801" max="12801" width="14.7109375" customWidth="1"/>
    <col min="12802" max="12803" width="10.7109375" customWidth="1"/>
    <col min="12804" max="12804" width="14.7109375" customWidth="1"/>
    <col min="12805" max="12808" width="10.7109375" customWidth="1"/>
    <col min="12809" max="12809" width="14.7109375" customWidth="1"/>
    <col min="12810" max="12813" width="10.7109375" customWidth="1"/>
    <col min="12814" max="12814" width="14.7109375" customWidth="1"/>
    <col min="12815" max="12818" width="10.7109375" customWidth="1"/>
    <col min="12819" max="12819" width="14.7109375" customWidth="1"/>
    <col min="12820" max="12820" width="10.7109375" customWidth="1"/>
    <col min="13057" max="13057" width="14.7109375" customWidth="1"/>
    <col min="13058" max="13059" width="10.7109375" customWidth="1"/>
    <col min="13060" max="13060" width="14.7109375" customWidth="1"/>
    <col min="13061" max="13064" width="10.7109375" customWidth="1"/>
    <col min="13065" max="13065" width="14.7109375" customWidth="1"/>
    <col min="13066" max="13069" width="10.7109375" customWidth="1"/>
    <col min="13070" max="13070" width="14.7109375" customWidth="1"/>
    <col min="13071" max="13074" width="10.7109375" customWidth="1"/>
    <col min="13075" max="13075" width="14.7109375" customWidth="1"/>
    <col min="13076" max="13076" width="10.7109375" customWidth="1"/>
    <col min="13313" max="13313" width="14.7109375" customWidth="1"/>
    <col min="13314" max="13315" width="10.7109375" customWidth="1"/>
    <col min="13316" max="13316" width="14.7109375" customWidth="1"/>
    <col min="13317" max="13320" width="10.7109375" customWidth="1"/>
    <col min="13321" max="13321" width="14.7109375" customWidth="1"/>
    <col min="13322" max="13325" width="10.7109375" customWidth="1"/>
    <col min="13326" max="13326" width="14.7109375" customWidth="1"/>
    <col min="13327" max="13330" width="10.7109375" customWidth="1"/>
    <col min="13331" max="13331" width="14.7109375" customWidth="1"/>
    <col min="13332" max="13332" width="10.7109375" customWidth="1"/>
    <col min="13569" max="13569" width="14.7109375" customWidth="1"/>
    <col min="13570" max="13571" width="10.7109375" customWidth="1"/>
    <col min="13572" max="13572" width="14.7109375" customWidth="1"/>
    <col min="13573" max="13576" width="10.7109375" customWidth="1"/>
    <col min="13577" max="13577" width="14.7109375" customWidth="1"/>
    <col min="13578" max="13581" width="10.7109375" customWidth="1"/>
    <col min="13582" max="13582" width="14.7109375" customWidth="1"/>
    <col min="13583" max="13586" width="10.7109375" customWidth="1"/>
    <col min="13587" max="13587" width="14.7109375" customWidth="1"/>
    <col min="13588" max="13588" width="10.7109375" customWidth="1"/>
    <col min="13825" max="13825" width="14.7109375" customWidth="1"/>
    <col min="13826" max="13827" width="10.7109375" customWidth="1"/>
    <col min="13828" max="13828" width="14.7109375" customWidth="1"/>
    <col min="13829" max="13832" width="10.7109375" customWidth="1"/>
    <col min="13833" max="13833" width="14.7109375" customWidth="1"/>
    <col min="13834" max="13837" width="10.7109375" customWidth="1"/>
    <col min="13838" max="13838" width="14.7109375" customWidth="1"/>
    <col min="13839" max="13842" width="10.7109375" customWidth="1"/>
    <col min="13843" max="13843" width="14.7109375" customWidth="1"/>
    <col min="13844" max="13844" width="10.7109375" customWidth="1"/>
    <col min="14081" max="14081" width="14.7109375" customWidth="1"/>
    <col min="14082" max="14083" width="10.7109375" customWidth="1"/>
    <col min="14084" max="14084" width="14.7109375" customWidth="1"/>
    <col min="14085" max="14088" width="10.7109375" customWidth="1"/>
    <col min="14089" max="14089" width="14.7109375" customWidth="1"/>
    <col min="14090" max="14093" width="10.7109375" customWidth="1"/>
    <col min="14094" max="14094" width="14.7109375" customWidth="1"/>
    <col min="14095" max="14098" width="10.7109375" customWidth="1"/>
    <col min="14099" max="14099" width="14.7109375" customWidth="1"/>
    <col min="14100" max="14100" width="10.7109375" customWidth="1"/>
    <col min="14337" max="14337" width="14.7109375" customWidth="1"/>
    <col min="14338" max="14339" width="10.7109375" customWidth="1"/>
    <col min="14340" max="14340" width="14.7109375" customWidth="1"/>
    <col min="14341" max="14344" width="10.7109375" customWidth="1"/>
    <col min="14345" max="14345" width="14.7109375" customWidth="1"/>
    <col min="14346" max="14349" width="10.7109375" customWidth="1"/>
    <col min="14350" max="14350" width="14.7109375" customWidth="1"/>
    <col min="14351" max="14354" width="10.7109375" customWidth="1"/>
    <col min="14355" max="14355" width="14.7109375" customWidth="1"/>
    <col min="14356" max="14356" width="10.7109375" customWidth="1"/>
    <col min="14593" max="14593" width="14.7109375" customWidth="1"/>
    <col min="14594" max="14595" width="10.7109375" customWidth="1"/>
    <col min="14596" max="14596" width="14.7109375" customWidth="1"/>
    <col min="14597" max="14600" width="10.7109375" customWidth="1"/>
    <col min="14601" max="14601" width="14.7109375" customWidth="1"/>
    <col min="14602" max="14605" width="10.7109375" customWidth="1"/>
    <col min="14606" max="14606" width="14.7109375" customWidth="1"/>
    <col min="14607" max="14610" width="10.7109375" customWidth="1"/>
    <col min="14611" max="14611" width="14.7109375" customWidth="1"/>
    <col min="14612" max="14612" width="10.7109375" customWidth="1"/>
    <col min="14849" max="14849" width="14.7109375" customWidth="1"/>
    <col min="14850" max="14851" width="10.7109375" customWidth="1"/>
    <col min="14852" max="14852" width="14.7109375" customWidth="1"/>
    <col min="14853" max="14856" width="10.7109375" customWidth="1"/>
    <col min="14857" max="14857" width="14.7109375" customWidth="1"/>
    <col min="14858" max="14861" width="10.7109375" customWidth="1"/>
    <col min="14862" max="14862" width="14.7109375" customWidth="1"/>
    <col min="14863" max="14866" width="10.7109375" customWidth="1"/>
    <col min="14867" max="14867" width="14.7109375" customWidth="1"/>
    <col min="14868" max="14868" width="10.7109375" customWidth="1"/>
    <col min="15105" max="15105" width="14.7109375" customWidth="1"/>
    <col min="15106" max="15107" width="10.7109375" customWidth="1"/>
    <col min="15108" max="15108" width="14.7109375" customWidth="1"/>
    <col min="15109" max="15112" width="10.7109375" customWidth="1"/>
    <col min="15113" max="15113" width="14.7109375" customWidth="1"/>
    <col min="15114" max="15117" width="10.7109375" customWidth="1"/>
    <col min="15118" max="15118" width="14.7109375" customWidth="1"/>
    <col min="15119" max="15122" width="10.7109375" customWidth="1"/>
    <col min="15123" max="15123" width="14.7109375" customWidth="1"/>
    <col min="15124" max="15124" width="10.7109375" customWidth="1"/>
    <col min="15361" max="15361" width="14.7109375" customWidth="1"/>
    <col min="15362" max="15363" width="10.7109375" customWidth="1"/>
    <col min="15364" max="15364" width="14.7109375" customWidth="1"/>
    <col min="15365" max="15368" width="10.7109375" customWidth="1"/>
    <col min="15369" max="15369" width="14.7109375" customWidth="1"/>
    <col min="15370" max="15373" width="10.7109375" customWidth="1"/>
    <col min="15374" max="15374" width="14.7109375" customWidth="1"/>
    <col min="15375" max="15378" width="10.7109375" customWidth="1"/>
    <col min="15379" max="15379" width="14.7109375" customWidth="1"/>
    <col min="15380" max="15380" width="10.7109375" customWidth="1"/>
    <col min="15617" max="15617" width="14.7109375" customWidth="1"/>
    <col min="15618" max="15619" width="10.7109375" customWidth="1"/>
    <col min="15620" max="15620" width="14.7109375" customWidth="1"/>
    <col min="15621" max="15624" width="10.7109375" customWidth="1"/>
    <col min="15625" max="15625" width="14.7109375" customWidth="1"/>
    <col min="15626" max="15629" width="10.7109375" customWidth="1"/>
    <col min="15630" max="15630" width="14.7109375" customWidth="1"/>
    <col min="15631" max="15634" width="10.7109375" customWidth="1"/>
    <col min="15635" max="15635" width="14.7109375" customWidth="1"/>
    <col min="15636" max="15636" width="10.7109375" customWidth="1"/>
    <col min="15873" max="15873" width="14.7109375" customWidth="1"/>
    <col min="15874" max="15875" width="10.7109375" customWidth="1"/>
    <col min="15876" max="15876" width="14.7109375" customWidth="1"/>
    <col min="15877" max="15880" width="10.7109375" customWidth="1"/>
    <col min="15881" max="15881" width="14.7109375" customWidth="1"/>
    <col min="15882" max="15885" width="10.7109375" customWidth="1"/>
    <col min="15886" max="15886" width="14.7109375" customWidth="1"/>
    <col min="15887" max="15890" width="10.7109375" customWidth="1"/>
    <col min="15891" max="15891" width="14.7109375" customWidth="1"/>
    <col min="15892" max="15892" width="10.7109375" customWidth="1"/>
    <col min="16129" max="16129" width="14.7109375" customWidth="1"/>
    <col min="16130" max="16131" width="10.7109375" customWidth="1"/>
    <col min="16132" max="16132" width="14.7109375" customWidth="1"/>
    <col min="16133" max="16136" width="10.7109375" customWidth="1"/>
    <col min="16137" max="16137" width="14.7109375" customWidth="1"/>
    <col min="16138" max="16141" width="10.7109375" customWidth="1"/>
    <col min="16142" max="16142" width="14.7109375" customWidth="1"/>
    <col min="16143" max="16146" width="10.7109375" customWidth="1"/>
    <col min="16147" max="16147" width="14.7109375" customWidth="1"/>
    <col min="16148" max="16148" width="10.7109375" customWidth="1"/>
  </cols>
  <sheetData>
    <row r="1" spans="1:20" x14ac:dyDescent="0.25">
      <c r="A1" s="42" t="s">
        <v>61</v>
      </c>
      <c r="B1" s="4"/>
      <c r="C1" s="4"/>
      <c r="D1" s="4"/>
      <c r="E1" s="6"/>
    </row>
    <row r="2" spans="1:20" x14ac:dyDescent="0.25">
      <c r="A2" s="81"/>
      <c r="B2" s="4"/>
      <c r="C2" s="4"/>
      <c r="D2" s="4"/>
      <c r="E2" s="6"/>
    </row>
    <row r="3" spans="1:20" ht="15" customHeight="1" x14ac:dyDescent="0.25">
      <c r="A3" s="44" t="s">
        <v>59</v>
      </c>
      <c r="B3" s="82" t="s">
        <v>11</v>
      </c>
      <c r="C3" s="82"/>
      <c r="D3" s="82"/>
      <c r="E3" s="82"/>
      <c r="F3" s="46" t="s">
        <v>12</v>
      </c>
      <c r="G3" s="46"/>
      <c r="H3" s="46"/>
      <c r="I3" s="46"/>
      <c r="J3" s="46"/>
      <c r="K3" s="46" t="s">
        <v>13</v>
      </c>
      <c r="L3" s="46"/>
      <c r="M3" s="46"/>
      <c r="N3" s="46"/>
      <c r="O3" s="46"/>
      <c r="P3" s="46" t="s">
        <v>14</v>
      </c>
      <c r="Q3" s="46"/>
      <c r="R3" s="46"/>
      <c r="S3" s="46"/>
      <c r="T3" s="47"/>
    </row>
    <row r="4" spans="1:20" ht="15" customHeight="1" x14ac:dyDescent="0.25">
      <c r="A4" s="48"/>
      <c r="B4" s="83" t="s">
        <v>15</v>
      </c>
      <c r="C4" s="84"/>
      <c r="D4" s="84"/>
      <c r="E4" s="84"/>
      <c r="F4" s="12" t="s">
        <v>16</v>
      </c>
      <c r="G4" s="84" t="s">
        <v>15</v>
      </c>
      <c r="H4" s="84"/>
      <c r="I4" s="84"/>
      <c r="J4" s="84"/>
      <c r="K4" s="12" t="s">
        <v>16</v>
      </c>
      <c r="L4" s="84" t="s">
        <v>15</v>
      </c>
      <c r="M4" s="84"/>
      <c r="N4" s="84"/>
      <c r="O4" s="84"/>
      <c r="P4" s="12" t="s">
        <v>16</v>
      </c>
      <c r="Q4" s="84" t="s">
        <v>15</v>
      </c>
      <c r="R4" s="84"/>
      <c r="S4" s="84"/>
      <c r="T4" s="84"/>
    </row>
    <row r="5" spans="1:20" ht="35.1" customHeight="1" x14ac:dyDescent="0.25">
      <c r="A5" s="48"/>
      <c r="B5" s="51" t="s">
        <v>17</v>
      </c>
      <c r="C5" s="52" t="s">
        <v>18</v>
      </c>
      <c r="D5" s="52" t="s">
        <v>19</v>
      </c>
      <c r="E5" s="15" t="s">
        <v>20</v>
      </c>
      <c r="F5" s="12"/>
      <c r="G5" s="53" t="s">
        <v>17</v>
      </c>
      <c r="H5" s="16" t="s">
        <v>18</v>
      </c>
      <c r="I5" s="52" t="s">
        <v>19</v>
      </c>
      <c r="J5" s="54" t="s">
        <v>20</v>
      </c>
      <c r="K5" s="12"/>
      <c r="L5" s="53" t="s">
        <v>17</v>
      </c>
      <c r="M5" s="16" t="s">
        <v>18</v>
      </c>
      <c r="N5" s="52" t="s">
        <v>19</v>
      </c>
      <c r="O5" s="54" t="s">
        <v>20</v>
      </c>
      <c r="P5" s="12"/>
      <c r="Q5" s="53" t="s">
        <v>17</v>
      </c>
      <c r="R5" s="16" t="s">
        <v>18</v>
      </c>
      <c r="S5" s="52" t="s">
        <v>19</v>
      </c>
      <c r="T5" s="54" t="s">
        <v>20</v>
      </c>
    </row>
    <row r="6" spans="1:20" ht="12.75" customHeight="1" x14ac:dyDescent="0.25">
      <c r="A6" s="85" t="s">
        <v>21</v>
      </c>
      <c r="B6" s="18">
        <v>100</v>
      </c>
      <c r="C6" s="57">
        <v>8.28527872E-2</v>
      </c>
      <c r="D6" s="57">
        <v>62.941605355999997</v>
      </c>
      <c r="E6" s="60">
        <v>36.975541857000003</v>
      </c>
      <c r="F6" s="86">
        <v>0.30366798966463321</v>
      </c>
      <c r="G6" s="57">
        <v>99.696332010335382</v>
      </c>
      <c r="H6" s="59">
        <v>2.4213526544311557</v>
      </c>
      <c r="I6" s="57">
        <v>66.619163048400395</v>
      </c>
      <c r="J6" s="60">
        <v>30.655816307503802</v>
      </c>
      <c r="K6" s="21">
        <v>1.1075140569091839</v>
      </c>
      <c r="L6" s="57">
        <v>98.892485943090804</v>
      </c>
      <c r="M6" s="59">
        <v>5.9663770091440895</v>
      </c>
      <c r="N6" s="57">
        <v>70.630999034474925</v>
      </c>
      <c r="O6" s="21">
        <v>22.295109899471797</v>
      </c>
      <c r="P6" s="21">
        <v>2.5126003360089602</v>
      </c>
      <c r="Q6" s="57">
        <v>97.487399663991027</v>
      </c>
      <c r="R6" s="57">
        <v>12.492066455105469</v>
      </c>
      <c r="S6" s="57">
        <v>72.245659884263588</v>
      </c>
      <c r="T6" s="25">
        <v>12.749673324621993</v>
      </c>
    </row>
    <row r="7" spans="1:20" ht="12.75" customHeight="1" x14ac:dyDescent="0.25">
      <c r="A7" s="85" t="s">
        <v>22</v>
      </c>
      <c r="B7" s="18">
        <v>100</v>
      </c>
      <c r="C7" s="57">
        <v>8.2243222699999993E-2</v>
      </c>
      <c r="D7" s="57">
        <v>74.833573856000001</v>
      </c>
      <c r="E7" s="60">
        <v>25.084182921</v>
      </c>
      <c r="F7" s="86">
        <v>0.33526543183470925</v>
      </c>
      <c r="G7" s="57">
        <v>99.664734568165287</v>
      </c>
      <c r="H7" s="59">
        <v>2.8484193865765501</v>
      </c>
      <c r="I7" s="57">
        <v>67.307610044060397</v>
      </c>
      <c r="J7" s="60">
        <v>29.508705137528327</v>
      </c>
      <c r="K7" s="21">
        <v>1.0591732596788539</v>
      </c>
      <c r="L7" s="57">
        <v>98.940826740321114</v>
      </c>
      <c r="M7" s="59">
        <v>7.5452928233696896</v>
      </c>
      <c r="N7" s="57">
        <v>69.448995833528429</v>
      </c>
      <c r="O7" s="21">
        <v>21.946538083423064</v>
      </c>
      <c r="P7" s="21">
        <v>3.829622069203455</v>
      </c>
      <c r="Q7" s="57">
        <v>96.170377930796505</v>
      </c>
      <c r="R7" s="57">
        <v>22.120955105443986</v>
      </c>
      <c r="S7" s="57">
        <v>72.754194039935001</v>
      </c>
      <c r="T7" s="25">
        <v>1.2952287854175353</v>
      </c>
    </row>
    <row r="8" spans="1:20" ht="12.75" customHeight="1" x14ac:dyDescent="0.25">
      <c r="A8" s="85" t="s">
        <v>23</v>
      </c>
      <c r="B8" s="18">
        <v>100</v>
      </c>
      <c r="C8" s="57">
        <v>5.6183282399999999E-2</v>
      </c>
      <c r="D8" s="57">
        <v>73.993382858000004</v>
      </c>
      <c r="E8" s="60">
        <v>25.95043386</v>
      </c>
      <c r="F8" s="86">
        <v>0.37026561415237458</v>
      </c>
      <c r="G8" s="57">
        <v>99.629734385847641</v>
      </c>
      <c r="H8" s="59">
        <v>2.8412743308220407</v>
      </c>
      <c r="I8" s="57">
        <v>66.686379882234988</v>
      </c>
      <c r="J8" s="60">
        <v>30.102080172790625</v>
      </c>
      <c r="K8" s="21">
        <v>1.5886428933581211</v>
      </c>
      <c r="L8" s="57">
        <v>98.411357106641887</v>
      </c>
      <c r="M8" s="59">
        <v>7.6052053405441953</v>
      </c>
      <c r="N8" s="57">
        <v>69.145400259140317</v>
      </c>
      <c r="O8" s="21">
        <v>21.660751506957354</v>
      </c>
      <c r="P8" s="21">
        <v>2.9947828443661497</v>
      </c>
      <c r="Q8" s="57">
        <v>97.005217155633844</v>
      </c>
      <c r="R8" s="57">
        <v>17.873839691035979</v>
      </c>
      <c r="S8" s="57">
        <v>73.738058134019937</v>
      </c>
      <c r="T8" s="25">
        <v>5.3933193305779525</v>
      </c>
    </row>
    <row r="9" spans="1:20" ht="12.75" customHeight="1" x14ac:dyDescent="0.25">
      <c r="A9" s="85" t="s">
        <v>24</v>
      </c>
      <c r="B9" s="18">
        <v>100</v>
      </c>
      <c r="C9" s="57">
        <v>0.1725625539</v>
      </c>
      <c r="D9" s="57">
        <v>86.209375898999994</v>
      </c>
      <c r="E9" s="60">
        <v>13.618061547</v>
      </c>
      <c r="F9" s="86">
        <v>0.57178894261088897</v>
      </c>
      <c r="G9" s="57">
        <v>99.428211057389134</v>
      </c>
      <c r="H9" s="59">
        <v>3.6388480134538574</v>
      </c>
      <c r="I9" s="57">
        <v>69.953752364935895</v>
      </c>
      <c r="J9" s="60">
        <v>25.83561067899937</v>
      </c>
      <c r="K9" s="21">
        <v>2.522062238736646</v>
      </c>
      <c r="L9" s="57">
        <v>97.477937761263362</v>
      </c>
      <c r="M9" s="59">
        <v>12.563864375290295</v>
      </c>
      <c r="N9" s="57">
        <v>71.658151416627987</v>
      </c>
      <c r="O9" s="21">
        <v>13.255921969345096</v>
      </c>
      <c r="P9" s="21">
        <v>6.1584968288779542</v>
      </c>
      <c r="Q9" s="57">
        <v>93.841503171122042</v>
      </c>
      <c r="R9" s="57">
        <v>25.754252859937168</v>
      </c>
      <c r="S9" s="57">
        <v>66.285341710627733</v>
      </c>
      <c r="T9" s="25">
        <v>1.8019086005571687</v>
      </c>
    </row>
    <row r="10" spans="1:20" ht="12.75" customHeight="1" x14ac:dyDescent="0.25">
      <c r="A10" s="85" t="s">
        <v>25</v>
      </c>
      <c r="B10" s="18">
        <v>99.998536707</v>
      </c>
      <c r="C10" s="57">
        <v>0.21364082000000001</v>
      </c>
      <c r="D10" s="57">
        <v>64.572206206999994</v>
      </c>
      <c r="E10" s="60">
        <v>35.212689679</v>
      </c>
      <c r="F10" s="86">
        <v>0.18745244090298877</v>
      </c>
      <c r="G10" s="57">
        <v>99.812547559097027</v>
      </c>
      <c r="H10" s="59">
        <v>2.1040453845249658</v>
      </c>
      <c r="I10" s="57">
        <v>67.627643976466345</v>
      </c>
      <c r="J10" s="60">
        <v>30.080858198105677</v>
      </c>
      <c r="K10" s="21">
        <v>0.52583598673519283</v>
      </c>
      <c r="L10" s="57">
        <v>99.474164013264812</v>
      </c>
      <c r="M10" s="59">
        <v>5.9004610973853522</v>
      </c>
      <c r="N10" s="57">
        <v>75.417828218103026</v>
      </c>
      <c r="O10" s="21">
        <v>18.155874697776433</v>
      </c>
      <c r="P10" s="21">
        <v>2.9292257683215146</v>
      </c>
      <c r="Q10" s="57">
        <v>97.070774231678485</v>
      </c>
      <c r="R10" s="57">
        <v>24.178117612293129</v>
      </c>
      <c r="S10" s="57">
        <v>67.067449763593359</v>
      </c>
      <c r="T10" s="25">
        <v>5.8252068557919596</v>
      </c>
    </row>
    <row r="11" spans="1:20" ht="12.75" customHeight="1" x14ac:dyDescent="0.25">
      <c r="A11" s="85" t="s">
        <v>26</v>
      </c>
      <c r="B11" s="18">
        <v>100</v>
      </c>
      <c r="C11" s="57">
        <v>0.36512341170000001</v>
      </c>
      <c r="D11" s="57">
        <v>77.230904046000006</v>
      </c>
      <c r="E11" s="60">
        <v>22.403972542999998</v>
      </c>
      <c r="F11" s="86">
        <v>0.63017151624746559</v>
      </c>
      <c r="G11" s="57">
        <v>99.369828483752514</v>
      </c>
      <c r="H11" s="59">
        <v>4.3125650720587432</v>
      </c>
      <c r="I11" s="57">
        <v>74.886295139459691</v>
      </c>
      <c r="J11" s="60">
        <v>20.170968272234095</v>
      </c>
      <c r="K11" s="21">
        <v>2.8815426997245175</v>
      </c>
      <c r="L11" s="57">
        <v>97.118457300275438</v>
      </c>
      <c r="M11" s="59">
        <v>15.184573002754822</v>
      </c>
      <c r="N11" s="57">
        <v>69.471074380165277</v>
      </c>
      <c r="O11" s="21">
        <v>12.46280991735537</v>
      </c>
      <c r="P11" s="21">
        <v>6.7730522059354481</v>
      </c>
      <c r="Q11" s="57">
        <v>93.226947794064557</v>
      </c>
      <c r="R11" s="57">
        <v>20.340818831684597</v>
      </c>
      <c r="S11" s="57">
        <v>50.610152357570946</v>
      </c>
      <c r="T11" s="25">
        <v>22.275976604809017</v>
      </c>
    </row>
    <row r="12" spans="1:20" ht="12.75" customHeight="1" x14ac:dyDescent="0.25">
      <c r="A12" s="85" t="s">
        <v>27</v>
      </c>
      <c r="B12" s="18">
        <v>100</v>
      </c>
      <c r="C12" s="57">
        <v>9.6055368599999996E-2</v>
      </c>
      <c r="D12" s="57">
        <v>92.543304431999999</v>
      </c>
      <c r="E12" s="60">
        <v>7.3606401994999997</v>
      </c>
      <c r="F12" s="86">
        <v>1.235706183100636</v>
      </c>
      <c r="G12" s="57">
        <v>98.764293816899354</v>
      </c>
      <c r="H12" s="59">
        <v>4.7974000978457809</v>
      </c>
      <c r="I12" s="57">
        <v>74.61332100404826</v>
      </c>
      <c r="J12" s="60">
        <v>19.353572715005349</v>
      </c>
      <c r="K12" s="21">
        <v>5.4596314556453009</v>
      </c>
      <c r="L12" s="57">
        <v>94.540368544354706</v>
      </c>
      <c r="M12" s="59">
        <v>12.995559285289698</v>
      </c>
      <c r="N12" s="57">
        <v>65.861743417602028</v>
      </c>
      <c r="O12" s="21">
        <v>15.683065841462987</v>
      </c>
      <c r="P12" s="21">
        <v>8.3038817078333107</v>
      </c>
      <c r="Q12" s="57">
        <v>91.696118292166688</v>
      </c>
      <c r="R12" s="57">
        <v>22.603097096840887</v>
      </c>
      <c r="S12" s="57">
        <v>51.841423916360654</v>
      </c>
      <c r="T12" s="25">
        <v>17.251597278965146</v>
      </c>
    </row>
    <row r="13" spans="1:20" ht="12.75" customHeight="1" x14ac:dyDescent="0.25">
      <c r="A13" s="85" t="s">
        <v>28</v>
      </c>
      <c r="B13" s="18">
        <v>100</v>
      </c>
      <c r="C13" s="57">
        <v>3.0819662899999999E-2</v>
      </c>
      <c r="D13" s="57">
        <v>59.875600632999998</v>
      </c>
      <c r="E13" s="60">
        <v>40.093579704</v>
      </c>
      <c r="F13" s="86">
        <v>0.57445738912289113</v>
      </c>
      <c r="G13" s="57">
        <v>99.425542610877059</v>
      </c>
      <c r="H13" s="59">
        <v>3.1299874566228536</v>
      </c>
      <c r="I13" s="57">
        <v>64.991287965678993</v>
      </c>
      <c r="J13" s="60">
        <v>31.304267188575288</v>
      </c>
      <c r="K13" s="21">
        <v>1.6910821575643014</v>
      </c>
      <c r="L13" s="57">
        <v>98.308917842435676</v>
      </c>
      <c r="M13" s="59">
        <v>7.1401246652714923</v>
      </c>
      <c r="N13" s="57">
        <v>66.70717162852452</v>
      </c>
      <c r="O13" s="21">
        <v>24.461621548639705</v>
      </c>
      <c r="P13" s="21">
        <v>3.0345112870819047</v>
      </c>
      <c r="Q13" s="57">
        <v>96.965488712918102</v>
      </c>
      <c r="R13" s="57">
        <v>14.89185675452074</v>
      </c>
      <c r="S13" s="57">
        <v>70.188216522869652</v>
      </c>
      <c r="T13" s="25">
        <v>11.885415435527715</v>
      </c>
    </row>
    <row r="14" spans="1:20" ht="12.75" customHeight="1" x14ac:dyDescent="0.25">
      <c r="A14" s="85" t="s">
        <v>29</v>
      </c>
      <c r="B14" s="18">
        <v>99.983750829000002</v>
      </c>
      <c r="C14" s="57">
        <v>0.42702822159999998</v>
      </c>
      <c r="D14" s="57">
        <v>89.521234417000002</v>
      </c>
      <c r="E14" s="60">
        <v>10.035488190000001</v>
      </c>
      <c r="F14" s="86">
        <v>0.28704674795297858</v>
      </c>
      <c r="G14" s="57">
        <v>99.712953252047015</v>
      </c>
      <c r="H14" s="59">
        <v>4.3775223608703193</v>
      </c>
      <c r="I14" s="57">
        <v>82.579330255963882</v>
      </c>
      <c r="J14" s="60">
        <v>12.75610063521281</v>
      </c>
      <c r="K14" s="21">
        <v>0.80311641185730687</v>
      </c>
      <c r="L14" s="57">
        <v>99.196883588142683</v>
      </c>
      <c r="M14" s="59">
        <v>7.8199347189981934</v>
      </c>
      <c r="N14" s="57">
        <v>75.358645285804499</v>
      </c>
      <c r="O14" s="21">
        <v>16.01830358334</v>
      </c>
      <c r="P14" s="21">
        <v>6.0043492477047078</v>
      </c>
      <c r="Q14" s="57">
        <v>93.99565075229529</v>
      </c>
      <c r="R14" s="57">
        <v>26.63005963347986</v>
      </c>
      <c r="S14" s="57">
        <v>59.791775873612302</v>
      </c>
      <c r="T14" s="25">
        <v>7.5738152452031118</v>
      </c>
    </row>
    <row r="15" spans="1:20" ht="12.75" customHeight="1" x14ac:dyDescent="0.25">
      <c r="A15" s="85" t="s">
        <v>30</v>
      </c>
      <c r="B15" s="18">
        <v>100</v>
      </c>
      <c r="C15" s="57">
        <v>0.1248949201</v>
      </c>
      <c r="D15" s="57">
        <v>62.795724751000002</v>
      </c>
      <c r="E15" s="60">
        <v>37.079380329000003</v>
      </c>
      <c r="F15" s="86">
        <v>0.40137998260686736</v>
      </c>
      <c r="G15" s="57">
        <v>99.598620017393117</v>
      </c>
      <c r="H15" s="59">
        <v>2.2295702367186236</v>
      </c>
      <c r="I15" s="57">
        <v>67.43279274457899</v>
      </c>
      <c r="J15" s="60">
        <v>29.93625703609553</v>
      </c>
      <c r="K15" s="21">
        <v>1.3134570617004471</v>
      </c>
      <c r="L15" s="57">
        <v>98.686542938299553</v>
      </c>
      <c r="M15" s="59">
        <v>6.8726907716293271</v>
      </c>
      <c r="N15" s="57">
        <v>71.182965636546157</v>
      </c>
      <c r="O15" s="21">
        <v>20.630886530124087</v>
      </c>
      <c r="P15" s="21">
        <v>3.0144672424225751</v>
      </c>
      <c r="Q15" s="57">
        <v>96.985532757577445</v>
      </c>
      <c r="R15" s="57">
        <v>17.54771989658397</v>
      </c>
      <c r="S15" s="57">
        <v>64.227955333076622</v>
      </c>
      <c r="T15" s="25">
        <v>15.209857527916826</v>
      </c>
    </row>
    <row r="16" spans="1:20" ht="12.75" customHeight="1" x14ac:dyDescent="0.25">
      <c r="A16" s="85" t="s">
        <v>31</v>
      </c>
      <c r="B16" s="18">
        <v>99.999297837</v>
      </c>
      <c r="C16" s="57">
        <v>0.2232879502</v>
      </c>
      <c r="D16" s="57">
        <v>73.235639004000006</v>
      </c>
      <c r="E16" s="60">
        <v>26.540370883000001</v>
      </c>
      <c r="F16" s="86">
        <v>0.30887202257520946</v>
      </c>
      <c r="G16" s="57">
        <v>99.691127977424784</v>
      </c>
      <c r="H16" s="59">
        <v>2.1316519867866575</v>
      </c>
      <c r="I16" s="57">
        <v>68.093955098998549</v>
      </c>
      <c r="J16" s="60">
        <v>29.465520891639574</v>
      </c>
      <c r="K16" s="21">
        <v>0.88114388944532196</v>
      </c>
      <c r="L16" s="57">
        <v>99.118856110554688</v>
      </c>
      <c r="M16" s="59">
        <v>5.8116170895215129</v>
      </c>
      <c r="N16" s="57">
        <v>76.128005505613132</v>
      </c>
      <c r="O16" s="21">
        <v>17.17923351542002</v>
      </c>
      <c r="P16" s="21">
        <v>3.5653886896244127</v>
      </c>
      <c r="Q16" s="57">
        <v>96.434611310375615</v>
      </c>
      <c r="R16" s="57">
        <v>21.292906391124156</v>
      </c>
      <c r="S16" s="57">
        <v>67.999776988979562</v>
      </c>
      <c r="T16" s="25">
        <v>7.141927930271887</v>
      </c>
    </row>
    <row r="17" spans="1:20" ht="12.75" customHeight="1" x14ac:dyDescent="0.25">
      <c r="A17" s="85" t="s">
        <v>32</v>
      </c>
      <c r="B17" s="18">
        <v>100</v>
      </c>
      <c r="C17" s="57">
        <v>0.14945772409999999</v>
      </c>
      <c r="D17" s="57">
        <v>91.440595470999995</v>
      </c>
      <c r="E17" s="60">
        <v>8.4099468048000006</v>
      </c>
      <c r="F17" s="86">
        <v>1.0654850186073173</v>
      </c>
      <c r="G17" s="57">
        <v>98.934514981392667</v>
      </c>
      <c r="H17" s="59">
        <v>4.820159595279474</v>
      </c>
      <c r="I17" s="57">
        <v>76.386904816065083</v>
      </c>
      <c r="J17" s="60">
        <v>17.727450570048141</v>
      </c>
      <c r="K17" s="21">
        <v>5.5596203381676412</v>
      </c>
      <c r="L17" s="57">
        <v>94.440379661832395</v>
      </c>
      <c r="M17" s="59">
        <v>14.169164002285189</v>
      </c>
      <c r="N17" s="57">
        <v>67.147424653964492</v>
      </c>
      <c r="O17" s="21">
        <v>13.123791005582669</v>
      </c>
      <c r="P17" s="21">
        <v>9.2869837207649049</v>
      </c>
      <c r="Q17" s="57">
        <v>90.713016279235106</v>
      </c>
      <c r="R17" s="57">
        <v>29.403568635814324</v>
      </c>
      <c r="S17" s="57">
        <v>59.05452477429445</v>
      </c>
      <c r="T17" s="25">
        <v>2.2549228691263239</v>
      </c>
    </row>
    <row r="18" spans="1:20" ht="12.75" customHeight="1" x14ac:dyDescent="0.25">
      <c r="A18" s="85" t="s">
        <v>33</v>
      </c>
      <c r="B18" s="18">
        <v>99.998524485999994</v>
      </c>
      <c r="C18" s="57">
        <v>0.19329231399999999</v>
      </c>
      <c r="D18" s="57">
        <v>65.549702683999996</v>
      </c>
      <c r="E18" s="60">
        <v>34.255529488000001</v>
      </c>
      <c r="F18" s="86">
        <v>0.23939051524294344</v>
      </c>
      <c r="G18" s="57">
        <v>99.760609484757055</v>
      </c>
      <c r="H18" s="59">
        <v>1.6745686893514902</v>
      </c>
      <c r="I18" s="57">
        <v>66.471348857798574</v>
      </c>
      <c r="J18" s="60">
        <v>31.614691937607027</v>
      </c>
      <c r="K18" s="21">
        <v>1.0152850608055339</v>
      </c>
      <c r="L18" s="57">
        <v>98.984714939194433</v>
      </c>
      <c r="M18" s="59">
        <v>5.6603071888132703</v>
      </c>
      <c r="N18" s="57">
        <v>68.294345891132693</v>
      </c>
      <c r="O18" s="21">
        <v>25.030061859248523</v>
      </c>
      <c r="P18" s="21">
        <v>2.5646965384869955</v>
      </c>
      <c r="Q18" s="57">
        <v>97.435303461512973</v>
      </c>
      <c r="R18" s="57">
        <v>13.442319147527961</v>
      </c>
      <c r="S18" s="57">
        <v>72.873783837447874</v>
      </c>
      <c r="T18" s="25">
        <v>11.119200476537168</v>
      </c>
    </row>
    <row r="19" spans="1:20" ht="12.75" customHeight="1" x14ac:dyDescent="0.25">
      <c r="A19" s="85" t="s">
        <v>34</v>
      </c>
      <c r="B19" s="18">
        <v>99.998363186999995</v>
      </c>
      <c r="C19" s="57">
        <v>0.21442250509999999</v>
      </c>
      <c r="D19" s="57">
        <v>78.665779150000006</v>
      </c>
      <c r="E19" s="60">
        <v>21.118161531999998</v>
      </c>
      <c r="F19" s="86">
        <v>0.68712956944560821</v>
      </c>
      <c r="G19" s="57">
        <v>99.312870430554383</v>
      </c>
      <c r="H19" s="59">
        <v>4.0582316265312652</v>
      </c>
      <c r="I19" s="57">
        <v>66.582719393405455</v>
      </c>
      <c r="J19" s="60">
        <v>28.671919410617676</v>
      </c>
      <c r="K19" s="21">
        <v>2.1870893273838377</v>
      </c>
      <c r="L19" s="57">
        <v>97.812910672616155</v>
      </c>
      <c r="M19" s="59">
        <v>8.4905236122700884</v>
      </c>
      <c r="N19" s="57">
        <v>69.647077634925481</v>
      </c>
      <c r="O19" s="21">
        <v>19.675309425420604</v>
      </c>
      <c r="P19" s="21">
        <v>6.3209578013034129</v>
      </c>
      <c r="Q19" s="57">
        <v>93.679042198696607</v>
      </c>
      <c r="R19" s="57">
        <v>29.367314440741943</v>
      </c>
      <c r="S19" s="57">
        <v>60.991271268909799</v>
      </c>
      <c r="T19" s="25">
        <v>3.3204564890448522</v>
      </c>
    </row>
    <row r="20" spans="1:20" ht="12.75" customHeight="1" x14ac:dyDescent="0.25">
      <c r="A20" s="85" t="s">
        <v>35</v>
      </c>
      <c r="B20" s="18">
        <v>100</v>
      </c>
      <c r="C20" s="57">
        <v>6.2499622599999999E-2</v>
      </c>
      <c r="D20" s="57">
        <v>75.424061449000007</v>
      </c>
      <c r="E20" s="60">
        <v>24.513438928999999</v>
      </c>
      <c r="F20" s="86">
        <v>0.2732808714111114</v>
      </c>
      <c r="G20" s="57">
        <v>99.726719128588883</v>
      </c>
      <c r="H20" s="59">
        <v>2.3363423890902073</v>
      </c>
      <c r="I20" s="57">
        <v>69.099213071166645</v>
      </c>
      <c r="J20" s="60">
        <v>28.291163668332004</v>
      </c>
      <c r="K20" s="21">
        <v>1.2021001672182141</v>
      </c>
      <c r="L20" s="57">
        <v>98.797899832781823</v>
      </c>
      <c r="M20" s="59">
        <v>6.3748728323023487</v>
      </c>
      <c r="N20" s="57">
        <v>69.245413192698493</v>
      </c>
      <c r="O20" s="21">
        <v>23.177613807780904</v>
      </c>
      <c r="P20" s="21">
        <v>2.8034878197733595</v>
      </c>
      <c r="Q20" s="57">
        <v>97.19651218022662</v>
      </c>
      <c r="R20" s="57">
        <v>14.252900861776483</v>
      </c>
      <c r="S20" s="57">
        <v>69.531790730813611</v>
      </c>
      <c r="T20" s="25">
        <v>13.41182058763656</v>
      </c>
    </row>
    <row r="21" spans="1:20" ht="12.75" customHeight="1" x14ac:dyDescent="0.25">
      <c r="A21" s="85" t="s">
        <v>36</v>
      </c>
      <c r="B21" s="18">
        <v>99.998305587000004</v>
      </c>
      <c r="C21" s="57">
        <v>0.13555301389999999</v>
      </c>
      <c r="D21" s="57">
        <v>86.481975684999995</v>
      </c>
      <c r="E21" s="60">
        <v>13.380776888</v>
      </c>
      <c r="F21" s="86">
        <v>0.91932941247802114</v>
      </c>
      <c r="G21" s="57">
        <v>99.080670587521979</v>
      </c>
      <c r="H21" s="59">
        <v>3.8224549809009889</v>
      </c>
      <c r="I21" s="57">
        <v>66.679803553022495</v>
      </c>
      <c r="J21" s="60">
        <v>28.578412053598495</v>
      </c>
      <c r="K21" s="21">
        <v>3.3325220777414648</v>
      </c>
      <c r="L21" s="57">
        <v>96.667477922258556</v>
      </c>
      <c r="M21" s="59">
        <v>9.5038592587441784</v>
      </c>
      <c r="N21" s="57">
        <v>65.86294416243652</v>
      </c>
      <c r="O21" s="21">
        <v>21.300674501077811</v>
      </c>
      <c r="P21" s="21">
        <v>5.6226848895133488</v>
      </c>
      <c r="Q21" s="57">
        <v>94.37731511048662</v>
      </c>
      <c r="R21" s="57">
        <v>16.750542853493421</v>
      </c>
      <c r="S21" s="57">
        <v>65.838548984544659</v>
      </c>
      <c r="T21" s="25">
        <v>11.788223272448583</v>
      </c>
    </row>
    <row r="22" spans="1:20" ht="12.75" customHeight="1" x14ac:dyDescent="0.25">
      <c r="A22" s="85" t="s">
        <v>37</v>
      </c>
      <c r="B22" s="18">
        <v>99.994853187000004</v>
      </c>
      <c r="C22" s="57">
        <v>0.21359273270000001</v>
      </c>
      <c r="D22" s="57">
        <v>85.308422758999995</v>
      </c>
      <c r="E22" s="60">
        <v>14.472837695000001</v>
      </c>
      <c r="F22" s="86">
        <v>0.4902492675853497</v>
      </c>
      <c r="G22" s="57">
        <v>99.509750732414645</v>
      </c>
      <c r="H22" s="59">
        <v>3.3824240212276941</v>
      </c>
      <c r="I22" s="57">
        <v>70.397624707773943</v>
      </c>
      <c r="J22" s="60">
        <v>25.729702003412999</v>
      </c>
      <c r="K22" s="21">
        <v>1.5505522514868311</v>
      </c>
      <c r="L22" s="57">
        <v>98.449447748513194</v>
      </c>
      <c r="M22" s="59">
        <v>7.5382327952421395</v>
      </c>
      <c r="N22" s="57">
        <v>71.799065420560751</v>
      </c>
      <c r="O22" s="21">
        <v>19.112149532710276</v>
      </c>
      <c r="P22" s="21">
        <v>4.2508112747070008</v>
      </c>
      <c r="Q22" s="57">
        <v>95.749188725292981</v>
      </c>
      <c r="R22" s="57">
        <v>22.340225815968033</v>
      </c>
      <c r="S22" s="57">
        <v>69.26810952879022</v>
      </c>
      <c r="T22" s="25">
        <v>4.1408533805347689</v>
      </c>
    </row>
    <row r="23" spans="1:20" ht="12.75" customHeight="1" x14ac:dyDescent="0.25">
      <c r="A23" s="85" t="s">
        <v>38</v>
      </c>
      <c r="B23" s="18">
        <v>100</v>
      </c>
      <c r="C23" s="57">
        <v>0</v>
      </c>
      <c r="D23" s="57">
        <v>77.547149163</v>
      </c>
      <c r="E23" s="60">
        <v>22.452850837</v>
      </c>
      <c r="F23" s="86">
        <v>0.29321461467608223</v>
      </c>
      <c r="G23" s="57">
        <v>99.706785385323897</v>
      </c>
      <c r="H23" s="59">
        <v>1.9603929996929688</v>
      </c>
      <c r="I23" s="57">
        <v>67.757138470985581</v>
      </c>
      <c r="J23" s="60">
        <v>29.989253914645388</v>
      </c>
      <c r="K23" s="21">
        <v>1.2060197910940078</v>
      </c>
      <c r="L23" s="57">
        <v>98.793980208906021</v>
      </c>
      <c r="M23" s="59">
        <v>5.3910115448048392</v>
      </c>
      <c r="N23" s="57">
        <v>72.811297416162702</v>
      </c>
      <c r="O23" s="21">
        <v>20.591671247938432</v>
      </c>
      <c r="P23" s="21">
        <v>3.2806169128218539</v>
      </c>
      <c r="Q23" s="57">
        <v>96.719383087178116</v>
      </c>
      <c r="R23" s="57">
        <v>19.221888206334683</v>
      </c>
      <c r="S23" s="57">
        <v>73.872696379558207</v>
      </c>
      <c r="T23" s="25">
        <v>3.6247985012852353</v>
      </c>
    </row>
    <row r="24" spans="1:20" ht="12.75" customHeight="1" x14ac:dyDescent="0.25">
      <c r="A24" s="85" t="s">
        <v>39</v>
      </c>
      <c r="B24" s="18">
        <v>99.997377530999998</v>
      </c>
      <c r="C24" s="57">
        <v>0.71156334139999999</v>
      </c>
      <c r="D24" s="57">
        <v>59.842127347000002</v>
      </c>
      <c r="E24" s="60">
        <v>39.443686841999998</v>
      </c>
      <c r="F24" s="86">
        <v>0.20856052845125453</v>
      </c>
      <c r="G24" s="57">
        <v>99.79143947154877</v>
      </c>
      <c r="H24" s="59">
        <v>2.6852168038099018</v>
      </c>
      <c r="I24" s="57">
        <v>65.02535405719992</v>
      </c>
      <c r="J24" s="60">
        <v>32.080868610538914</v>
      </c>
      <c r="K24" s="21">
        <v>0.74283664767066493</v>
      </c>
      <c r="L24" s="57">
        <v>99.257163352329371</v>
      </c>
      <c r="M24" s="59">
        <v>6.0821743115609932</v>
      </c>
      <c r="N24" s="57">
        <v>72.527796596660451</v>
      </c>
      <c r="O24" s="21">
        <v>20.647192444107912</v>
      </c>
      <c r="P24" s="21">
        <v>4.2778930585352715</v>
      </c>
      <c r="Q24" s="57">
        <v>95.722106941464716</v>
      </c>
      <c r="R24" s="57">
        <v>27.592351610218167</v>
      </c>
      <c r="S24" s="57">
        <v>60.255102638952401</v>
      </c>
      <c r="T24" s="25">
        <v>7.8746526922941698</v>
      </c>
    </row>
    <row r="25" spans="1:20" ht="12.75" customHeight="1" x14ac:dyDescent="0.25">
      <c r="A25" s="85" t="s">
        <v>40</v>
      </c>
      <c r="B25" s="18">
        <v>99.999095252000004</v>
      </c>
      <c r="C25" s="57">
        <v>5.69991314E-2</v>
      </c>
      <c r="D25" s="57">
        <v>88.430985813999996</v>
      </c>
      <c r="E25" s="60">
        <v>11.511110306999999</v>
      </c>
      <c r="F25" s="86">
        <v>1.182330101034742</v>
      </c>
      <c r="G25" s="57">
        <v>98.817669898965249</v>
      </c>
      <c r="H25" s="59">
        <v>5.7112073346750414</v>
      </c>
      <c r="I25" s="57">
        <v>69.258604216218387</v>
      </c>
      <c r="J25" s="60">
        <v>23.847858348071803</v>
      </c>
      <c r="K25" s="21">
        <v>5.5835173987036963</v>
      </c>
      <c r="L25" s="57">
        <v>94.416482601296323</v>
      </c>
      <c r="M25" s="59">
        <v>13.32241010971503</v>
      </c>
      <c r="N25" s="57">
        <v>63.501647535938005</v>
      </c>
      <c r="O25" s="21">
        <v>17.592424955643263</v>
      </c>
      <c r="P25" s="21">
        <v>7.9731347253624145</v>
      </c>
      <c r="Q25" s="57">
        <v>92.026865274637586</v>
      </c>
      <c r="R25" s="57">
        <v>19.654209336347925</v>
      </c>
      <c r="S25" s="57">
        <v>63.866205612448447</v>
      </c>
      <c r="T25" s="25">
        <v>8.5064503258412003</v>
      </c>
    </row>
    <row r="26" spans="1:20" ht="12.75" customHeight="1" x14ac:dyDescent="0.25">
      <c r="A26" s="85" t="s">
        <v>41</v>
      </c>
      <c r="B26" s="18">
        <v>100</v>
      </c>
      <c r="C26" s="57">
        <v>4.0033968199999999E-2</v>
      </c>
      <c r="D26" s="57">
        <v>65.422782967000003</v>
      </c>
      <c r="E26" s="60">
        <v>34.537183063999997</v>
      </c>
      <c r="F26" s="86">
        <v>0.39263777569103975</v>
      </c>
      <c r="G26" s="57">
        <v>99.607362224308972</v>
      </c>
      <c r="H26" s="59">
        <v>2.2946432609152501</v>
      </c>
      <c r="I26" s="57">
        <v>66.932504076676082</v>
      </c>
      <c r="J26" s="60">
        <v>30.380214886717621</v>
      </c>
      <c r="K26" s="21">
        <v>1.6827570722945664</v>
      </c>
      <c r="L26" s="57">
        <v>98.317242927705436</v>
      </c>
      <c r="M26" s="59">
        <v>7.5982263134261316</v>
      </c>
      <c r="N26" s="57">
        <v>74.864167040862142</v>
      </c>
      <c r="O26" s="21">
        <v>15.854849573417148</v>
      </c>
      <c r="P26" s="21">
        <v>3.162221041047486</v>
      </c>
      <c r="Q26" s="57">
        <v>96.837778958952512</v>
      </c>
      <c r="R26" s="57">
        <v>14.97114024120919</v>
      </c>
      <c r="S26" s="57">
        <v>76.917433390478891</v>
      </c>
      <c r="T26" s="25">
        <v>4.9492053272644236</v>
      </c>
    </row>
    <row r="27" spans="1:20" ht="12.75" customHeight="1" x14ac:dyDescent="0.25">
      <c r="A27" s="85" t="s">
        <v>42</v>
      </c>
      <c r="B27" s="18">
        <v>99.993997359000005</v>
      </c>
      <c r="C27" s="57">
        <v>0.14806514870000001</v>
      </c>
      <c r="D27" s="57">
        <v>82.864460363000006</v>
      </c>
      <c r="E27" s="60">
        <v>16.981471848000002</v>
      </c>
      <c r="F27" s="86">
        <v>0.2581913281028767</v>
      </c>
      <c r="G27" s="57">
        <v>99.741808671897147</v>
      </c>
      <c r="H27" s="59">
        <v>3.8503822897406441</v>
      </c>
      <c r="I27" s="57">
        <v>66.745789815601427</v>
      </c>
      <c r="J27" s="60">
        <v>29.145636566555059</v>
      </c>
      <c r="K27" s="21">
        <v>1.3068212799214816</v>
      </c>
      <c r="L27" s="57">
        <v>98.693178720078535</v>
      </c>
      <c r="M27" s="59">
        <v>8.9314600410767202</v>
      </c>
      <c r="N27" s="57">
        <v>69.621403515149311</v>
      </c>
      <c r="O27" s="21">
        <v>20.140315163852485</v>
      </c>
      <c r="P27" s="21">
        <v>3.501731756837454</v>
      </c>
      <c r="Q27" s="57">
        <v>96.498268243162528</v>
      </c>
      <c r="R27" s="57">
        <v>20.910068075958435</v>
      </c>
      <c r="S27" s="57">
        <v>73.653409769497202</v>
      </c>
      <c r="T27" s="25">
        <v>1.9347903977069152</v>
      </c>
    </row>
    <row r="28" spans="1:20" ht="12.75" customHeight="1" x14ac:dyDescent="0.25">
      <c r="A28" s="85" t="s">
        <v>43</v>
      </c>
      <c r="B28" s="18">
        <v>100</v>
      </c>
      <c r="C28" s="57">
        <v>5.2224133700000001E-2</v>
      </c>
      <c r="D28" s="57">
        <v>57.947284345</v>
      </c>
      <c r="E28" s="60">
        <v>42.000491521000001</v>
      </c>
      <c r="F28" s="86">
        <v>0.57125780163446405</v>
      </c>
      <c r="G28" s="57">
        <v>99.428742198365569</v>
      </c>
      <c r="H28" s="59">
        <v>3.8585763382030089</v>
      </c>
      <c r="I28" s="57">
        <v>63.75329019206675</v>
      </c>
      <c r="J28" s="60">
        <v>31.816875668095776</v>
      </c>
      <c r="K28" s="21">
        <v>1.6837152750244495</v>
      </c>
      <c r="L28" s="57">
        <v>98.316284724975546</v>
      </c>
      <c r="M28" s="59">
        <v>9.076731953585492</v>
      </c>
      <c r="N28" s="57">
        <v>68.297518039806491</v>
      </c>
      <c r="O28" s="21">
        <v>20.942034731583536</v>
      </c>
      <c r="P28" s="21">
        <v>4.3620462867503278</v>
      </c>
      <c r="Q28" s="57">
        <v>95.63795371324963</v>
      </c>
      <c r="R28" s="57">
        <v>22.979842866792278</v>
      </c>
      <c r="S28" s="57">
        <v>68.200078211098869</v>
      </c>
      <c r="T28" s="25">
        <v>4.458032635358526</v>
      </c>
    </row>
    <row r="29" spans="1:20" ht="12.75" customHeight="1" x14ac:dyDescent="0.25">
      <c r="A29" s="85" t="s">
        <v>44</v>
      </c>
      <c r="B29" s="18">
        <v>100</v>
      </c>
      <c r="C29" s="57">
        <v>0.14716477859999999</v>
      </c>
      <c r="D29" s="57">
        <v>94.369414254000006</v>
      </c>
      <c r="E29" s="60">
        <v>5.4834209678999999</v>
      </c>
      <c r="F29" s="86">
        <v>0.34945154633906395</v>
      </c>
      <c r="G29" s="57">
        <v>99.650548453660889</v>
      </c>
      <c r="H29" s="59">
        <v>2.9936562086743201</v>
      </c>
      <c r="I29" s="57">
        <v>78.834224530604146</v>
      </c>
      <c r="J29" s="60">
        <v>17.822667714382451</v>
      </c>
      <c r="K29" s="21">
        <v>1.8047997494421175</v>
      </c>
      <c r="L29" s="57">
        <v>98.195200250557889</v>
      </c>
      <c r="M29" s="59">
        <v>9.4650850200315837</v>
      </c>
      <c r="N29" s="57">
        <v>77.607694214983894</v>
      </c>
      <c r="O29" s="21">
        <v>11.122421015542422</v>
      </c>
      <c r="P29" s="21">
        <v>4.4253841296569156</v>
      </c>
      <c r="Q29" s="57">
        <v>95.574615870343109</v>
      </c>
      <c r="R29" s="57">
        <v>24.842138497158498</v>
      </c>
      <c r="S29" s="57">
        <v>67.352487195678108</v>
      </c>
      <c r="T29" s="25">
        <v>3.3799901775064902</v>
      </c>
    </row>
    <row r="30" spans="1:20" ht="12.75" customHeight="1" x14ac:dyDescent="0.25">
      <c r="A30" s="85" t="s">
        <v>45</v>
      </c>
      <c r="B30" s="18">
        <v>99.998367880000004</v>
      </c>
      <c r="C30" s="57">
        <v>0.60062020559999996</v>
      </c>
      <c r="D30" s="57">
        <v>63.181002122000002</v>
      </c>
      <c r="E30" s="60">
        <v>36.216745551999999</v>
      </c>
      <c r="F30" s="86">
        <v>0.28458578730083778</v>
      </c>
      <c r="G30" s="57">
        <v>99.715414212699173</v>
      </c>
      <c r="H30" s="59">
        <v>3.4131151934353832</v>
      </c>
      <c r="I30" s="57">
        <v>65.880971675419062</v>
      </c>
      <c r="J30" s="60">
        <v>30.421327343844723</v>
      </c>
      <c r="K30" s="21">
        <v>1.228978007761967</v>
      </c>
      <c r="L30" s="57">
        <v>98.771021992238019</v>
      </c>
      <c r="M30" s="59">
        <v>8.9491699008193208</v>
      </c>
      <c r="N30" s="57">
        <v>70.206716257007315</v>
      </c>
      <c r="O30" s="21">
        <v>19.615135834411376</v>
      </c>
      <c r="P30" s="21">
        <v>2.5882650560500902</v>
      </c>
      <c r="Q30" s="57">
        <v>97.411734943949909</v>
      </c>
      <c r="R30" s="57">
        <v>17.290938700649829</v>
      </c>
      <c r="S30" s="57">
        <v>72.737046816449777</v>
      </c>
      <c r="T30" s="25">
        <v>7.3837494268502848</v>
      </c>
    </row>
    <row r="31" spans="1:20" ht="12.75" customHeight="1" x14ac:dyDescent="0.25">
      <c r="A31" s="85" t="s">
        <v>46</v>
      </c>
      <c r="B31" s="18">
        <v>99.976452261000006</v>
      </c>
      <c r="C31" s="57">
        <v>0.4637093122</v>
      </c>
      <c r="D31" s="57">
        <v>73.737026102000002</v>
      </c>
      <c r="E31" s="60">
        <v>25.775716847999998</v>
      </c>
      <c r="F31" s="86">
        <v>0.31213880381619075</v>
      </c>
      <c r="G31" s="57">
        <v>99.687861196183817</v>
      </c>
      <c r="H31" s="59">
        <v>2.6100811691491934</v>
      </c>
      <c r="I31" s="57">
        <v>69.443700738554384</v>
      </c>
      <c r="J31" s="60">
        <v>27.634079288480244</v>
      </c>
      <c r="K31" s="21">
        <v>0.82873310366773179</v>
      </c>
      <c r="L31" s="57">
        <v>99.171266896332256</v>
      </c>
      <c r="M31" s="59">
        <v>5.7139694793785196</v>
      </c>
      <c r="N31" s="57">
        <v>71.982180162979603</v>
      </c>
      <c r="O31" s="21">
        <v>21.475117253974183</v>
      </c>
      <c r="P31" s="21">
        <v>2.2052451942631794</v>
      </c>
      <c r="Q31" s="57">
        <v>97.794754805736829</v>
      </c>
      <c r="R31" s="57">
        <v>21.088651917873623</v>
      </c>
      <c r="S31" s="57">
        <v>74.576900631333245</v>
      </c>
      <c r="T31" s="25">
        <v>2.1292022565299664</v>
      </c>
    </row>
    <row r="32" spans="1:20" ht="12.75" customHeight="1" x14ac:dyDescent="0.25">
      <c r="A32" s="85" t="s">
        <v>47</v>
      </c>
      <c r="B32" s="18">
        <v>100</v>
      </c>
      <c r="C32" s="57">
        <v>3.3608065899999998E-2</v>
      </c>
      <c r="D32" s="57">
        <v>97.466591981999997</v>
      </c>
      <c r="E32" s="60">
        <v>2.499799952</v>
      </c>
      <c r="F32" s="86">
        <v>0.66823980028042818</v>
      </c>
      <c r="G32" s="57">
        <v>99.331760199719611</v>
      </c>
      <c r="H32" s="59">
        <v>3.6524058684723504</v>
      </c>
      <c r="I32" s="57">
        <v>89.360145001880923</v>
      </c>
      <c r="J32" s="60">
        <v>6.3192093293663003</v>
      </c>
      <c r="K32" s="21">
        <v>2.5729096094156203</v>
      </c>
      <c r="L32" s="57">
        <v>97.427090390584382</v>
      </c>
      <c r="M32" s="59">
        <v>8.9539775323386248</v>
      </c>
      <c r="N32" s="57">
        <v>66.634104838582601</v>
      </c>
      <c r="O32" s="21">
        <v>21.83900801966314</v>
      </c>
      <c r="P32" s="21">
        <v>3.0635062611806796</v>
      </c>
      <c r="Q32" s="57">
        <v>96.936493738819365</v>
      </c>
      <c r="R32" s="57">
        <v>16.181492925678977</v>
      </c>
      <c r="S32" s="57">
        <v>74.172629695885504</v>
      </c>
      <c r="T32" s="25">
        <v>6.5823711172548389</v>
      </c>
    </row>
    <row r="33" spans="1:20" ht="12.75" customHeight="1" x14ac:dyDescent="0.25">
      <c r="A33" s="85" t="s">
        <v>48</v>
      </c>
      <c r="B33" s="18">
        <v>99.997049712000006</v>
      </c>
      <c r="C33" s="57">
        <v>0.24192358750000001</v>
      </c>
      <c r="D33" s="57">
        <v>84.069921816999994</v>
      </c>
      <c r="E33" s="60">
        <v>15.685204306999999</v>
      </c>
      <c r="F33" s="86">
        <v>0.32348570600889448</v>
      </c>
      <c r="G33" s="57">
        <v>99.676514293991104</v>
      </c>
      <c r="H33" s="59">
        <v>2.5964690167214757</v>
      </c>
      <c r="I33" s="57">
        <v>68.685188860933351</v>
      </c>
      <c r="J33" s="60">
        <v>28.3948564163363</v>
      </c>
      <c r="K33" s="21">
        <v>1.128381131097147</v>
      </c>
      <c r="L33" s="57">
        <v>98.871618868902843</v>
      </c>
      <c r="M33" s="59">
        <v>7.2295403760447394</v>
      </c>
      <c r="N33" s="57">
        <v>70.129998395081557</v>
      </c>
      <c r="O33" s="21">
        <v>21.512080097776565</v>
      </c>
      <c r="P33" s="21">
        <v>3.3587506303387786</v>
      </c>
      <c r="Q33" s="57">
        <v>96.641249369661253</v>
      </c>
      <c r="R33" s="57">
        <v>17.105484329395949</v>
      </c>
      <c r="S33" s="57">
        <v>73.047477880839253</v>
      </c>
      <c r="T33" s="25">
        <v>6.4882871594260481</v>
      </c>
    </row>
    <row r="34" spans="1:20" ht="12.75" customHeight="1" x14ac:dyDescent="0.25">
      <c r="A34" s="85" t="s">
        <v>49</v>
      </c>
      <c r="B34" s="18">
        <v>100</v>
      </c>
      <c r="C34" s="57">
        <v>0.45871559629999997</v>
      </c>
      <c r="D34" s="57">
        <v>61.272261198000002</v>
      </c>
      <c r="E34" s="60">
        <v>38.269023206</v>
      </c>
      <c r="F34" s="86">
        <v>0.2268178785857238</v>
      </c>
      <c r="G34" s="57">
        <v>99.773182121414266</v>
      </c>
      <c r="H34" s="59">
        <v>2.2708472314876582</v>
      </c>
      <c r="I34" s="57">
        <v>66.767178118745804</v>
      </c>
      <c r="J34" s="60">
        <v>30.73515677118078</v>
      </c>
      <c r="K34" s="21">
        <v>0.64736812348052253</v>
      </c>
      <c r="L34" s="57">
        <v>99.352631876519482</v>
      </c>
      <c r="M34" s="59">
        <v>4.1866907898456489</v>
      </c>
      <c r="N34" s="57">
        <v>69.881834115452023</v>
      </c>
      <c r="O34" s="21">
        <v>25.284106971221803</v>
      </c>
      <c r="P34" s="21">
        <v>1.4213076029947556</v>
      </c>
      <c r="Q34" s="57">
        <v>98.578692397005241</v>
      </c>
      <c r="R34" s="57">
        <v>11.3384313568483</v>
      </c>
      <c r="S34" s="57">
        <v>73.719822236457517</v>
      </c>
      <c r="T34" s="25">
        <v>13.520438803699403</v>
      </c>
    </row>
    <row r="35" spans="1:20" ht="12.75" customHeight="1" x14ac:dyDescent="0.25">
      <c r="A35" s="85" t="s">
        <v>50</v>
      </c>
      <c r="B35" s="18">
        <v>100</v>
      </c>
      <c r="C35" s="57">
        <v>3.7461506700000001E-2</v>
      </c>
      <c r="D35" s="57">
        <v>69.701895297999997</v>
      </c>
      <c r="E35" s="60">
        <v>30.260643195</v>
      </c>
      <c r="F35" s="86">
        <v>0.47113506034134151</v>
      </c>
      <c r="G35" s="57">
        <v>99.528864939658689</v>
      </c>
      <c r="H35" s="59">
        <v>3.5756568850518158</v>
      </c>
      <c r="I35" s="57">
        <v>67.244663798605615</v>
      </c>
      <c r="J35" s="60">
        <v>28.708544256001243</v>
      </c>
      <c r="K35" s="21">
        <v>3.5290054211530086</v>
      </c>
      <c r="L35" s="57">
        <v>96.470994578847026</v>
      </c>
      <c r="M35" s="59">
        <v>11.897503666661663</v>
      </c>
      <c r="N35" s="57">
        <v>65.585439473802751</v>
      </c>
      <c r="O35" s="21">
        <v>18.988051438382563</v>
      </c>
      <c r="P35" s="21">
        <v>6.9428898580930687</v>
      </c>
      <c r="Q35" s="57">
        <v>93.057110141906961</v>
      </c>
      <c r="R35" s="57">
        <v>18.907844121090484</v>
      </c>
      <c r="S35" s="57">
        <v>67.125966523859134</v>
      </c>
      <c r="T35" s="25">
        <v>7.0232994969573008</v>
      </c>
    </row>
    <row r="36" spans="1:20" ht="12.75" customHeight="1" x14ac:dyDescent="0.25">
      <c r="A36" s="85" t="s">
        <v>51</v>
      </c>
      <c r="B36" s="18">
        <v>99.987046073000002</v>
      </c>
      <c r="C36" s="57">
        <v>0.30009931340000001</v>
      </c>
      <c r="D36" s="57">
        <v>61.295824517</v>
      </c>
      <c r="E36" s="60">
        <v>38.391122242000002</v>
      </c>
      <c r="F36" s="86">
        <v>0.6086461357504922</v>
      </c>
      <c r="G36" s="57">
        <v>99.391353864249524</v>
      </c>
      <c r="H36" s="59">
        <v>4.4957665487336964</v>
      </c>
      <c r="I36" s="57">
        <v>64.318587044798974</v>
      </c>
      <c r="J36" s="60">
        <v>30.577000270716852</v>
      </c>
      <c r="K36" s="21">
        <v>2.9428256540149644</v>
      </c>
      <c r="L36" s="57">
        <v>97.057174345985018</v>
      </c>
      <c r="M36" s="59">
        <v>11.355594655735803</v>
      </c>
      <c r="N36" s="57">
        <v>66.828438291536969</v>
      </c>
      <c r="O36" s="21">
        <v>18.873141398712274</v>
      </c>
      <c r="P36" s="21">
        <v>6.9229614056164595</v>
      </c>
      <c r="Q36" s="57">
        <v>93.077038594383552</v>
      </c>
      <c r="R36" s="57">
        <v>24.630825449266659</v>
      </c>
      <c r="S36" s="57">
        <v>66.11603343845421</v>
      </c>
      <c r="T36" s="25">
        <v>2.3301797066626619</v>
      </c>
    </row>
    <row r="37" spans="1:20" ht="12.75" customHeight="1" x14ac:dyDescent="0.25">
      <c r="A37" s="85" t="s">
        <v>52</v>
      </c>
      <c r="B37" s="18">
        <v>100</v>
      </c>
      <c r="C37" s="57">
        <v>4.7296977699999999E-2</v>
      </c>
      <c r="D37" s="57">
        <v>78.394740576000004</v>
      </c>
      <c r="E37" s="60">
        <v>21.557962446000001</v>
      </c>
      <c r="F37" s="86">
        <v>0.2323640934103656</v>
      </c>
      <c r="G37" s="57">
        <v>99.767635906589618</v>
      </c>
      <c r="H37" s="59">
        <v>1.4733995923066363</v>
      </c>
      <c r="I37" s="57">
        <v>68.749141837154994</v>
      </c>
      <c r="J37" s="60">
        <v>29.545094477127993</v>
      </c>
      <c r="K37" s="21">
        <v>0.82549156458328299</v>
      </c>
      <c r="L37" s="57">
        <v>99.174508435416726</v>
      </c>
      <c r="M37" s="59">
        <v>5.1454838632042552</v>
      </c>
      <c r="N37" s="57">
        <v>72.506076869389403</v>
      </c>
      <c r="O37" s="21">
        <v>21.522947702823036</v>
      </c>
      <c r="P37" s="21">
        <v>2.726947703708519</v>
      </c>
      <c r="Q37" s="57">
        <v>97.273052296291482</v>
      </c>
      <c r="R37" s="57">
        <v>19.195891702148405</v>
      </c>
      <c r="S37" s="57">
        <v>74.98943673416322</v>
      </c>
      <c r="T37" s="25">
        <v>3.0877238599798495</v>
      </c>
    </row>
    <row r="38" spans="1:20" ht="12.75" customHeight="1" x14ac:dyDescent="0.25">
      <c r="A38" s="61" t="s">
        <v>53</v>
      </c>
      <c r="B38" s="87">
        <v>99.997636923000002</v>
      </c>
      <c r="C38" s="63">
        <v>0.1823261763</v>
      </c>
      <c r="D38" s="63">
        <v>76.753412522999994</v>
      </c>
      <c r="E38" s="67">
        <v>23.061898223</v>
      </c>
      <c r="F38" s="88">
        <v>0.49438939014930688</v>
      </c>
      <c r="G38" s="63">
        <v>99.505610609850706</v>
      </c>
      <c r="H38" s="66">
        <v>3.2468778998676302</v>
      </c>
      <c r="I38" s="63">
        <v>69.843560418098818</v>
      </c>
      <c r="J38" s="67">
        <v>26.415172291884208</v>
      </c>
      <c r="K38" s="65">
        <v>2.0190396887034918</v>
      </c>
      <c r="L38" s="63">
        <v>97.980960311296499</v>
      </c>
      <c r="M38" s="66">
        <v>8.3613217291047803</v>
      </c>
      <c r="N38" s="63">
        <v>70.197810996260941</v>
      </c>
      <c r="O38" s="65">
        <v>19.421827585930803</v>
      </c>
      <c r="P38" s="65">
        <v>4.6103784419816574</v>
      </c>
      <c r="Q38" s="63">
        <v>95.389621558018362</v>
      </c>
      <c r="R38" s="63">
        <v>20.33833760717642</v>
      </c>
      <c r="S38" s="63">
        <v>67.156609813506194</v>
      </c>
      <c r="T38" s="68">
        <v>7.8946741373357119</v>
      </c>
    </row>
    <row r="39" spans="1:20" ht="12.75" customHeight="1" x14ac:dyDescent="0.25">
      <c r="A39" s="69" t="s">
        <v>54</v>
      </c>
      <c r="B39" s="89">
        <v>2708269</v>
      </c>
      <c r="C39" s="70">
        <v>4938</v>
      </c>
      <c r="D39" s="70">
        <v>2078738</v>
      </c>
      <c r="E39" s="71">
        <v>624593</v>
      </c>
      <c r="F39" s="71">
        <v>33506</v>
      </c>
      <c r="G39" s="70">
        <v>6743743</v>
      </c>
      <c r="H39" s="70">
        <v>220049</v>
      </c>
      <c r="I39" s="70">
        <v>4733472</v>
      </c>
      <c r="J39" s="71">
        <v>1790222</v>
      </c>
      <c r="K39" s="71">
        <v>63043</v>
      </c>
      <c r="L39" s="70">
        <v>3059382</v>
      </c>
      <c r="M39" s="70">
        <v>261076</v>
      </c>
      <c r="N39" s="70">
        <v>2191874</v>
      </c>
      <c r="O39" s="71">
        <v>606432</v>
      </c>
      <c r="P39" s="71">
        <v>106418</v>
      </c>
      <c r="Q39" s="70">
        <v>2201809</v>
      </c>
      <c r="R39" s="70">
        <v>469455</v>
      </c>
      <c r="S39" s="70">
        <v>1550127</v>
      </c>
      <c r="T39" s="73">
        <v>182227</v>
      </c>
    </row>
    <row r="40" spans="1:20" ht="12.75" customHeight="1" x14ac:dyDescent="0.25">
      <c r="A40" s="90" t="s">
        <v>62</v>
      </c>
      <c r="B40" s="91"/>
      <c r="C40" s="92"/>
      <c r="D40" s="93"/>
      <c r="E40" s="91"/>
      <c r="F40" s="94"/>
      <c r="G40" s="78"/>
      <c r="H40" s="94"/>
      <c r="I40" s="94"/>
      <c r="J40" s="78"/>
      <c r="K40" s="94"/>
    </row>
    <row r="41" spans="1:20" ht="12.75" customHeight="1" x14ac:dyDescent="0.25">
      <c r="A41" s="95" t="s">
        <v>57</v>
      </c>
      <c r="B41" s="96"/>
      <c r="C41" s="96"/>
      <c r="D41" s="96"/>
      <c r="E41" s="97"/>
    </row>
    <row r="42" spans="1:20" x14ac:dyDescent="0.25">
      <c r="C42" s="4"/>
      <c r="D42" s="4"/>
    </row>
    <row r="43" spans="1:20" x14ac:dyDescent="0.25">
      <c r="B43" s="41"/>
    </row>
  </sheetData>
  <mergeCells count="12">
    <mergeCell ref="P4:P5"/>
    <mergeCell ref="Q4:T4"/>
    <mergeCell ref="A3:A5"/>
    <mergeCell ref="B3:E3"/>
    <mergeCell ref="F3:J3"/>
    <mergeCell ref="K3:O3"/>
    <mergeCell ref="P3:T3"/>
    <mergeCell ref="B4:E4"/>
    <mergeCell ref="F4:F5"/>
    <mergeCell ref="G4:J4"/>
    <mergeCell ref="K4:K5"/>
    <mergeCell ref="L4:O4"/>
  </mergeCells>
  <pageMargins left="0.31496062992125984" right="0.31496062992125984" top="0.74803149606299213" bottom="0.74803149606299213" header="0.31496062992125984" footer="0.31496062992125984"/>
  <pageSetup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727C6-C08C-4B81-A792-546A0505D798}">
  <sheetPr>
    <pageSetUpPr fitToPage="1"/>
  </sheetPr>
  <dimension ref="A1:T107"/>
  <sheetViews>
    <sheetView zoomScaleNormal="100" workbookViewId="0"/>
  </sheetViews>
  <sheetFormatPr baseColWidth="10" defaultRowHeight="15" x14ac:dyDescent="0.25"/>
  <cols>
    <col min="1" max="1" width="15.7109375" customWidth="1"/>
    <col min="2" max="4" width="7.7109375" customWidth="1"/>
    <col min="5" max="5" width="8.7109375" style="134" customWidth="1"/>
    <col min="6" max="16" width="8.7109375" customWidth="1"/>
    <col min="257" max="257" width="15.7109375" customWidth="1"/>
    <col min="258" max="260" width="7.7109375" customWidth="1"/>
    <col min="261" max="272" width="8.7109375" customWidth="1"/>
    <col min="513" max="513" width="15.7109375" customWidth="1"/>
    <col min="514" max="516" width="7.7109375" customWidth="1"/>
    <col min="517" max="528" width="8.7109375" customWidth="1"/>
    <col min="769" max="769" width="15.7109375" customWidth="1"/>
    <col min="770" max="772" width="7.7109375" customWidth="1"/>
    <col min="773" max="784" width="8.7109375" customWidth="1"/>
    <col min="1025" max="1025" width="15.7109375" customWidth="1"/>
    <col min="1026" max="1028" width="7.7109375" customWidth="1"/>
    <col min="1029" max="1040" width="8.7109375" customWidth="1"/>
    <col min="1281" max="1281" width="15.7109375" customWidth="1"/>
    <col min="1282" max="1284" width="7.7109375" customWidth="1"/>
    <col min="1285" max="1296" width="8.7109375" customWidth="1"/>
    <col min="1537" max="1537" width="15.7109375" customWidth="1"/>
    <col min="1538" max="1540" width="7.7109375" customWidth="1"/>
    <col min="1541" max="1552" width="8.7109375" customWidth="1"/>
    <col min="1793" max="1793" width="15.7109375" customWidth="1"/>
    <col min="1794" max="1796" width="7.7109375" customWidth="1"/>
    <col min="1797" max="1808" width="8.7109375" customWidth="1"/>
    <col min="2049" max="2049" width="15.7109375" customWidth="1"/>
    <col min="2050" max="2052" width="7.7109375" customWidth="1"/>
    <col min="2053" max="2064" width="8.7109375" customWidth="1"/>
    <col min="2305" max="2305" width="15.7109375" customWidth="1"/>
    <col min="2306" max="2308" width="7.7109375" customWidth="1"/>
    <col min="2309" max="2320" width="8.7109375" customWidth="1"/>
    <col min="2561" max="2561" width="15.7109375" customWidth="1"/>
    <col min="2562" max="2564" width="7.7109375" customWidth="1"/>
    <col min="2565" max="2576" width="8.7109375" customWidth="1"/>
    <col min="2817" max="2817" width="15.7109375" customWidth="1"/>
    <col min="2818" max="2820" width="7.7109375" customWidth="1"/>
    <col min="2821" max="2832" width="8.7109375" customWidth="1"/>
    <col min="3073" max="3073" width="15.7109375" customWidth="1"/>
    <col min="3074" max="3076" width="7.7109375" customWidth="1"/>
    <col min="3077" max="3088" width="8.7109375" customWidth="1"/>
    <col min="3329" max="3329" width="15.7109375" customWidth="1"/>
    <col min="3330" max="3332" width="7.7109375" customWidth="1"/>
    <col min="3333" max="3344" width="8.7109375" customWidth="1"/>
    <col min="3585" max="3585" width="15.7109375" customWidth="1"/>
    <col min="3586" max="3588" width="7.7109375" customWidth="1"/>
    <col min="3589" max="3600" width="8.7109375" customWidth="1"/>
    <col min="3841" max="3841" width="15.7109375" customWidth="1"/>
    <col min="3842" max="3844" width="7.7109375" customWidth="1"/>
    <col min="3845" max="3856" width="8.7109375" customWidth="1"/>
    <col min="4097" max="4097" width="15.7109375" customWidth="1"/>
    <col min="4098" max="4100" width="7.7109375" customWidth="1"/>
    <col min="4101" max="4112" width="8.7109375" customWidth="1"/>
    <col min="4353" max="4353" width="15.7109375" customWidth="1"/>
    <col min="4354" max="4356" width="7.7109375" customWidth="1"/>
    <col min="4357" max="4368" width="8.7109375" customWidth="1"/>
    <col min="4609" max="4609" width="15.7109375" customWidth="1"/>
    <col min="4610" max="4612" width="7.7109375" customWidth="1"/>
    <col min="4613" max="4624" width="8.7109375" customWidth="1"/>
    <col min="4865" max="4865" width="15.7109375" customWidth="1"/>
    <col min="4866" max="4868" width="7.7109375" customWidth="1"/>
    <col min="4869" max="4880" width="8.7109375" customWidth="1"/>
    <col min="5121" max="5121" width="15.7109375" customWidth="1"/>
    <col min="5122" max="5124" width="7.7109375" customWidth="1"/>
    <col min="5125" max="5136" width="8.7109375" customWidth="1"/>
    <col min="5377" max="5377" width="15.7109375" customWidth="1"/>
    <col min="5378" max="5380" width="7.7109375" customWidth="1"/>
    <col min="5381" max="5392" width="8.7109375" customWidth="1"/>
    <col min="5633" max="5633" width="15.7109375" customWidth="1"/>
    <col min="5634" max="5636" width="7.7109375" customWidth="1"/>
    <col min="5637" max="5648" width="8.7109375" customWidth="1"/>
    <col min="5889" max="5889" width="15.7109375" customWidth="1"/>
    <col min="5890" max="5892" width="7.7109375" customWidth="1"/>
    <col min="5893" max="5904" width="8.7109375" customWidth="1"/>
    <col min="6145" max="6145" width="15.7109375" customWidth="1"/>
    <col min="6146" max="6148" width="7.7109375" customWidth="1"/>
    <col min="6149" max="6160" width="8.7109375" customWidth="1"/>
    <col min="6401" max="6401" width="15.7109375" customWidth="1"/>
    <col min="6402" max="6404" width="7.7109375" customWidth="1"/>
    <col min="6405" max="6416" width="8.7109375" customWidth="1"/>
    <col min="6657" max="6657" width="15.7109375" customWidth="1"/>
    <col min="6658" max="6660" width="7.7109375" customWidth="1"/>
    <col min="6661" max="6672" width="8.7109375" customWidth="1"/>
    <col min="6913" max="6913" width="15.7109375" customWidth="1"/>
    <col min="6914" max="6916" width="7.7109375" customWidth="1"/>
    <col min="6917" max="6928" width="8.7109375" customWidth="1"/>
    <col min="7169" max="7169" width="15.7109375" customWidth="1"/>
    <col min="7170" max="7172" width="7.7109375" customWidth="1"/>
    <col min="7173" max="7184" width="8.7109375" customWidth="1"/>
    <col min="7425" max="7425" width="15.7109375" customWidth="1"/>
    <col min="7426" max="7428" width="7.7109375" customWidth="1"/>
    <col min="7429" max="7440" width="8.7109375" customWidth="1"/>
    <col min="7681" max="7681" width="15.7109375" customWidth="1"/>
    <col min="7682" max="7684" width="7.7109375" customWidth="1"/>
    <col min="7685" max="7696" width="8.7109375" customWidth="1"/>
    <col min="7937" max="7937" width="15.7109375" customWidth="1"/>
    <col min="7938" max="7940" width="7.7109375" customWidth="1"/>
    <col min="7941" max="7952" width="8.7109375" customWidth="1"/>
    <col min="8193" max="8193" width="15.7109375" customWidth="1"/>
    <col min="8194" max="8196" width="7.7109375" customWidth="1"/>
    <col min="8197" max="8208" width="8.7109375" customWidth="1"/>
    <col min="8449" max="8449" width="15.7109375" customWidth="1"/>
    <col min="8450" max="8452" width="7.7109375" customWidth="1"/>
    <col min="8453" max="8464" width="8.7109375" customWidth="1"/>
    <col min="8705" max="8705" width="15.7109375" customWidth="1"/>
    <col min="8706" max="8708" width="7.7109375" customWidth="1"/>
    <col min="8709" max="8720" width="8.7109375" customWidth="1"/>
    <col min="8961" max="8961" width="15.7109375" customWidth="1"/>
    <col min="8962" max="8964" width="7.7109375" customWidth="1"/>
    <col min="8965" max="8976" width="8.7109375" customWidth="1"/>
    <col min="9217" max="9217" width="15.7109375" customWidth="1"/>
    <col min="9218" max="9220" width="7.7109375" customWidth="1"/>
    <col min="9221" max="9232" width="8.7109375" customWidth="1"/>
    <col min="9473" max="9473" width="15.7109375" customWidth="1"/>
    <col min="9474" max="9476" width="7.7109375" customWidth="1"/>
    <col min="9477" max="9488" width="8.7109375" customWidth="1"/>
    <col min="9729" max="9729" width="15.7109375" customWidth="1"/>
    <col min="9730" max="9732" width="7.7109375" customWidth="1"/>
    <col min="9733" max="9744" width="8.7109375" customWidth="1"/>
    <col min="9985" max="9985" width="15.7109375" customWidth="1"/>
    <col min="9986" max="9988" width="7.7109375" customWidth="1"/>
    <col min="9989" max="10000" width="8.7109375" customWidth="1"/>
    <col min="10241" max="10241" width="15.7109375" customWidth="1"/>
    <col min="10242" max="10244" width="7.7109375" customWidth="1"/>
    <col min="10245" max="10256" width="8.7109375" customWidth="1"/>
    <col min="10497" max="10497" width="15.7109375" customWidth="1"/>
    <col min="10498" max="10500" width="7.7109375" customWidth="1"/>
    <col min="10501" max="10512" width="8.7109375" customWidth="1"/>
    <col min="10753" max="10753" width="15.7109375" customWidth="1"/>
    <col min="10754" max="10756" width="7.7109375" customWidth="1"/>
    <col min="10757" max="10768" width="8.7109375" customWidth="1"/>
    <col min="11009" max="11009" width="15.7109375" customWidth="1"/>
    <col min="11010" max="11012" width="7.7109375" customWidth="1"/>
    <col min="11013" max="11024" width="8.7109375" customWidth="1"/>
    <col min="11265" max="11265" width="15.7109375" customWidth="1"/>
    <col min="11266" max="11268" width="7.7109375" customWidth="1"/>
    <col min="11269" max="11280" width="8.7109375" customWidth="1"/>
    <col min="11521" max="11521" width="15.7109375" customWidth="1"/>
    <col min="11522" max="11524" width="7.7109375" customWidth="1"/>
    <col min="11525" max="11536" width="8.7109375" customWidth="1"/>
    <col min="11777" max="11777" width="15.7109375" customWidth="1"/>
    <col min="11778" max="11780" width="7.7109375" customWidth="1"/>
    <col min="11781" max="11792" width="8.7109375" customWidth="1"/>
    <col min="12033" max="12033" width="15.7109375" customWidth="1"/>
    <col min="12034" max="12036" width="7.7109375" customWidth="1"/>
    <col min="12037" max="12048" width="8.7109375" customWidth="1"/>
    <col min="12289" max="12289" width="15.7109375" customWidth="1"/>
    <col min="12290" max="12292" width="7.7109375" customWidth="1"/>
    <col min="12293" max="12304" width="8.7109375" customWidth="1"/>
    <col min="12545" max="12545" width="15.7109375" customWidth="1"/>
    <col min="12546" max="12548" width="7.7109375" customWidth="1"/>
    <col min="12549" max="12560" width="8.7109375" customWidth="1"/>
    <col min="12801" max="12801" width="15.7109375" customWidth="1"/>
    <col min="12802" max="12804" width="7.7109375" customWidth="1"/>
    <col min="12805" max="12816" width="8.7109375" customWidth="1"/>
    <col min="13057" max="13057" width="15.7109375" customWidth="1"/>
    <col min="13058" max="13060" width="7.7109375" customWidth="1"/>
    <col min="13061" max="13072" width="8.7109375" customWidth="1"/>
    <col min="13313" max="13313" width="15.7109375" customWidth="1"/>
    <col min="13314" max="13316" width="7.7109375" customWidth="1"/>
    <col min="13317" max="13328" width="8.7109375" customWidth="1"/>
    <col min="13569" max="13569" width="15.7109375" customWidth="1"/>
    <col min="13570" max="13572" width="7.7109375" customWidth="1"/>
    <col min="13573" max="13584" width="8.7109375" customWidth="1"/>
    <col min="13825" max="13825" width="15.7109375" customWidth="1"/>
    <col min="13826" max="13828" width="7.7109375" customWidth="1"/>
    <col min="13829" max="13840" width="8.7109375" customWidth="1"/>
    <col min="14081" max="14081" width="15.7109375" customWidth="1"/>
    <col min="14082" max="14084" width="7.7109375" customWidth="1"/>
    <col min="14085" max="14096" width="8.7109375" customWidth="1"/>
    <col min="14337" max="14337" width="15.7109375" customWidth="1"/>
    <col min="14338" max="14340" width="7.7109375" customWidth="1"/>
    <col min="14341" max="14352" width="8.7109375" customWidth="1"/>
    <col min="14593" max="14593" width="15.7109375" customWidth="1"/>
    <col min="14594" max="14596" width="7.7109375" customWidth="1"/>
    <col min="14597" max="14608" width="8.7109375" customWidth="1"/>
    <col min="14849" max="14849" width="15.7109375" customWidth="1"/>
    <col min="14850" max="14852" width="7.7109375" customWidth="1"/>
    <col min="14853" max="14864" width="8.7109375" customWidth="1"/>
    <col min="15105" max="15105" width="15.7109375" customWidth="1"/>
    <col min="15106" max="15108" width="7.7109375" customWidth="1"/>
    <col min="15109" max="15120" width="8.7109375" customWidth="1"/>
    <col min="15361" max="15361" width="15.7109375" customWidth="1"/>
    <col min="15362" max="15364" width="7.7109375" customWidth="1"/>
    <col min="15365" max="15376" width="8.7109375" customWidth="1"/>
    <col min="15617" max="15617" width="15.7109375" customWidth="1"/>
    <col min="15618" max="15620" width="7.7109375" customWidth="1"/>
    <col min="15621" max="15632" width="8.7109375" customWidth="1"/>
    <col min="15873" max="15873" width="15.7109375" customWidth="1"/>
    <col min="15874" max="15876" width="7.7109375" customWidth="1"/>
    <col min="15877" max="15888" width="8.7109375" customWidth="1"/>
    <col min="16129" max="16129" width="15.7109375" customWidth="1"/>
    <col min="16130" max="16132" width="7.7109375" customWidth="1"/>
    <col min="16133" max="16144" width="8.7109375" customWidth="1"/>
  </cols>
  <sheetData>
    <row r="1" spans="1:20" ht="15" customHeight="1" x14ac:dyDescent="0.25">
      <c r="A1" s="98" t="s">
        <v>63</v>
      </c>
      <c r="B1" s="6"/>
      <c r="C1" s="6"/>
      <c r="D1" s="6"/>
      <c r="E1" s="99"/>
      <c r="F1" s="100"/>
      <c r="G1" s="100"/>
      <c r="H1" s="101"/>
      <c r="I1" s="101"/>
      <c r="J1" s="101"/>
      <c r="K1" s="101"/>
      <c r="L1" s="101"/>
      <c r="M1" s="101"/>
      <c r="N1" s="6"/>
      <c r="O1" s="6"/>
      <c r="P1" s="6"/>
    </row>
    <row r="2" spans="1:20" x14ac:dyDescent="0.25">
      <c r="A2" s="102"/>
      <c r="B2" s="6"/>
      <c r="C2" s="6"/>
      <c r="D2" s="103"/>
      <c r="E2" s="104"/>
      <c r="F2" s="105"/>
      <c r="G2" s="105"/>
      <c r="H2" s="105"/>
      <c r="I2" s="105"/>
      <c r="J2" s="105"/>
      <c r="K2" s="105"/>
      <c r="L2" s="105"/>
      <c r="M2" s="105"/>
      <c r="N2" s="6"/>
      <c r="O2" s="6"/>
      <c r="P2" s="6"/>
    </row>
    <row r="3" spans="1:20" ht="15" customHeight="1" x14ac:dyDescent="0.25">
      <c r="A3" s="44" t="s">
        <v>59</v>
      </c>
      <c r="B3" s="106" t="s">
        <v>16</v>
      </c>
      <c r="C3" s="106"/>
      <c r="D3" s="106"/>
      <c r="E3" s="107" t="s">
        <v>15</v>
      </c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9"/>
    </row>
    <row r="4" spans="1:20" ht="24.95" customHeight="1" x14ac:dyDescent="0.25">
      <c r="A4" s="48"/>
      <c r="B4" s="110"/>
      <c r="C4" s="110"/>
      <c r="D4" s="110"/>
      <c r="E4" s="111" t="s">
        <v>17</v>
      </c>
      <c r="F4" s="112"/>
      <c r="G4" s="112"/>
      <c r="H4" s="113" t="s">
        <v>18</v>
      </c>
      <c r="I4" s="113"/>
      <c r="J4" s="113"/>
      <c r="K4" s="114" t="s">
        <v>19</v>
      </c>
      <c r="L4" s="114"/>
      <c r="M4" s="114"/>
      <c r="N4" s="115" t="s">
        <v>20</v>
      </c>
      <c r="O4" s="115"/>
      <c r="P4" s="115"/>
    </row>
    <row r="5" spans="1:20" ht="15" customHeight="1" x14ac:dyDescent="0.25">
      <c r="A5" s="48"/>
      <c r="B5" s="116" t="s">
        <v>17</v>
      </c>
      <c r="C5" s="117" t="s">
        <v>64</v>
      </c>
      <c r="D5" s="118" t="s">
        <v>65</v>
      </c>
      <c r="E5" s="119" t="s">
        <v>17</v>
      </c>
      <c r="F5" s="119" t="s">
        <v>64</v>
      </c>
      <c r="G5" s="119" t="s">
        <v>65</v>
      </c>
      <c r="H5" s="119" t="s">
        <v>17</v>
      </c>
      <c r="I5" s="119" t="s">
        <v>64</v>
      </c>
      <c r="J5" s="119" t="s">
        <v>65</v>
      </c>
      <c r="K5" s="119" t="s">
        <v>17</v>
      </c>
      <c r="L5" s="119" t="s">
        <v>64</v>
      </c>
      <c r="M5" s="119" t="s">
        <v>65</v>
      </c>
      <c r="N5" s="119" t="s">
        <v>17</v>
      </c>
      <c r="O5" s="119" t="s">
        <v>64</v>
      </c>
      <c r="P5" s="54" t="s">
        <v>65</v>
      </c>
    </row>
    <row r="6" spans="1:20" ht="12.75" customHeight="1" x14ac:dyDescent="0.25">
      <c r="A6" s="120" t="s">
        <v>21</v>
      </c>
      <c r="B6" s="121">
        <v>0</v>
      </c>
      <c r="C6" s="121">
        <v>0</v>
      </c>
      <c r="D6" s="121">
        <v>0</v>
      </c>
      <c r="E6" s="122">
        <v>60889</v>
      </c>
      <c r="F6" s="122">
        <v>30715</v>
      </c>
      <c r="G6" s="122">
        <v>30174</v>
      </c>
      <c r="H6" s="122">
        <v>54</v>
      </c>
      <c r="I6" s="122">
        <v>29</v>
      </c>
      <c r="J6" s="122">
        <v>25</v>
      </c>
      <c r="K6" s="122">
        <v>38184</v>
      </c>
      <c r="L6" s="122">
        <v>19192</v>
      </c>
      <c r="M6" s="122">
        <v>18992</v>
      </c>
      <c r="N6" s="121">
        <v>22651</v>
      </c>
      <c r="O6" s="121">
        <v>11494</v>
      </c>
      <c r="P6" s="123">
        <v>11157</v>
      </c>
      <c r="Q6" s="124"/>
      <c r="R6" s="124"/>
      <c r="S6" s="125"/>
      <c r="T6" s="125"/>
    </row>
    <row r="7" spans="1:20" ht="12.75" customHeight="1" x14ac:dyDescent="0.25">
      <c r="A7" s="85" t="s">
        <v>22</v>
      </c>
      <c r="B7" s="121">
        <v>0</v>
      </c>
      <c r="C7" s="121">
        <v>0</v>
      </c>
      <c r="D7" s="121">
        <v>0</v>
      </c>
      <c r="E7" s="122">
        <v>130281</v>
      </c>
      <c r="F7" s="122">
        <v>65838</v>
      </c>
      <c r="G7" s="122">
        <v>64443</v>
      </c>
      <c r="H7" s="122">
        <v>105</v>
      </c>
      <c r="I7" s="122">
        <v>52</v>
      </c>
      <c r="J7" s="122">
        <v>53</v>
      </c>
      <c r="K7" s="122">
        <v>97428</v>
      </c>
      <c r="L7" s="122">
        <v>49203</v>
      </c>
      <c r="M7" s="122">
        <v>48225</v>
      </c>
      <c r="N7" s="121">
        <v>32748</v>
      </c>
      <c r="O7" s="121">
        <v>16583</v>
      </c>
      <c r="P7" s="123">
        <v>16165</v>
      </c>
      <c r="Q7" s="124"/>
      <c r="R7" s="124"/>
      <c r="S7" s="125"/>
      <c r="T7" s="125"/>
    </row>
    <row r="8" spans="1:20" ht="12.75" customHeight="1" x14ac:dyDescent="0.25">
      <c r="A8" s="85" t="s">
        <v>23</v>
      </c>
      <c r="B8" s="121">
        <v>0</v>
      </c>
      <c r="C8" s="121">
        <v>0</v>
      </c>
      <c r="D8" s="121">
        <v>0</v>
      </c>
      <c r="E8" s="122">
        <v>32062</v>
      </c>
      <c r="F8" s="122">
        <v>16043</v>
      </c>
      <c r="G8" s="122">
        <v>16019</v>
      </c>
      <c r="H8" s="122">
        <v>24</v>
      </c>
      <c r="I8" s="122">
        <v>15</v>
      </c>
      <c r="J8" s="122">
        <v>9</v>
      </c>
      <c r="K8" s="122">
        <v>23706</v>
      </c>
      <c r="L8" s="122">
        <v>11853</v>
      </c>
      <c r="M8" s="122">
        <v>11853</v>
      </c>
      <c r="N8" s="121">
        <v>8332</v>
      </c>
      <c r="O8" s="121">
        <v>4175</v>
      </c>
      <c r="P8" s="123">
        <v>4157</v>
      </c>
      <c r="Q8" s="124"/>
      <c r="R8" s="124"/>
      <c r="S8" s="125"/>
      <c r="T8" s="125"/>
    </row>
    <row r="9" spans="1:20" ht="12.75" customHeight="1" x14ac:dyDescent="0.25">
      <c r="A9" s="85" t="s">
        <v>24</v>
      </c>
      <c r="B9" s="121">
        <v>0</v>
      </c>
      <c r="C9" s="121">
        <v>0</v>
      </c>
      <c r="D9" s="121">
        <v>0</v>
      </c>
      <c r="E9" s="122">
        <v>42178</v>
      </c>
      <c r="F9" s="122">
        <v>21316</v>
      </c>
      <c r="G9" s="122">
        <v>20862</v>
      </c>
      <c r="H9" s="126">
        <v>78</v>
      </c>
      <c r="I9" s="126">
        <v>42</v>
      </c>
      <c r="J9" s="126">
        <v>36</v>
      </c>
      <c r="K9" s="122">
        <v>36274</v>
      </c>
      <c r="L9" s="122">
        <v>18289</v>
      </c>
      <c r="M9" s="122">
        <v>17985</v>
      </c>
      <c r="N9" s="121">
        <v>5826</v>
      </c>
      <c r="O9" s="121">
        <v>2985</v>
      </c>
      <c r="P9" s="123">
        <v>2841</v>
      </c>
      <c r="Q9" s="124"/>
      <c r="R9" s="124"/>
      <c r="S9" s="125"/>
      <c r="T9" s="125"/>
    </row>
    <row r="10" spans="1:20" ht="12.75" customHeight="1" x14ac:dyDescent="0.25">
      <c r="A10" s="85" t="s">
        <v>25</v>
      </c>
      <c r="B10" s="121">
        <v>3</v>
      </c>
      <c r="C10" s="121">
        <v>2</v>
      </c>
      <c r="D10" s="121">
        <v>1</v>
      </c>
      <c r="E10" s="122">
        <v>137668</v>
      </c>
      <c r="F10" s="122">
        <v>69330</v>
      </c>
      <c r="G10" s="122">
        <v>68338</v>
      </c>
      <c r="H10" s="122">
        <v>369</v>
      </c>
      <c r="I10" s="122">
        <v>223</v>
      </c>
      <c r="J10" s="122">
        <v>146</v>
      </c>
      <c r="K10" s="122">
        <v>89027</v>
      </c>
      <c r="L10" s="122">
        <v>44899</v>
      </c>
      <c r="M10" s="122">
        <v>44128</v>
      </c>
      <c r="N10" s="121">
        <v>48272</v>
      </c>
      <c r="O10" s="121">
        <v>24208</v>
      </c>
      <c r="P10" s="123">
        <v>24064</v>
      </c>
      <c r="Q10" s="124"/>
      <c r="R10" s="124"/>
      <c r="S10" s="125"/>
      <c r="T10" s="125"/>
    </row>
    <row r="11" spans="1:20" ht="12.75" customHeight="1" x14ac:dyDescent="0.25">
      <c r="A11" s="85" t="s">
        <v>26</v>
      </c>
      <c r="B11" s="121">
        <v>0</v>
      </c>
      <c r="C11" s="121">
        <v>0</v>
      </c>
      <c r="D11" s="121">
        <v>0</v>
      </c>
      <c r="E11" s="122">
        <v>27571</v>
      </c>
      <c r="F11" s="122">
        <v>13877</v>
      </c>
      <c r="G11" s="122">
        <v>13694</v>
      </c>
      <c r="H11" s="122">
        <v>119</v>
      </c>
      <c r="I11" s="122">
        <v>69</v>
      </c>
      <c r="J11" s="122">
        <v>50</v>
      </c>
      <c r="K11" s="122">
        <v>21258</v>
      </c>
      <c r="L11" s="122">
        <v>10682</v>
      </c>
      <c r="M11" s="122">
        <v>10576</v>
      </c>
      <c r="N11" s="121">
        <v>6194</v>
      </c>
      <c r="O11" s="121">
        <v>3126</v>
      </c>
      <c r="P11" s="123">
        <v>3068</v>
      </c>
      <c r="Q11" s="124"/>
      <c r="R11" s="124"/>
      <c r="S11" s="125"/>
      <c r="T11" s="125"/>
    </row>
    <row r="12" spans="1:20" ht="12.75" customHeight="1" x14ac:dyDescent="0.25">
      <c r="A12" s="85" t="s">
        <v>27</v>
      </c>
      <c r="B12" s="121">
        <v>0</v>
      </c>
      <c r="C12" s="121">
        <v>0</v>
      </c>
      <c r="D12" s="121">
        <v>0</v>
      </c>
      <c r="E12" s="122">
        <v>316025</v>
      </c>
      <c r="F12" s="122">
        <v>158824</v>
      </c>
      <c r="G12" s="122">
        <v>157201</v>
      </c>
      <c r="H12" s="122">
        <v>341</v>
      </c>
      <c r="I12" s="122">
        <v>190</v>
      </c>
      <c r="J12" s="122">
        <v>151</v>
      </c>
      <c r="K12" s="122">
        <v>292399</v>
      </c>
      <c r="L12" s="122">
        <v>146920</v>
      </c>
      <c r="M12" s="122">
        <v>145479</v>
      </c>
      <c r="N12" s="121">
        <v>23285</v>
      </c>
      <c r="O12" s="121">
        <v>11714</v>
      </c>
      <c r="P12" s="123">
        <v>11571</v>
      </c>
      <c r="Q12" s="124"/>
      <c r="R12" s="124"/>
      <c r="S12" s="125"/>
      <c r="T12" s="125"/>
    </row>
    <row r="13" spans="1:20" ht="12.75" customHeight="1" x14ac:dyDescent="0.25">
      <c r="A13" s="85" t="s">
        <v>28</v>
      </c>
      <c r="B13" s="121">
        <v>0</v>
      </c>
      <c r="C13" s="121">
        <v>0</v>
      </c>
      <c r="D13" s="121">
        <v>0</v>
      </c>
      <c r="E13" s="122">
        <v>143986</v>
      </c>
      <c r="F13" s="122">
        <v>72603</v>
      </c>
      <c r="G13" s="122">
        <v>71383</v>
      </c>
      <c r="H13" s="122">
        <v>46</v>
      </c>
      <c r="I13" s="122">
        <v>24</v>
      </c>
      <c r="J13" s="122">
        <v>22</v>
      </c>
      <c r="K13" s="122">
        <v>86436</v>
      </c>
      <c r="L13" s="122">
        <v>43695</v>
      </c>
      <c r="M13" s="122">
        <v>42741</v>
      </c>
      <c r="N13" s="121">
        <v>57504</v>
      </c>
      <c r="O13" s="121">
        <v>28884</v>
      </c>
      <c r="P13" s="123">
        <v>28620</v>
      </c>
      <c r="Q13" s="124"/>
      <c r="R13" s="124"/>
      <c r="S13" s="125"/>
      <c r="T13" s="125"/>
    </row>
    <row r="14" spans="1:20" ht="12.75" customHeight="1" x14ac:dyDescent="0.25">
      <c r="A14" s="85" t="s">
        <v>29</v>
      </c>
      <c r="B14" s="121">
        <v>51</v>
      </c>
      <c r="C14" s="121">
        <v>26</v>
      </c>
      <c r="D14" s="121">
        <v>25</v>
      </c>
      <c r="E14" s="122">
        <v>309325</v>
      </c>
      <c r="F14" s="122">
        <v>155496</v>
      </c>
      <c r="G14" s="122">
        <v>153829</v>
      </c>
      <c r="H14" s="122">
        <v>1493</v>
      </c>
      <c r="I14" s="122">
        <v>836</v>
      </c>
      <c r="J14" s="122">
        <v>657</v>
      </c>
      <c r="K14" s="122">
        <v>276803</v>
      </c>
      <c r="L14" s="122">
        <v>139071</v>
      </c>
      <c r="M14" s="122">
        <v>137732</v>
      </c>
      <c r="N14" s="121">
        <v>31029</v>
      </c>
      <c r="O14" s="121">
        <v>15589</v>
      </c>
      <c r="P14" s="123">
        <v>15440</v>
      </c>
      <c r="Q14" s="124"/>
      <c r="R14" s="124"/>
      <c r="S14" s="125"/>
      <c r="T14" s="125"/>
    </row>
    <row r="15" spans="1:20" ht="12.75" customHeight="1" x14ac:dyDescent="0.25">
      <c r="A15" s="85" t="s">
        <v>30</v>
      </c>
      <c r="B15" s="121">
        <v>0</v>
      </c>
      <c r="C15" s="121">
        <v>0</v>
      </c>
      <c r="D15" s="121">
        <v>0</v>
      </c>
      <c r="E15" s="122">
        <v>84606</v>
      </c>
      <c r="F15" s="122">
        <v>42971</v>
      </c>
      <c r="G15" s="122">
        <v>41635</v>
      </c>
      <c r="H15" s="122">
        <v>114</v>
      </c>
      <c r="I15" s="122">
        <v>62</v>
      </c>
      <c r="J15" s="122">
        <v>52</v>
      </c>
      <c r="K15" s="122">
        <v>53255</v>
      </c>
      <c r="L15" s="122">
        <v>27110</v>
      </c>
      <c r="M15" s="122">
        <v>26145</v>
      </c>
      <c r="N15" s="121">
        <v>31237</v>
      </c>
      <c r="O15" s="121">
        <v>15799</v>
      </c>
      <c r="P15" s="123">
        <v>15438</v>
      </c>
      <c r="Q15" s="124"/>
      <c r="R15" s="124"/>
      <c r="S15" s="125"/>
      <c r="T15" s="125"/>
    </row>
    <row r="16" spans="1:20" ht="12.75" customHeight="1" x14ac:dyDescent="0.25">
      <c r="A16" s="85" t="s">
        <v>31</v>
      </c>
      <c r="B16" s="121">
        <v>1</v>
      </c>
      <c r="C16" s="121">
        <v>0</v>
      </c>
      <c r="D16" s="121">
        <v>1</v>
      </c>
      <c r="E16" s="122">
        <v>287946</v>
      </c>
      <c r="F16" s="122">
        <v>145530</v>
      </c>
      <c r="G16" s="122">
        <v>142416</v>
      </c>
      <c r="H16" s="122">
        <v>664</v>
      </c>
      <c r="I16" s="122">
        <v>346</v>
      </c>
      <c r="J16" s="122">
        <v>318</v>
      </c>
      <c r="K16" s="122">
        <v>211298</v>
      </c>
      <c r="L16" s="122">
        <v>106998</v>
      </c>
      <c r="M16" s="122">
        <v>104300</v>
      </c>
      <c r="N16" s="121">
        <v>75984</v>
      </c>
      <c r="O16" s="121">
        <v>38186</v>
      </c>
      <c r="P16" s="123">
        <v>37798</v>
      </c>
      <c r="Q16" s="124"/>
      <c r="R16" s="124"/>
      <c r="S16" s="125"/>
      <c r="T16" s="125"/>
    </row>
    <row r="17" spans="1:20" ht="12.75" customHeight="1" x14ac:dyDescent="0.25">
      <c r="A17" s="85" t="s">
        <v>32</v>
      </c>
      <c r="B17" s="121">
        <v>0</v>
      </c>
      <c r="C17" s="121">
        <v>0</v>
      </c>
      <c r="D17" s="121">
        <v>0</v>
      </c>
      <c r="E17" s="122">
        <v>205307</v>
      </c>
      <c r="F17" s="122">
        <v>103606</v>
      </c>
      <c r="G17" s="122">
        <v>101701</v>
      </c>
      <c r="H17" s="122">
        <v>312</v>
      </c>
      <c r="I17" s="122">
        <v>160</v>
      </c>
      <c r="J17" s="122">
        <v>152</v>
      </c>
      <c r="K17" s="122">
        <v>187412</v>
      </c>
      <c r="L17" s="122">
        <v>94416</v>
      </c>
      <c r="M17" s="122">
        <v>92996</v>
      </c>
      <c r="N17" s="121">
        <v>17583</v>
      </c>
      <c r="O17" s="121">
        <v>9030</v>
      </c>
      <c r="P17" s="123">
        <v>8553</v>
      </c>
      <c r="Q17" s="124"/>
      <c r="R17" s="124"/>
      <c r="S17" s="125"/>
      <c r="T17" s="125"/>
    </row>
    <row r="18" spans="1:20" ht="12.75" customHeight="1" x14ac:dyDescent="0.25">
      <c r="A18" s="85" t="s">
        <v>33</v>
      </c>
      <c r="B18" s="121">
        <v>1</v>
      </c>
      <c r="C18" s="121">
        <v>0</v>
      </c>
      <c r="D18" s="121">
        <v>1</v>
      </c>
      <c r="E18" s="122">
        <v>137038</v>
      </c>
      <c r="F18" s="122">
        <v>69266</v>
      </c>
      <c r="G18" s="122">
        <v>67772</v>
      </c>
      <c r="H18" s="122">
        <v>304</v>
      </c>
      <c r="I18" s="122">
        <v>173</v>
      </c>
      <c r="J18" s="122">
        <v>131</v>
      </c>
      <c r="K18" s="122">
        <v>89823</v>
      </c>
      <c r="L18" s="122">
        <v>45398</v>
      </c>
      <c r="M18" s="122">
        <v>44425</v>
      </c>
      <c r="N18" s="121">
        <v>46911</v>
      </c>
      <c r="O18" s="121">
        <v>23695</v>
      </c>
      <c r="P18" s="123">
        <v>23216</v>
      </c>
      <c r="Q18" s="124"/>
      <c r="R18" s="124"/>
      <c r="S18" s="125"/>
      <c r="T18" s="125"/>
    </row>
    <row r="19" spans="1:20" ht="12.75" customHeight="1" x14ac:dyDescent="0.25">
      <c r="A19" s="85" t="s">
        <v>34</v>
      </c>
      <c r="B19" s="121">
        <v>7</v>
      </c>
      <c r="C19" s="121">
        <v>4</v>
      </c>
      <c r="D19" s="121">
        <v>3</v>
      </c>
      <c r="E19" s="122">
        <v>369768</v>
      </c>
      <c r="F19" s="122">
        <v>186488</v>
      </c>
      <c r="G19" s="122">
        <v>183280</v>
      </c>
      <c r="H19" s="122">
        <v>815</v>
      </c>
      <c r="I19" s="122">
        <v>422</v>
      </c>
      <c r="J19" s="122">
        <v>393</v>
      </c>
      <c r="K19" s="122">
        <v>291373</v>
      </c>
      <c r="L19" s="122">
        <v>147192</v>
      </c>
      <c r="M19" s="122">
        <v>144181</v>
      </c>
      <c r="N19" s="121">
        <v>77580</v>
      </c>
      <c r="O19" s="121">
        <v>38874</v>
      </c>
      <c r="P19" s="123">
        <v>38706</v>
      </c>
      <c r="Q19" s="124"/>
      <c r="R19" s="124"/>
      <c r="S19" s="125"/>
      <c r="T19" s="125"/>
    </row>
    <row r="20" spans="1:20" ht="12.75" customHeight="1" x14ac:dyDescent="0.25">
      <c r="A20" s="85" t="s">
        <v>35</v>
      </c>
      <c r="B20" s="121">
        <v>0</v>
      </c>
      <c r="C20" s="121">
        <v>0</v>
      </c>
      <c r="D20" s="121">
        <v>0</v>
      </c>
      <c r="E20" s="122">
        <v>666864</v>
      </c>
      <c r="F20" s="122">
        <v>335662</v>
      </c>
      <c r="G20" s="122">
        <v>331202</v>
      </c>
      <c r="H20" s="122">
        <v>407</v>
      </c>
      <c r="I20" s="122">
        <v>200</v>
      </c>
      <c r="J20" s="122">
        <v>207</v>
      </c>
      <c r="K20" s="122">
        <v>502862</v>
      </c>
      <c r="L20" s="122">
        <v>253056</v>
      </c>
      <c r="M20" s="122">
        <v>249806</v>
      </c>
      <c r="N20" s="121">
        <v>163595</v>
      </c>
      <c r="O20" s="121">
        <v>82406</v>
      </c>
      <c r="P20" s="123">
        <v>81189</v>
      </c>
      <c r="Q20" s="124"/>
      <c r="R20" s="124"/>
      <c r="S20" s="125"/>
      <c r="T20" s="125"/>
    </row>
    <row r="21" spans="1:20" ht="12.75" customHeight="1" x14ac:dyDescent="0.25">
      <c r="A21" s="85" t="s">
        <v>36</v>
      </c>
      <c r="B21" s="121">
        <v>3</v>
      </c>
      <c r="C21" s="121">
        <v>1</v>
      </c>
      <c r="D21" s="121">
        <v>2</v>
      </c>
      <c r="E21" s="122">
        <v>237796</v>
      </c>
      <c r="F21" s="122">
        <v>119763</v>
      </c>
      <c r="G21" s="122">
        <v>118033</v>
      </c>
      <c r="H21" s="122">
        <v>282</v>
      </c>
      <c r="I21" s="122">
        <v>122</v>
      </c>
      <c r="J21" s="122">
        <v>160</v>
      </c>
      <c r="K21" s="122">
        <v>205558</v>
      </c>
      <c r="L21" s="122">
        <v>103479</v>
      </c>
      <c r="M21" s="122">
        <v>102079</v>
      </c>
      <c r="N21" s="121">
        <v>31956</v>
      </c>
      <c r="O21" s="121">
        <v>16162</v>
      </c>
      <c r="P21" s="123">
        <v>15794</v>
      </c>
      <c r="Q21" s="124"/>
      <c r="R21" s="124"/>
      <c r="S21" s="125"/>
      <c r="T21" s="125"/>
    </row>
    <row r="22" spans="1:20" ht="12.75" customHeight="1" x14ac:dyDescent="0.25">
      <c r="A22" s="85" t="s">
        <v>37</v>
      </c>
      <c r="B22" s="121">
        <v>5</v>
      </c>
      <c r="C22" s="121">
        <v>3</v>
      </c>
      <c r="D22" s="121">
        <v>2</v>
      </c>
      <c r="E22" s="122">
        <v>78142</v>
      </c>
      <c r="F22" s="122">
        <v>39285</v>
      </c>
      <c r="G22" s="122">
        <v>38857</v>
      </c>
      <c r="H22" s="122">
        <v>171</v>
      </c>
      <c r="I22" s="122">
        <v>88</v>
      </c>
      <c r="J22" s="122">
        <v>83</v>
      </c>
      <c r="K22" s="122">
        <v>66801</v>
      </c>
      <c r="L22" s="122">
        <v>33651</v>
      </c>
      <c r="M22" s="122">
        <v>33150</v>
      </c>
      <c r="N22" s="121">
        <v>11170</v>
      </c>
      <c r="O22" s="121">
        <v>5546</v>
      </c>
      <c r="P22" s="123">
        <v>5624</v>
      </c>
      <c r="Q22" s="124"/>
      <c r="R22" s="124"/>
      <c r="S22" s="125"/>
      <c r="T22" s="125"/>
    </row>
    <row r="23" spans="1:20" ht="12.75" customHeight="1" x14ac:dyDescent="0.25">
      <c r="A23" s="85" t="s">
        <v>38</v>
      </c>
      <c r="B23" s="121">
        <v>4</v>
      </c>
      <c r="C23" s="121">
        <v>4</v>
      </c>
      <c r="D23" s="121">
        <v>0</v>
      </c>
      <c r="E23" s="122">
        <v>55831</v>
      </c>
      <c r="F23" s="122">
        <v>28418</v>
      </c>
      <c r="G23" s="122">
        <v>27413</v>
      </c>
      <c r="H23" s="122">
        <v>8</v>
      </c>
      <c r="I23" s="122">
        <v>8</v>
      </c>
      <c r="J23" s="127">
        <v>0</v>
      </c>
      <c r="K23" s="122">
        <v>43251</v>
      </c>
      <c r="L23" s="122">
        <v>21993</v>
      </c>
      <c r="M23" s="122">
        <v>21258</v>
      </c>
      <c r="N23" s="121">
        <v>12572</v>
      </c>
      <c r="O23" s="121">
        <v>6417</v>
      </c>
      <c r="P23" s="123">
        <v>6155</v>
      </c>
      <c r="Q23" s="124"/>
      <c r="R23" s="124"/>
      <c r="S23" s="125"/>
      <c r="T23" s="125"/>
    </row>
    <row r="24" spans="1:20" ht="12.75" customHeight="1" x14ac:dyDescent="0.25">
      <c r="A24" s="85" t="s">
        <v>39</v>
      </c>
      <c r="B24" s="121">
        <v>8</v>
      </c>
      <c r="C24" s="121">
        <v>5</v>
      </c>
      <c r="D24" s="121">
        <v>3</v>
      </c>
      <c r="E24" s="122">
        <v>230788</v>
      </c>
      <c r="F24" s="122">
        <v>116395</v>
      </c>
      <c r="G24" s="122">
        <v>114393</v>
      </c>
      <c r="H24" s="122">
        <v>1780</v>
      </c>
      <c r="I24" s="122">
        <v>966</v>
      </c>
      <c r="J24" s="122">
        <v>814</v>
      </c>
      <c r="K24" s="122">
        <v>138414</v>
      </c>
      <c r="L24" s="122">
        <v>69957</v>
      </c>
      <c r="M24" s="122">
        <v>68457</v>
      </c>
      <c r="N24" s="121">
        <v>90594</v>
      </c>
      <c r="O24" s="121">
        <v>45472</v>
      </c>
      <c r="P24" s="123">
        <v>45122</v>
      </c>
      <c r="Q24" s="124"/>
      <c r="R24" s="124"/>
      <c r="S24" s="125"/>
      <c r="T24" s="125"/>
    </row>
    <row r="25" spans="1:20" ht="12.75" customHeight="1" x14ac:dyDescent="0.25">
      <c r="A25" s="85" t="s">
        <v>40</v>
      </c>
      <c r="B25" s="121">
        <v>1</v>
      </c>
      <c r="C25" s="121">
        <v>0</v>
      </c>
      <c r="D25" s="121">
        <v>1</v>
      </c>
      <c r="E25" s="122">
        <v>223162</v>
      </c>
      <c r="F25" s="122">
        <v>112635</v>
      </c>
      <c r="G25" s="122">
        <v>110527</v>
      </c>
      <c r="H25" s="122">
        <v>145</v>
      </c>
      <c r="I25" s="122">
        <v>82</v>
      </c>
      <c r="J25" s="122">
        <v>63</v>
      </c>
      <c r="K25" s="122">
        <v>197252</v>
      </c>
      <c r="L25" s="122">
        <v>99511</v>
      </c>
      <c r="M25" s="122">
        <v>97741</v>
      </c>
      <c r="N25" s="121">
        <v>25765</v>
      </c>
      <c r="O25" s="121">
        <v>13042</v>
      </c>
      <c r="P25" s="123">
        <v>12723</v>
      </c>
      <c r="Q25" s="124"/>
      <c r="R25" s="124"/>
      <c r="S25" s="125"/>
      <c r="T25" s="125"/>
    </row>
    <row r="26" spans="1:20" ht="12.75" customHeight="1" x14ac:dyDescent="0.25">
      <c r="A26" s="85" t="s">
        <v>41</v>
      </c>
      <c r="B26" s="121">
        <v>1</v>
      </c>
      <c r="C26" s="121">
        <v>1</v>
      </c>
      <c r="D26" s="121">
        <v>0</v>
      </c>
      <c r="E26" s="122">
        <v>331780</v>
      </c>
      <c r="F26" s="122">
        <v>166920</v>
      </c>
      <c r="G26" s="122">
        <v>164860</v>
      </c>
      <c r="H26" s="122">
        <v>182</v>
      </c>
      <c r="I26" s="122">
        <v>116</v>
      </c>
      <c r="J26" s="122">
        <v>66</v>
      </c>
      <c r="K26" s="122">
        <v>216887</v>
      </c>
      <c r="L26" s="122">
        <v>109031</v>
      </c>
      <c r="M26" s="122">
        <v>107856</v>
      </c>
      <c r="N26" s="121">
        <v>114711</v>
      </c>
      <c r="O26" s="121">
        <v>57773</v>
      </c>
      <c r="P26" s="123">
        <v>56938</v>
      </c>
      <c r="Q26" s="124"/>
      <c r="R26" s="124"/>
      <c r="S26" s="125"/>
      <c r="T26" s="125"/>
    </row>
    <row r="27" spans="1:20" ht="12.75" customHeight="1" x14ac:dyDescent="0.25">
      <c r="A27" s="85" t="s">
        <v>42</v>
      </c>
      <c r="B27" s="121">
        <v>3</v>
      </c>
      <c r="C27" s="121">
        <v>0</v>
      </c>
      <c r="D27" s="121">
        <v>3</v>
      </c>
      <c r="E27" s="122">
        <v>101237</v>
      </c>
      <c r="F27" s="122">
        <v>51262</v>
      </c>
      <c r="G27" s="122">
        <v>49975</v>
      </c>
      <c r="H27" s="122">
        <v>158</v>
      </c>
      <c r="I27" s="122">
        <v>84</v>
      </c>
      <c r="J27" s="122">
        <v>74</v>
      </c>
      <c r="K27" s="122">
        <v>84149</v>
      </c>
      <c r="L27" s="122">
        <v>42735</v>
      </c>
      <c r="M27" s="122">
        <v>41414</v>
      </c>
      <c r="N27" s="121">
        <v>16930</v>
      </c>
      <c r="O27" s="121">
        <v>8443</v>
      </c>
      <c r="P27" s="123">
        <v>8487</v>
      </c>
      <c r="Q27" s="124"/>
      <c r="R27" s="124"/>
      <c r="S27" s="125"/>
      <c r="T27" s="125"/>
    </row>
    <row r="28" spans="1:20" ht="12.75" customHeight="1" x14ac:dyDescent="0.25">
      <c r="A28" s="85" t="s">
        <v>43</v>
      </c>
      <c r="B28" s="121">
        <v>0</v>
      </c>
      <c r="C28" s="121">
        <v>0</v>
      </c>
      <c r="D28" s="121">
        <v>0</v>
      </c>
      <c r="E28" s="122">
        <v>65559</v>
      </c>
      <c r="F28" s="122">
        <v>33007</v>
      </c>
      <c r="G28" s="122">
        <v>32552</v>
      </c>
      <c r="H28" s="122">
        <v>43</v>
      </c>
      <c r="I28" s="122">
        <v>26</v>
      </c>
      <c r="J28" s="122">
        <v>17</v>
      </c>
      <c r="K28" s="122">
        <v>38059</v>
      </c>
      <c r="L28" s="122">
        <v>19196</v>
      </c>
      <c r="M28" s="122">
        <v>18863</v>
      </c>
      <c r="N28" s="121">
        <v>27457</v>
      </c>
      <c r="O28" s="121">
        <v>13785</v>
      </c>
      <c r="P28" s="123">
        <v>13672</v>
      </c>
      <c r="Q28" s="124"/>
      <c r="R28" s="124"/>
      <c r="S28" s="125"/>
      <c r="T28" s="125"/>
    </row>
    <row r="29" spans="1:20" ht="12.75" customHeight="1" x14ac:dyDescent="0.25">
      <c r="A29" s="85" t="s">
        <v>44</v>
      </c>
      <c r="B29" s="121">
        <v>2</v>
      </c>
      <c r="C29" s="121">
        <v>2</v>
      </c>
      <c r="D29" s="121">
        <v>0</v>
      </c>
      <c r="E29" s="122">
        <v>132335</v>
      </c>
      <c r="F29" s="122">
        <v>67102</v>
      </c>
      <c r="G29" s="122">
        <v>65233</v>
      </c>
      <c r="H29" s="122">
        <v>229</v>
      </c>
      <c r="I29" s="122">
        <v>133</v>
      </c>
      <c r="J29" s="122">
        <v>96</v>
      </c>
      <c r="K29" s="122">
        <v>124858</v>
      </c>
      <c r="L29" s="122">
        <v>63298</v>
      </c>
      <c r="M29" s="122">
        <v>61560</v>
      </c>
      <c r="N29" s="121">
        <v>7248</v>
      </c>
      <c r="O29" s="121">
        <v>3671</v>
      </c>
      <c r="P29" s="123">
        <v>3577</v>
      </c>
      <c r="Q29" s="124"/>
      <c r="R29" s="124"/>
      <c r="S29" s="125"/>
      <c r="T29" s="125"/>
    </row>
    <row r="30" spans="1:20" ht="12.75" customHeight="1" x14ac:dyDescent="0.25">
      <c r="A30" s="85" t="s">
        <v>45</v>
      </c>
      <c r="B30" s="121">
        <v>3</v>
      </c>
      <c r="C30" s="121">
        <v>2</v>
      </c>
      <c r="D30" s="121">
        <v>1</v>
      </c>
      <c r="E30" s="122">
        <v>125158</v>
      </c>
      <c r="F30" s="122">
        <v>63889</v>
      </c>
      <c r="G30" s="122">
        <v>61269</v>
      </c>
      <c r="H30" s="122">
        <v>791</v>
      </c>
      <c r="I30" s="122">
        <v>423</v>
      </c>
      <c r="J30" s="122">
        <v>368</v>
      </c>
      <c r="K30" s="122">
        <v>79227</v>
      </c>
      <c r="L30" s="122">
        <v>40516</v>
      </c>
      <c r="M30" s="122">
        <v>38711</v>
      </c>
      <c r="N30" s="121">
        <v>45140</v>
      </c>
      <c r="O30" s="121">
        <v>22950</v>
      </c>
      <c r="P30" s="123">
        <v>22190</v>
      </c>
      <c r="Q30" s="124"/>
      <c r="R30" s="124"/>
      <c r="S30" s="125"/>
      <c r="T30" s="125"/>
    </row>
    <row r="31" spans="1:20" ht="12.75" customHeight="1" x14ac:dyDescent="0.25">
      <c r="A31" s="85" t="s">
        <v>46</v>
      </c>
      <c r="B31" s="121">
        <v>18</v>
      </c>
      <c r="C31" s="121">
        <v>5</v>
      </c>
      <c r="D31" s="121">
        <v>13</v>
      </c>
      <c r="E31" s="122">
        <v>111873</v>
      </c>
      <c r="F31" s="122">
        <v>56679</v>
      </c>
      <c r="G31" s="122">
        <v>55194</v>
      </c>
      <c r="H31" s="122">
        <v>513</v>
      </c>
      <c r="I31" s="122">
        <v>257</v>
      </c>
      <c r="J31" s="122">
        <v>256</v>
      </c>
      <c r="K31" s="122">
        <v>82772</v>
      </c>
      <c r="L31" s="122">
        <v>42064</v>
      </c>
      <c r="M31" s="122">
        <v>40708</v>
      </c>
      <c r="N31" s="121">
        <v>28588</v>
      </c>
      <c r="O31" s="121">
        <v>14358</v>
      </c>
      <c r="P31" s="123">
        <v>14230</v>
      </c>
      <c r="Q31" s="124"/>
      <c r="R31" s="124"/>
      <c r="S31" s="125"/>
      <c r="T31" s="125"/>
    </row>
    <row r="32" spans="1:20" ht="12.75" customHeight="1" x14ac:dyDescent="0.25">
      <c r="A32" s="85" t="s">
        <v>47</v>
      </c>
      <c r="B32" s="121">
        <v>0</v>
      </c>
      <c r="C32" s="121">
        <v>0</v>
      </c>
      <c r="D32" s="121">
        <v>0</v>
      </c>
      <c r="E32" s="122">
        <v>126186</v>
      </c>
      <c r="F32" s="122">
        <v>63701</v>
      </c>
      <c r="G32" s="122">
        <v>62485</v>
      </c>
      <c r="H32" s="126">
        <v>41</v>
      </c>
      <c r="I32" s="126">
        <v>20</v>
      </c>
      <c r="J32" s="126">
        <v>21</v>
      </c>
      <c r="K32" s="122">
        <v>122996</v>
      </c>
      <c r="L32" s="122">
        <v>62094</v>
      </c>
      <c r="M32" s="122">
        <v>60902</v>
      </c>
      <c r="N32" s="121">
        <v>3149</v>
      </c>
      <c r="O32" s="121">
        <v>1587</v>
      </c>
      <c r="P32" s="123">
        <v>1562</v>
      </c>
      <c r="Q32" s="124"/>
      <c r="R32" s="124"/>
      <c r="S32" s="125"/>
      <c r="T32" s="125"/>
    </row>
    <row r="33" spans="1:20" ht="12.75" customHeight="1" x14ac:dyDescent="0.25">
      <c r="A33" s="85" t="s">
        <v>48</v>
      </c>
      <c r="B33" s="121">
        <v>4</v>
      </c>
      <c r="C33" s="121">
        <v>2</v>
      </c>
      <c r="D33" s="121">
        <v>2</v>
      </c>
      <c r="E33" s="122">
        <v>137298</v>
      </c>
      <c r="F33" s="122">
        <v>69510</v>
      </c>
      <c r="G33" s="122">
        <v>67788</v>
      </c>
      <c r="H33" s="122">
        <v>308</v>
      </c>
      <c r="I33" s="122">
        <v>144</v>
      </c>
      <c r="J33" s="122">
        <v>164</v>
      </c>
      <c r="K33" s="122">
        <v>115553</v>
      </c>
      <c r="L33" s="122">
        <v>58562</v>
      </c>
      <c r="M33" s="122">
        <v>56991</v>
      </c>
      <c r="N33" s="121">
        <v>21437</v>
      </c>
      <c r="O33" s="121">
        <v>10804</v>
      </c>
      <c r="P33" s="123">
        <v>10633</v>
      </c>
      <c r="Q33" s="124"/>
      <c r="R33" s="124"/>
      <c r="S33" s="125"/>
      <c r="T33" s="125"/>
    </row>
    <row r="34" spans="1:20" ht="12.75" customHeight="1" x14ac:dyDescent="0.25">
      <c r="A34" s="85" t="s">
        <v>49</v>
      </c>
      <c r="B34" s="121">
        <v>0</v>
      </c>
      <c r="C34" s="121">
        <v>0</v>
      </c>
      <c r="D34" s="121">
        <v>0</v>
      </c>
      <c r="E34" s="122">
        <v>60134</v>
      </c>
      <c r="F34" s="122">
        <v>30486</v>
      </c>
      <c r="G34" s="122">
        <v>29648</v>
      </c>
      <c r="H34" s="122">
        <v>295</v>
      </c>
      <c r="I34" s="122">
        <v>159</v>
      </c>
      <c r="J34" s="122">
        <v>136</v>
      </c>
      <c r="K34" s="122">
        <v>36716</v>
      </c>
      <c r="L34" s="122">
        <v>18550</v>
      </c>
      <c r="M34" s="122">
        <v>18166</v>
      </c>
      <c r="N34" s="121">
        <v>23123</v>
      </c>
      <c r="O34" s="121">
        <v>11777</v>
      </c>
      <c r="P34" s="123">
        <v>11346</v>
      </c>
      <c r="Q34" s="124"/>
      <c r="R34" s="124"/>
      <c r="S34" s="125"/>
      <c r="T34" s="125"/>
    </row>
    <row r="35" spans="1:20" ht="12.75" customHeight="1" x14ac:dyDescent="0.25">
      <c r="A35" s="85" t="s">
        <v>50</v>
      </c>
      <c r="B35" s="121">
        <v>0</v>
      </c>
      <c r="C35" s="121">
        <v>0</v>
      </c>
      <c r="D35" s="121">
        <v>0</v>
      </c>
      <c r="E35" s="122">
        <v>319263</v>
      </c>
      <c r="F35" s="122">
        <v>161768</v>
      </c>
      <c r="G35" s="122">
        <v>157495</v>
      </c>
      <c r="H35" s="122">
        <v>120</v>
      </c>
      <c r="I35" s="122">
        <v>61</v>
      </c>
      <c r="J35" s="122">
        <v>59</v>
      </c>
      <c r="K35" s="122">
        <v>223017</v>
      </c>
      <c r="L35" s="122">
        <v>113240</v>
      </c>
      <c r="M35" s="122">
        <v>109777</v>
      </c>
      <c r="N35" s="121">
        <v>96126</v>
      </c>
      <c r="O35" s="121">
        <v>48467</v>
      </c>
      <c r="P35" s="123">
        <v>47659</v>
      </c>
      <c r="Q35" s="124"/>
      <c r="R35" s="124"/>
      <c r="S35" s="125"/>
      <c r="T35" s="125"/>
    </row>
    <row r="36" spans="1:20" ht="12.75" customHeight="1" x14ac:dyDescent="0.25">
      <c r="A36" s="85" t="s">
        <v>51</v>
      </c>
      <c r="B36" s="121">
        <v>8</v>
      </c>
      <c r="C36" s="121">
        <v>2</v>
      </c>
      <c r="D36" s="121">
        <v>6</v>
      </c>
      <c r="E36" s="122">
        <v>93817</v>
      </c>
      <c r="F36" s="122">
        <v>47505</v>
      </c>
      <c r="G36" s="122">
        <v>46312</v>
      </c>
      <c r="H36" s="122">
        <v>311</v>
      </c>
      <c r="I36" s="122">
        <v>172</v>
      </c>
      <c r="J36" s="122">
        <v>139</v>
      </c>
      <c r="K36" s="122">
        <v>57700</v>
      </c>
      <c r="L36" s="122">
        <v>29309</v>
      </c>
      <c r="M36" s="122">
        <v>28391</v>
      </c>
      <c r="N36" s="121">
        <v>35806</v>
      </c>
      <c r="O36" s="121">
        <v>18024</v>
      </c>
      <c r="P36" s="123">
        <v>17782</v>
      </c>
      <c r="Q36" s="124"/>
      <c r="R36" s="124"/>
      <c r="S36" s="125"/>
      <c r="T36" s="125"/>
    </row>
    <row r="37" spans="1:20" ht="12.75" customHeight="1" x14ac:dyDescent="0.25">
      <c r="A37" s="128" t="s">
        <v>52</v>
      </c>
      <c r="B37" s="121">
        <v>1</v>
      </c>
      <c r="C37" s="121">
        <v>1</v>
      </c>
      <c r="D37" s="121">
        <v>0</v>
      </c>
      <c r="E37" s="122">
        <v>85012</v>
      </c>
      <c r="F37" s="122">
        <v>42726</v>
      </c>
      <c r="G37" s="122">
        <v>42286</v>
      </c>
      <c r="H37" s="122">
        <v>46</v>
      </c>
      <c r="I37" s="122">
        <v>26</v>
      </c>
      <c r="J37" s="122">
        <v>20</v>
      </c>
      <c r="K37" s="122">
        <v>66748</v>
      </c>
      <c r="L37" s="122">
        <v>33598</v>
      </c>
      <c r="M37" s="122">
        <v>33150</v>
      </c>
      <c r="N37" s="121">
        <v>18218</v>
      </c>
      <c r="O37" s="121">
        <v>9102</v>
      </c>
      <c r="P37" s="123">
        <v>9116</v>
      </c>
      <c r="Q37" s="124"/>
      <c r="R37" s="124"/>
      <c r="S37" s="125"/>
      <c r="T37" s="125"/>
    </row>
    <row r="38" spans="1:20" ht="12.75" customHeight="1" x14ac:dyDescent="0.25">
      <c r="A38" s="69" t="s">
        <v>53</v>
      </c>
      <c r="B38" s="129">
        <v>124</v>
      </c>
      <c r="C38" s="129">
        <v>60</v>
      </c>
      <c r="D38" s="129">
        <v>64</v>
      </c>
      <c r="E38" s="130">
        <v>5466885</v>
      </c>
      <c r="F38" s="130">
        <v>2758616</v>
      </c>
      <c r="G38" s="130">
        <v>2708269</v>
      </c>
      <c r="H38" s="130">
        <v>10668</v>
      </c>
      <c r="I38" s="130">
        <v>5730</v>
      </c>
      <c r="J38" s="130">
        <v>4938</v>
      </c>
      <c r="K38" s="130">
        <v>4197496</v>
      </c>
      <c r="L38" s="130">
        <v>2118758</v>
      </c>
      <c r="M38" s="130">
        <v>2078738</v>
      </c>
      <c r="N38" s="129">
        <v>1258721</v>
      </c>
      <c r="O38" s="129">
        <v>634128</v>
      </c>
      <c r="P38" s="131">
        <v>624593</v>
      </c>
      <c r="Q38" s="124"/>
      <c r="R38" s="124"/>
      <c r="S38" s="125"/>
      <c r="T38" s="125"/>
    </row>
    <row r="39" spans="1:20" ht="12.75" customHeight="1" x14ac:dyDescent="0.25">
      <c r="A39" s="132" t="s">
        <v>66</v>
      </c>
      <c r="B39" s="6"/>
      <c r="C39" s="6"/>
      <c r="D39" s="6"/>
      <c r="E39" s="104"/>
      <c r="F39" s="105"/>
      <c r="G39" s="105"/>
      <c r="H39" s="105"/>
      <c r="I39" s="105"/>
      <c r="J39" s="105"/>
      <c r="K39" s="105"/>
      <c r="L39" s="105"/>
      <c r="M39" s="105"/>
      <c r="N39" s="6"/>
      <c r="O39" s="6"/>
      <c r="P39" s="6"/>
    </row>
    <row r="40" spans="1:20" ht="12.75" customHeight="1" x14ac:dyDescent="0.25">
      <c r="A40" s="132" t="s">
        <v>57</v>
      </c>
      <c r="B40" s="6"/>
      <c r="C40" s="6"/>
      <c r="D40" s="6"/>
      <c r="E40" s="104"/>
      <c r="F40" s="105"/>
      <c r="G40" s="105"/>
      <c r="H40" s="105"/>
      <c r="I40" s="105"/>
      <c r="J40" s="105"/>
      <c r="K40" s="105"/>
      <c r="L40" s="105"/>
      <c r="M40" s="105"/>
      <c r="N40" s="6"/>
      <c r="O40" s="6"/>
      <c r="P40" s="6"/>
    </row>
    <row r="41" spans="1:20" x14ac:dyDescent="0.25">
      <c r="E41"/>
    </row>
    <row r="42" spans="1:20" x14ac:dyDescent="0.25">
      <c r="E42"/>
    </row>
    <row r="43" spans="1:20" x14ac:dyDescent="0.25">
      <c r="E43"/>
    </row>
    <row r="44" spans="1:20" x14ac:dyDescent="0.25">
      <c r="E44"/>
    </row>
    <row r="45" spans="1:20" x14ac:dyDescent="0.25">
      <c r="E45"/>
    </row>
    <row r="46" spans="1:20" x14ac:dyDescent="0.25">
      <c r="E46"/>
    </row>
    <row r="47" spans="1:20" x14ac:dyDescent="0.25">
      <c r="E47"/>
    </row>
    <row r="48" spans="1:20" x14ac:dyDescent="0.25">
      <c r="E48"/>
    </row>
    <row r="49" spans="5:5" x14ac:dyDescent="0.25">
      <c r="E49"/>
    </row>
    <row r="50" spans="5:5" x14ac:dyDescent="0.25">
      <c r="E50"/>
    </row>
    <row r="51" spans="5:5" x14ac:dyDescent="0.25">
      <c r="E51"/>
    </row>
    <row r="52" spans="5:5" x14ac:dyDescent="0.25">
      <c r="E52"/>
    </row>
    <row r="53" spans="5:5" x14ac:dyDescent="0.25">
      <c r="E53"/>
    </row>
    <row r="54" spans="5:5" x14ac:dyDescent="0.25">
      <c r="E54"/>
    </row>
    <row r="55" spans="5:5" x14ac:dyDescent="0.25">
      <c r="E55"/>
    </row>
    <row r="56" spans="5:5" x14ac:dyDescent="0.25">
      <c r="E56"/>
    </row>
    <row r="57" spans="5:5" x14ac:dyDescent="0.25">
      <c r="E57"/>
    </row>
    <row r="58" spans="5:5" x14ac:dyDescent="0.25">
      <c r="E58"/>
    </row>
    <row r="59" spans="5:5" x14ac:dyDescent="0.25">
      <c r="E59"/>
    </row>
    <row r="60" spans="5:5" x14ac:dyDescent="0.25">
      <c r="E60"/>
    </row>
    <row r="61" spans="5:5" x14ac:dyDescent="0.25">
      <c r="E61"/>
    </row>
    <row r="62" spans="5:5" x14ac:dyDescent="0.25">
      <c r="E62"/>
    </row>
    <row r="63" spans="5:5" x14ac:dyDescent="0.25">
      <c r="E63"/>
    </row>
    <row r="64" spans="5:5" x14ac:dyDescent="0.25">
      <c r="E64"/>
    </row>
    <row r="65" spans="2:16" x14ac:dyDescent="0.25">
      <c r="E65"/>
    </row>
    <row r="66" spans="2:16" x14ac:dyDescent="0.25">
      <c r="E66"/>
    </row>
    <row r="67" spans="2:16" x14ac:dyDescent="0.25">
      <c r="E67"/>
    </row>
    <row r="68" spans="2:16" x14ac:dyDescent="0.25">
      <c r="E68"/>
    </row>
    <row r="69" spans="2:16" x14ac:dyDescent="0.25">
      <c r="E69"/>
    </row>
    <row r="70" spans="2:16" x14ac:dyDescent="0.25">
      <c r="E70"/>
    </row>
    <row r="71" spans="2:16" x14ac:dyDescent="0.25">
      <c r="E71"/>
    </row>
    <row r="72" spans="2:16" x14ac:dyDescent="0.25">
      <c r="E72"/>
    </row>
    <row r="73" spans="2:16" x14ac:dyDescent="0.25">
      <c r="E73"/>
    </row>
    <row r="75" spans="2:16" x14ac:dyDescent="0.25"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</row>
    <row r="76" spans="2:16" x14ac:dyDescent="0.25"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</row>
    <row r="77" spans="2:16" x14ac:dyDescent="0.25"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</row>
    <row r="78" spans="2:16" x14ac:dyDescent="0.25"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</row>
    <row r="79" spans="2:16" x14ac:dyDescent="0.25"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</row>
    <row r="80" spans="2:16" x14ac:dyDescent="0.25"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</row>
    <row r="81" spans="2:16" x14ac:dyDescent="0.25"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</row>
    <row r="82" spans="2:16" x14ac:dyDescent="0.25"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</row>
    <row r="83" spans="2:16" x14ac:dyDescent="0.25"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</row>
    <row r="84" spans="2:16" x14ac:dyDescent="0.25"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</row>
    <row r="85" spans="2:16" x14ac:dyDescent="0.25"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</row>
    <row r="86" spans="2:16" x14ac:dyDescent="0.25"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</row>
    <row r="87" spans="2:16" x14ac:dyDescent="0.25"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</row>
    <row r="88" spans="2:16" x14ac:dyDescent="0.25"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</row>
    <row r="89" spans="2:16" x14ac:dyDescent="0.25"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</row>
    <row r="90" spans="2:16" x14ac:dyDescent="0.25"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</row>
    <row r="91" spans="2:16" x14ac:dyDescent="0.25"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</row>
    <row r="92" spans="2:16" x14ac:dyDescent="0.25"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</row>
    <row r="93" spans="2:16" x14ac:dyDescent="0.25"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</row>
    <row r="94" spans="2:16" x14ac:dyDescent="0.25"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</row>
    <row r="95" spans="2:16" x14ac:dyDescent="0.25"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</row>
    <row r="96" spans="2:16" x14ac:dyDescent="0.25"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</row>
    <row r="97" spans="2:16" x14ac:dyDescent="0.25"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</row>
    <row r="98" spans="2:16" x14ac:dyDescent="0.25"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</row>
    <row r="99" spans="2:16" x14ac:dyDescent="0.25"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</row>
    <row r="100" spans="2:16" x14ac:dyDescent="0.25"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</row>
    <row r="101" spans="2:16" x14ac:dyDescent="0.25"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</row>
    <row r="102" spans="2:16" x14ac:dyDescent="0.25"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</row>
    <row r="103" spans="2:16" x14ac:dyDescent="0.25"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</row>
    <row r="104" spans="2:16" x14ac:dyDescent="0.25"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</row>
    <row r="105" spans="2:16" x14ac:dyDescent="0.25"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</row>
    <row r="106" spans="2:16" x14ac:dyDescent="0.25"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</row>
    <row r="107" spans="2:16" x14ac:dyDescent="0.25"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</row>
  </sheetData>
  <mergeCells count="7">
    <mergeCell ref="A3:A5"/>
    <mergeCell ref="B3:D4"/>
    <mergeCell ref="E3:P3"/>
    <mergeCell ref="E4:G4"/>
    <mergeCell ref="H4:J4"/>
    <mergeCell ref="K4:M4"/>
    <mergeCell ref="N4:P4"/>
  </mergeCells>
  <printOptions horizontalCentered="1"/>
  <pageMargins left="0.31496062992125984" right="0.31496062992125984" top="0.74803149606299213" bottom="0.74803149606299213" header="0.31496062992125984" footer="0.31496062992125984"/>
  <pageSetup scale="9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3E8F2-4D04-4AF4-A8D8-E92719589483}">
  <sheetPr>
    <pageSetUpPr fitToPage="1"/>
  </sheetPr>
  <dimension ref="A1:X41"/>
  <sheetViews>
    <sheetView zoomScaleNormal="100" workbookViewId="0"/>
  </sheetViews>
  <sheetFormatPr baseColWidth="10" defaultRowHeight="15" x14ac:dyDescent="0.25"/>
  <cols>
    <col min="1" max="1" width="14.7109375" customWidth="1"/>
    <col min="2" max="16" width="8.7109375" customWidth="1"/>
    <col min="257" max="257" width="14.7109375" customWidth="1"/>
    <col min="258" max="272" width="8.7109375" customWidth="1"/>
    <col min="513" max="513" width="14.7109375" customWidth="1"/>
    <col min="514" max="528" width="8.7109375" customWidth="1"/>
    <col min="769" max="769" width="14.7109375" customWidth="1"/>
    <col min="770" max="784" width="8.7109375" customWidth="1"/>
    <col min="1025" max="1025" width="14.7109375" customWidth="1"/>
    <col min="1026" max="1040" width="8.7109375" customWidth="1"/>
    <col min="1281" max="1281" width="14.7109375" customWidth="1"/>
    <col min="1282" max="1296" width="8.7109375" customWidth="1"/>
    <col min="1537" max="1537" width="14.7109375" customWidth="1"/>
    <col min="1538" max="1552" width="8.7109375" customWidth="1"/>
    <col min="1793" max="1793" width="14.7109375" customWidth="1"/>
    <col min="1794" max="1808" width="8.7109375" customWidth="1"/>
    <col min="2049" max="2049" width="14.7109375" customWidth="1"/>
    <col min="2050" max="2064" width="8.7109375" customWidth="1"/>
    <col min="2305" max="2305" width="14.7109375" customWidth="1"/>
    <col min="2306" max="2320" width="8.7109375" customWidth="1"/>
    <col min="2561" max="2561" width="14.7109375" customWidth="1"/>
    <col min="2562" max="2576" width="8.7109375" customWidth="1"/>
    <col min="2817" max="2817" width="14.7109375" customWidth="1"/>
    <col min="2818" max="2832" width="8.7109375" customWidth="1"/>
    <col min="3073" max="3073" width="14.7109375" customWidth="1"/>
    <col min="3074" max="3088" width="8.7109375" customWidth="1"/>
    <col min="3329" max="3329" width="14.7109375" customWidth="1"/>
    <col min="3330" max="3344" width="8.7109375" customWidth="1"/>
    <col min="3585" max="3585" width="14.7109375" customWidth="1"/>
    <col min="3586" max="3600" width="8.7109375" customWidth="1"/>
    <col min="3841" max="3841" width="14.7109375" customWidth="1"/>
    <col min="3842" max="3856" width="8.7109375" customWidth="1"/>
    <col min="4097" max="4097" width="14.7109375" customWidth="1"/>
    <col min="4098" max="4112" width="8.7109375" customWidth="1"/>
    <col min="4353" max="4353" width="14.7109375" customWidth="1"/>
    <col min="4354" max="4368" width="8.7109375" customWidth="1"/>
    <col min="4609" max="4609" width="14.7109375" customWidth="1"/>
    <col min="4610" max="4624" width="8.7109375" customWidth="1"/>
    <col min="4865" max="4865" width="14.7109375" customWidth="1"/>
    <col min="4866" max="4880" width="8.7109375" customWidth="1"/>
    <col min="5121" max="5121" width="14.7109375" customWidth="1"/>
    <col min="5122" max="5136" width="8.7109375" customWidth="1"/>
    <col min="5377" max="5377" width="14.7109375" customWidth="1"/>
    <col min="5378" max="5392" width="8.7109375" customWidth="1"/>
    <col min="5633" max="5633" width="14.7109375" customWidth="1"/>
    <col min="5634" max="5648" width="8.7109375" customWidth="1"/>
    <col min="5889" max="5889" width="14.7109375" customWidth="1"/>
    <col min="5890" max="5904" width="8.7109375" customWidth="1"/>
    <col min="6145" max="6145" width="14.7109375" customWidth="1"/>
    <col min="6146" max="6160" width="8.7109375" customWidth="1"/>
    <col min="6401" max="6401" width="14.7109375" customWidth="1"/>
    <col min="6402" max="6416" width="8.7109375" customWidth="1"/>
    <col min="6657" max="6657" width="14.7109375" customWidth="1"/>
    <col min="6658" max="6672" width="8.7109375" customWidth="1"/>
    <col min="6913" max="6913" width="14.7109375" customWidth="1"/>
    <col min="6914" max="6928" width="8.7109375" customWidth="1"/>
    <col min="7169" max="7169" width="14.7109375" customWidth="1"/>
    <col min="7170" max="7184" width="8.7109375" customWidth="1"/>
    <col min="7425" max="7425" width="14.7109375" customWidth="1"/>
    <col min="7426" max="7440" width="8.7109375" customWidth="1"/>
    <col min="7681" max="7681" width="14.7109375" customWidth="1"/>
    <col min="7682" max="7696" width="8.7109375" customWidth="1"/>
    <col min="7937" max="7937" width="14.7109375" customWidth="1"/>
    <col min="7938" max="7952" width="8.7109375" customWidth="1"/>
    <col min="8193" max="8193" width="14.7109375" customWidth="1"/>
    <col min="8194" max="8208" width="8.7109375" customWidth="1"/>
    <col min="8449" max="8449" width="14.7109375" customWidth="1"/>
    <col min="8450" max="8464" width="8.7109375" customWidth="1"/>
    <col min="8705" max="8705" width="14.7109375" customWidth="1"/>
    <col min="8706" max="8720" width="8.7109375" customWidth="1"/>
    <col min="8961" max="8961" width="14.7109375" customWidth="1"/>
    <col min="8962" max="8976" width="8.7109375" customWidth="1"/>
    <col min="9217" max="9217" width="14.7109375" customWidth="1"/>
    <col min="9218" max="9232" width="8.7109375" customWidth="1"/>
    <col min="9473" max="9473" width="14.7109375" customWidth="1"/>
    <col min="9474" max="9488" width="8.7109375" customWidth="1"/>
    <col min="9729" max="9729" width="14.7109375" customWidth="1"/>
    <col min="9730" max="9744" width="8.7109375" customWidth="1"/>
    <col min="9985" max="9985" width="14.7109375" customWidth="1"/>
    <col min="9986" max="10000" width="8.7109375" customWidth="1"/>
    <col min="10241" max="10241" width="14.7109375" customWidth="1"/>
    <col min="10242" max="10256" width="8.7109375" customWidth="1"/>
    <col min="10497" max="10497" width="14.7109375" customWidth="1"/>
    <col min="10498" max="10512" width="8.7109375" customWidth="1"/>
    <col min="10753" max="10753" width="14.7109375" customWidth="1"/>
    <col min="10754" max="10768" width="8.7109375" customWidth="1"/>
    <col min="11009" max="11009" width="14.7109375" customWidth="1"/>
    <col min="11010" max="11024" width="8.7109375" customWidth="1"/>
    <col min="11265" max="11265" width="14.7109375" customWidth="1"/>
    <col min="11266" max="11280" width="8.7109375" customWidth="1"/>
    <col min="11521" max="11521" width="14.7109375" customWidth="1"/>
    <col min="11522" max="11536" width="8.7109375" customWidth="1"/>
    <col min="11777" max="11777" width="14.7109375" customWidth="1"/>
    <col min="11778" max="11792" width="8.7109375" customWidth="1"/>
    <col min="12033" max="12033" width="14.7109375" customWidth="1"/>
    <col min="12034" max="12048" width="8.7109375" customWidth="1"/>
    <col min="12289" max="12289" width="14.7109375" customWidth="1"/>
    <col min="12290" max="12304" width="8.7109375" customWidth="1"/>
    <col min="12545" max="12545" width="14.7109375" customWidth="1"/>
    <col min="12546" max="12560" width="8.7109375" customWidth="1"/>
    <col min="12801" max="12801" width="14.7109375" customWidth="1"/>
    <col min="12802" max="12816" width="8.7109375" customWidth="1"/>
    <col min="13057" max="13057" width="14.7109375" customWidth="1"/>
    <col min="13058" max="13072" width="8.7109375" customWidth="1"/>
    <col min="13313" max="13313" width="14.7109375" customWidth="1"/>
    <col min="13314" max="13328" width="8.7109375" customWidth="1"/>
    <col min="13569" max="13569" width="14.7109375" customWidth="1"/>
    <col min="13570" max="13584" width="8.7109375" customWidth="1"/>
    <col min="13825" max="13825" width="14.7109375" customWidth="1"/>
    <col min="13826" max="13840" width="8.7109375" customWidth="1"/>
    <col min="14081" max="14081" width="14.7109375" customWidth="1"/>
    <col min="14082" max="14096" width="8.7109375" customWidth="1"/>
    <col min="14337" max="14337" width="14.7109375" customWidth="1"/>
    <col min="14338" max="14352" width="8.7109375" customWidth="1"/>
    <col min="14593" max="14593" width="14.7109375" customWidth="1"/>
    <col min="14594" max="14608" width="8.7109375" customWidth="1"/>
    <col min="14849" max="14849" width="14.7109375" customWidth="1"/>
    <col min="14850" max="14864" width="8.7109375" customWidth="1"/>
    <col min="15105" max="15105" width="14.7109375" customWidth="1"/>
    <col min="15106" max="15120" width="8.7109375" customWidth="1"/>
    <col min="15361" max="15361" width="14.7109375" customWidth="1"/>
    <col min="15362" max="15376" width="8.7109375" customWidth="1"/>
    <col min="15617" max="15617" width="14.7109375" customWidth="1"/>
    <col min="15618" max="15632" width="8.7109375" customWidth="1"/>
    <col min="15873" max="15873" width="14.7109375" customWidth="1"/>
    <col min="15874" max="15888" width="8.7109375" customWidth="1"/>
    <col min="16129" max="16129" width="14.7109375" customWidth="1"/>
    <col min="16130" max="16144" width="8.7109375" customWidth="1"/>
  </cols>
  <sheetData>
    <row r="1" spans="1:24" ht="15" customHeight="1" x14ac:dyDescent="0.25">
      <c r="A1" s="98" t="s">
        <v>67</v>
      </c>
      <c r="B1" s="135"/>
      <c r="C1" s="135"/>
      <c r="D1" s="135"/>
      <c r="E1" s="100"/>
      <c r="F1" s="100"/>
      <c r="G1" s="100"/>
      <c r="H1" s="101"/>
      <c r="I1" s="101"/>
      <c r="J1" s="101"/>
      <c r="K1" s="101"/>
      <c r="L1" s="101"/>
      <c r="M1" s="101"/>
      <c r="N1" s="6"/>
      <c r="O1" s="6"/>
      <c r="P1" s="6"/>
    </row>
    <row r="2" spans="1:24" x14ac:dyDescent="0.25">
      <c r="A2" s="136"/>
      <c r="B2" s="6"/>
      <c r="C2" s="6"/>
      <c r="D2" s="6"/>
      <c r="E2" s="105"/>
      <c r="F2" s="105"/>
      <c r="G2" s="105"/>
      <c r="H2" s="105"/>
      <c r="I2" s="105"/>
      <c r="J2" s="105"/>
      <c r="K2" s="105"/>
      <c r="L2" s="105"/>
      <c r="M2" s="105"/>
      <c r="N2" s="6"/>
      <c r="O2" s="6"/>
      <c r="P2" s="6"/>
    </row>
    <row r="3" spans="1:24" ht="15" customHeight="1" x14ac:dyDescent="0.25">
      <c r="A3" s="44" t="s">
        <v>59</v>
      </c>
      <c r="B3" s="137" t="s">
        <v>16</v>
      </c>
      <c r="C3" s="138"/>
      <c r="D3" s="138"/>
      <c r="E3" s="139" t="s">
        <v>15</v>
      </c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40"/>
    </row>
    <row r="4" spans="1:24" ht="28.5" customHeight="1" x14ac:dyDescent="0.25">
      <c r="A4" s="48"/>
      <c r="B4" s="141"/>
      <c r="C4" s="142"/>
      <c r="D4" s="143"/>
      <c r="E4" s="144" t="s">
        <v>17</v>
      </c>
      <c r="F4" s="112"/>
      <c r="G4" s="112"/>
      <c r="H4" s="113" t="s">
        <v>18</v>
      </c>
      <c r="I4" s="113"/>
      <c r="J4" s="113"/>
      <c r="K4" s="114" t="s">
        <v>19</v>
      </c>
      <c r="L4" s="114"/>
      <c r="M4" s="114"/>
      <c r="N4" s="115" t="s">
        <v>20</v>
      </c>
      <c r="O4" s="115"/>
      <c r="P4" s="115"/>
    </row>
    <row r="5" spans="1:24" ht="15" customHeight="1" x14ac:dyDescent="0.25">
      <c r="A5" s="145"/>
      <c r="B5" s="146" t="s">
        <v>17</v>
      </c>
      <c r="C5" s="54" t="s">
        <v>64</v>
      </c>
      <c r="D5" s="54" t="s">
        <v>65</v>
      </c>
      <c r="E5" s="119" t="s">
        <v>17</v>
      </c>
      <c r="F5" s="119" t="s">
        <v>64</v>
      </c>
      <c r="G5" s="119" t="s">
        <v>65</v>
      </c>
      <c r="H5" s="119" t="s">
        <v>17</v>
      </c>
      <c r="I5" s="119" t="s">
        <v>64</v>
      </c>
      <c r="J5" s="119" t="s">
        <v>65</v>
      </c>
      <c r="K5" s="119" t="s">
        <v>17</v>
      </c>
      <c r="L5" s="119" t="s">
        <v>64</v>
      </c>
      <c r="M5" s="119" t="s">
        <v>65</v>
      </c>
      <c r="N5" s="54" t="s">
        <v>17</v>
      </c>
      <c r="O5" s="54" t="s">
        <v>64</v>
      </c>
      <c r="P5" s="54" t="s">
        <v>65</v>
      </c>
    </row>
    <row r="6" spans="1:24" ht="12.75" customHeight="1" x14ac:dyDescent="0.25">
      <c r="A6" s="85" t="s">
        <v>21</v>
      </c>
      <c r="B6" s="147">
        <v>557</v>
      </c>
      <c r="C6" s="147">
        <v>329</v>
      </c>
      <c r="D6" s="147">
        <v>228</v>
      </c>
      <c r="E6" s="127">
        <v>152519</v>
      </c>
      <c r="F6" s="127">
        <v>77665</v>
      </c>
      <c r="G6" s="127">
        <v>74854</v>
      </c>
      <c r="H6" s="127">
        <v>4442</v>
      </c>
      <c r="I6" s="127">
        <v>2624</v>
      </c>
      <c r="J6" s="127">
        <v>1818</v>
      </c>
      <c r="K6" s="127">
        <v>102335</v>
      </c>
      <c r="L6" s="127">
        <v>52316</v>
      </c>
      <c r="M6" s="127">
        <v>50019</v>
      </c>
      <c r="N6" s="147">
        <v>45742</v>
      </c>
      <c r="O6" s="147">
        <v>22725</v>
      </c>
      <c r="P6" s="148">
        <v>23017</v>
      </c>
      <c r="Q6" s="124"/>
      <c r="R6" s="124"/>
      <c r="S6" s="125"/>
      <c r="T6" s="125"/>
      <c r="X6" s="125"/>
    </row>
    <row r="7" spans="1:24" ht="12.75" customHeight="1" x14ac:dyDescent="0.25">
      <c r="A7" s="85" t="s">
        <v>22</v>
      </c>
      <c r="B7" s="147">
        <v>1541</v>
      </c>
      <c r="C7" s="147">
        <v>914</v>
      </c>
      <c r="D7" s="147">
        <v>627</v>
      </c>
      <c r="E7" s="127">
        <v>377981</v>
      </c>
      <c r="F7" s="127">
        <v>191592</v>
      </c>
      <c r="G7" s="127">
        <v>186389</v>
      </c>
      <c r="H7" s="127">
        <v>12243</v>
      </c>
      <c r="I7" s="127">
        <v>6916</v>
      </c>
      <c r="J7" s="127">
        <v>5327</v>
      </c>
      <c r="K7" s="127">
        <v>255791</v>
      </c>
      <c r="L7" s="127">
        <v>129915</v>
      </c>
      <c r="M7" s="127">
        <v>125876</v>
      </c>
      <c r="N7" s="147">
        <v>109947</v>
      </c>
      <c r="O7" s="147">
        <v>54761</v>
      </c>
      <c r="P7" s="148">
        <v>55186</v>
      </c>
      <c r="Q7" s="124"/>
      <c r="R7" s="124"/>
      <c r="S7" s="125"/>
      <c r="T7" s="125"/>
    </row>
    <row r="8" spans="1:24" ht="12.75" customHeight="1" x14ac:dyDescent="0.25">
      <c r="A8" s="85" t="s">
        <v>23</v>
      </c>
      <c r="B8" s="147">
        <v>330</v>
      </c>
      <c r="C8" s="147">
        <v>186</v>
      </c>
      <c r="D8" s="147">
        <v>144</v>
      </c>
      <c r="E8" s="127">
        <v>78811</v>
      </c>
      <c r="F8" s="127">
        <v>40064</v>
      </c>
      <c r="G8" s="127">
        <v>38747</v>
      </c>
      <c r="H8" s="127">
        <v>2683</v>
      </c>
      <c r="I8" s="127">
        <v>1578</v>
      </c>
      <c r="J8" s="127">
        <v>1105</v>
      </c>
      <c r="K8" s="127">
        <v>52933</v>
      </c>
      <c r="L8" s="127">
        <v>26998</v>
      </c>
      <c r="M8" s="127">
        <v>25935</v>
      </c>
      <c r="N8" s="147">
        <v>23195</v>
      </c>
      <c r="O8" s="147">
        <v>11488</v>
      </c>
      <c r="P8" s="148">
        <v>11707</v>
      </c>
      <c r="Q8" s="124"/>
      <c r="R8" s="124"/>
      <c r="S8" s="125"/>
      <c r="T8" s="125"/>
    </row>
    <row r="9" spans="1:24" ht="12.75" customHeight="1" x14ac:dyDescent="0.25">
      <c r="A9" s="85" t="s">
        <v>24</v>
      </c>
      <c r="B9" s="147">
        <v>660</v>
      </c>
      <c r="C9" s="147">
        <v>388</v>
      </c>
      <c r="D9" s="147">
        <v>272</v>
      </c>
      <c r="E9" s="127">
        <v>96552</v>
      </c>
      <c r="F9" s="127">
        <v>49254</v>
      </c>
      <c r="G9" s="127">
        <v>47298</v>
      </c>
      <c r="H9" s="127">
        <v>4307</v>
      </c>
      <c r="I9" s="127">
        <v>2576</v>
      </c>
      <c r="J9" s="127">
        <v>1731</v>
      </c>
      <c r="K9" s="127">
        <v>67852</v>
      </c>
      <c r="L9" s="127">
        <v>34575</v>
      </c>
      <c r="M9" s="127">
        <v>33277</v>
      </c>
      <c r="N9" s="147">
        <v>24393</v>
      </c>
      <c r="O9" s="147">
        <v>12103</v>
      </c>
      <c r="P9" s="148">
        <v>12290</v>
      </c>
      <c r="Q9" s="124"/>
      <c r="R9" s="124"/>
      <c r="S9" s="125"/>
      <c r="T9" s="125"/>
    </row>
    <row r="10" spans="1:24" ht="12.75" customHeight="1" x14ac:dyDescent="0.25">
      <c r="A10" s="85" t="s">
        <v>25</v>
      </c>
      <c r="B10" s="147">
        <v>719</v>
      </c>
      <c r="C10" s="147">
        <v>416</v>
      </c>
      <c r="D10" s="147">
        <v>303</v>
      </c>
      <c r="E10" s="127">
        <v>327059</v>
      </c>
      <c r="F10" s="127">
        <v>165721</v>
      </c>
      <c r="G10" s="127">
        <v>161338</v>
      </c>
      <c r="H10" s="127">
        <v>8198</v>
      </c>
      <c r="I10" s="127">
        <v>4797</v>
      </c>
      <c r="J10" s="127">
        <v>3401</v>
      </c>
      <c r="K10" s="127">
        <v>222044</v>
      </c>
      <c r="L10" s="127">
        <v>112730</v>
      </c>
      <c r="M10" s="127">
        <v>109314</v>
      </c>
      <c r="N10" s="147">
        <v>96817</v>
      </c>
      <c r="O10" s="147">
        <v>48194</v>
      </c>
      <c r="P10" s="148">
        <v>48623</v>
      </c>
      <c r="Q10" s="124"/>
      <c r="R10" s="124"/>
      <c r="S10" s="125"/>
      <c r="T10" s="125"/>
    </row>
    <row r="11" spans="1:24" ht="12.75" customHeight="1" x14ac:dyDescent="0.25">
      <c r="A11" s="85" t="s">
        <v>26</v>
      </c>
      <c r="B11" s="147">
        <v>596</v>
      </c>
      <c r="C11" s="147">
        <v>366</v>
      </c>
      <c r="D11" s="147">
        <v>230</v>
      </c>
      <c r="E11" s="127">
        <v>74017</v>
      </c>
      <c r="F11" s="127">
        <v>37749</v>
      </c>
      <c r="G11" s="127">
        <v>36268</v>
      </c>
      <c r="H11" s="127">
        <v>3801</v>
      </c>
      <c r="I11" s="127">
        <v>2227</v>
      </c>
      <c r="J11" s="127">
        <v>1574</v>
      </c>
      <c r="K11" s="127">
        <v>55699</v>
      </c>
      <c r="L11" s="127">
        <v>28367</v>
      </c>
      <c r="M11" s="127">
        <v>27332</v>
      </c>
      <c r="N11" s="147">
        <v>14517</v>
      </c>
      <c r="O11" s="147">
        <v>7155</v>
      </c>
      <c r="P11" s="148">
        <v>7362</v>
      </c>
      <c r="Q11" s="124"/>
      <c r="R11" s="124"/>
      <c r="S11" s="125"/>
      <c r="T11" s="125"/>
    </row>
    <row r="12" spans="1:24" ht="12.75" customHeight="1" x14ac:dyDescent="0.25">
      <c r="A12" s="85" t="s">
        <v>27</v>
      </c>
      <c r="B12" s="147">
        <v>10089</v>
      </c>
      <c r="C12" s="147">
        <v>5492</v>
      </c>
      <c r="D12" s="147">
        <v>4597</v>
      </c>
      <c r="E12" s="127">
        <v>742789</v>
      </c>
      <c r="F12" s="127">
        <v>375372</v>
      </c>
      <c r="G12" s="127">
        <v>367417</v>
      </c>
      <c r="H12" s="127">
        <v>39447</v>
      </c>
      <c r="I12" s="127">
        <v>21600</v>
      </c>
      <c r="J12" s="127">
        <v>17847</v>
      </c>
      <c r="K12" s="127">
        <v>560285</v>
      </c>
      <c r="L12" s="127">
        <v>282713</v>
      </c>
      <c r="M12" s="127">
        <v>277572</v>
      </c>
      <c r="N12" s="147">
        <v>143057</v>
      </c>
      <c r="O12" s="147">
        <v>71059</v>
      </c>
      <c r="P12" s="148">
        <v>71998</v>
      </c>
      <c r="Q12" s="124"/>
      <c r="R12" s="124"/>
      <c r="S12" s="125"/>
      <c r="T12" s="125"/>
    </row>
    <row r="13" spans="1:24" ht="12.75" customHeight="1" x14ac:dyDescent="0.25">
      <c r="A13" s="85" t="s">
        <v>28</v>
      </c>
      <c r="B13" s="147">
        <v>2724</v>
      </c>
      <c r="C13" s="147">
        <v>1547</v>
      </c>
      <c r="D13" s="147">
        <v>1177</v>
      </c>
      <c r="E13" s="127">
        <v>412416</v>
      </c>
      <c r="F13" s="127">
        <v>208704</v>
      </c>
      <c r="G13" s="127">
        <v>203712</v>
      </c>
      <c r="H13" s="127">
        <v>15102</v>
      </c>
      <c r="I13" s="127">
        <v>8689</v>
      </c>
      <c r="J13" s="127">
        <v>6413</v>
      </c>
      <c r="K13" s="127">
        <v>269976</v>
      </c>
      <c r="L13" s="127">
        <v>136816</v>
      </c>
      <c r="M13" s="127">
        <v>133160</v>
      </c>
      <c r="N13" s="147">
        <v>127338</v>
      </c>
      <c r="O13" s="147">
        <v>63199</v>
      </c>
      <c r="P13" s="148">
        <v>64139</v>
      </c>
      <c r="Q13" s="124"/>
      <c r="R13" s="124"/>
      <c r="S13" s="125"/>
      <c r="T13" s="125"/>
    </row>
    <row r="14" spans="1:24" ht="12.75" customHeight="1" x14ac:dyDescent="0.25">
      <c r="A14" s="85" t="s">
        <v>29</v>
      </c>
      <c r="B14" s="147">
        <v>2760</v>
      </c>
      <c r="C14" s="147">
        <v>1553</v>
      </c>
      <c r="D14" s="147">
        <v>1207</v>
      </c>
      <c r="E14" s="127">
        <v>849680</v>
      </c>
      <c r="F14" s="127">
        <v>430398</v>
      </c>
      <c r="G14" s="127">
        <v>419282</v>
      </c>
      <c r="H14" s="127">
        <v>40375</v>
      </c>
      <c r="I14" s="127">
        <v>21968</v>
      </c>
      <c r="J14" s="127">
        <v>18407</v>
      </c>
      <c r="K14" s="127">
        <v>702598</v>
      </c>
      <c r="L14" s="127">
        <v>355361</v>
      </c>
      <c r="M14" s="127">
        <v>347237</v>
      </c>
      <c r="N14" s="147">
        <v>106707</v>
      </c>
      <c r="O14" s="147">
        <v>53069</v>
      </c>
      <c r="P14" s="148">
        <v>53638</v>
      </c>
      <c r="Q14" s="124"/>
      <c r="R14" s="124"/>
      <c r="S14" s="125"/>
      <c r="T14" s="125"/>
    </row>
    <row r="15" spans="1:24" ht="12.75" customHeight="1" x14ac:dyDescent="0.25">
      <c r="A15" s="85" t="s">
        <v>30</v>
      </c>
      <c r="B15" s="147">
        <v>901</v>
      </c>
      <c r="C15" s="147">
        <v>481</v>
      </c>
      <c r="D15" s="147">
        <v>420</v>
      </c>
      <c r="E15" s="127">
        <v>211527</v>
      </c>
      <c r="F15" s="127">
        <v>107308</v>
      </c>
      <c r="G15" s="127">
        <v>104219</v>
      </c>
      <c r="H15" s="127">
        <v>5381</v>
      </c>
      <c r="I15" s="127">
        <v>3048</v>
      </c>
      <c r="J15" s="127">
        <v>2333</v>
      </c>
      <c r="K15" s="127">
        <v>143464</v>
      </c>
      <c r="L15" s="127">
        <v>72903</v>
      </c>
      <c r="M15" s="127">
        <v>70561</v>
      </c>
      <c r="N15" s="147">
        <v>62682</v>
      </c>
      <c r="O15" s="147">
        <v>31357</v>
      </c>
      <c r="P15" s="148">
        <v>31325</v>
      </c>
      <c r="Q15" s="124"/>
      <c r="R15" s="124"/>
      <c r="S15" s="125"/>
      <c r="T15" s="125"/>
    </row>
    <row r="16" spans="1:24" ht="12.75" customHeight="1" x14ac:dyDescent="0.25">
      <c r="A16" s="85" t="s">
        <v>31</v>
      </c>
      <c r="B16" s="147">
        <v>2364</v>
      </c>
      <c r="C16" s="147">
        <v>1299</v>
      </c>
      <c r="D16" s="147">
        <v>1065</v>
      </c>
      <c r="E16" s="127">
        <v>696256</v>
      </c>
      <c r="F16" s="127">
        <v>352518</v>
      </c>
      <c r="G16" s="127">
        <v>343738</v>
      </c>
      <c r="H16" s="127">
        <v>16926</v>
      </c>
      <c r="I16" s="127">
        <v>9576</v>
      </c>
      <c r="J16" s="127">
        <v>7350</v>
      </c>
      <c r="K16" s="127">
        <v>476159</v>
      </c>
      <c r="L16" s="127">
        <v>241369</v>
      </c>
      <c r="M16" s="127">
        <v>234790</v>
      </c>
      <c r="N16" s="147">
        <v>203171</v>
      </c>
      <c r="O16" s="147">
        <v>101573</v>
      </c>
      <c r="P16" s="148">
        <v>101598</v>
      </c>
      <c r="Q16" s="124"/>
      <c r="R16" s="124"/>
      <c r="S16" s="125"/>
      <c r="T16" s="125"/>
    </row>
    <row r="17" spans="1:20" ht="12.75" customHeight="1" x14ac:dyDescent="0.25">
      <c r="A17" s="85" t="s">
        <v>32</v>
      </c>
      <c r="B17" s="147">
        <v>5514</v>
      </c>
      <c r="C17" s="147">
        <v>3172</v>
      </c>
      <c r="D17" s="147">
        <v>2342</v>
      </c>
      <c r="E17" s="127">
        <v>439530</v>
      </c>
      <c r="F17" s="127">
        <v>222066</v>
      </c>
      <c r="G17" s="127">
        <v>217464</v>
      </c>
      <c r="H17" s="127">
        <v>24752</v>
      </c>
      <c r="I17" s="127">
        <v>14157</v>
      </c>
      <c r="J17" s="127">
        <v>10595</v>
      </c>
      <c r="K17" s="127">
        <v>337529</v>
      </c>
      <c r="L17" s="127">
        <v>169626</v>
      </c>
      <c r="M17" s="127">
        <v>167903</v>
      </c>
      <c r="N17" s="147">
        <v>77249</v>
      </c>
      <c r="O17" s="147">
        <v>38283</v>
      </c>
      <c r="P17" s="148">
        <v>38966</v>
      </c>
      <c r="Q17" s="124"/>
      <c r="R17" s="124"/>
      <c r="S17" s="125"/>
      <c r="T17" s="125"/>
    </row>
    <row r="18" spans="1:20" ht="12.75" customHeight="1" x14ac:dyDescent="0.25">
      <c r="A18" s="85" t="s">
        <v>33</v>
      </c>
      <c r="B18" s="147">
        <v>1030</v>
      </c>
      <c r="C18" s="147">
        <v>619</v>
      </c>
      <c r="D18" s="147">
        <v>411</v>
      </c>
      <c r="E18" s="127">
        <v>346945</v>
      </c>
      <c r="F18" s="127">
        <v>175670</v>
      </c>
      <c r="G18" s="127">
        <v>171275</v>
      </c>
      <c r="H18" s="127">
        <v>7205</v>
      </c>
      <c r="I18" s="127">
        <v>4330</v>
      </c>
      <c r="J18" s="127">
        <v>2875</v>
      </c>
      <c r="K18" s="127">
        <v>231640</v>
      </c>
      <c r="L18" s="127">
        <v>117518</v>
      </c>
      <c r="M18" s="127">
        <v>114122</v>
      </c>
      <c r="N18" s="147">
        <v>108100</v>
      </c>
      <c r="O18" s="147">
        <v>53822</v>
      </c>
      <c r="P18" s="148">
        <v>54278</v>
      </c>
      <c r="Q18" s="124"/>
      <c r="R18" s="124"/>
      <c r="S18" s="125"/>
      <c r="T18" s="125"/>
    </row>
    <row r="19" spans="1:20" ht="12.75" customHeight="1" x14ac:dyDescent="0.25">
      <c r="A19" s="85" t="s">
        <v>34</v>
      </c>
      <c r="B19" s="147">
        <v>7145</v>
      </c>
      <c r="C19" s="147">
        <v>4111</v>
      </c>
      <c r="D19" s="147">
        <v>3034</v>
      </c>
      <c r="E19" s="127">
        <v>891473</v>
      </c>
      <c r="F19" s="127">
        <v>452960</v>
      </c>
      <c r="G19" s="127">
        <v>438513</v>
      </c>
      <c r="H19" s="127">
        <v>42619</v>
      </c>
      <c r="I19" s="127">
        <v>24700</v>
      </c>
      <c r="J19" s="127">
        <v>17919</v>
      </c>
      <c r="K19" s="127">
        <v>599188</v>
      </c>
      <c r="L19" s="127">
        <v>305194</v>
      </c>
      <c r="M19" s="127">
        <v>293994</v>
      </c>
      <c r="N19" s="147">
        <v>249666</v>
      </c>
      <c r="O19" s="147">
        <v>123066</v>
      </c>
      <c r="P19" s="148">
        <v>126600</v>
      </c>
      <c r="Q19" s="124"/>
      <c r="R19" s="124"/>
      <c r="S19" s="125"/>
      <c r="T19" s="125"/>
    </row>
    <row r="20" spans="1:20" ht="12.75" customHeight="1" x14ac:dyDescent="0.25">
      <c r="A20" s="85" t="s">
        <v>35</v>
      </c>
      <c r="B20" s="147">
        <v>5994</v>
      </c>
      <c r="C20" s="147">
        <v>3445</v>
      </c>
      <c r="D20" s="147">
        <v>2549</v>
      </c>
      <c r="E20" s="127">
        <v>1879629</v>
      </c>
      <c r="F20" s="127">
        <v>949438</v>
      </c>
      <c r="G20" s="127">
        <v>930191</v>
      </c>
      <c r="H20" s="127">
        <v>49956</v>
      </c>
      <c r="I20" s="127">
        <v>28164</v>
      </c>
      <c r="J20" s="127">
        <v>21792</v>
      </c>
      <c r="K20" s="127">
        <v>1304539</v>
      </c>
      <c r="L20" s="127">
        <v>660023</v>
      </c>
      <c r="M20" s="127">
        <v>644516</v>
      </c>
      <c r="N20" s="147">
        <v>525134</v>
      </c>
      <c r="O20" s="147">
        <v>261251</v>
      </c>
      <c r="P20" s="148">
        <v>263883</v>
      </c>
      <c r="Q20" s="124"/>
      <c r="R20" s="124"/>
      <c r="S20" s="125"/>
      <c r="T20" s="125"/>
    </row>
    <row r="21" spans="1:20" ht="12.75" customHeight="1" x14ac:dyDescent="0.25">
      <c r="A21" s="85" t="s">
        <v>36</v>
      </c>
      <c r="B21" s="147">
        <v>5922</v>
      </c>
      <c r="C21" s="147">
        <v>3496</v>
      </c>
      <c r="D21" s="147">
        <v>2426</v>
      </c>
      <c r="E21" s="127">
        <v>527504</v>
      </c>
      <c r="F21" s="127">
        <v>266042</v>
      </c>
      <c r="G21" s="127">
        <v>261462</v>
      </c>
      <c r="H21" s="127">
        <v>24460</v>
      </c>
      <c r="I21" s="127">
        <v>14373</v>
      </c>
      <c r="J21" s="127">
        <v>10087</v>
      </c>
      <c r="K21" s="127">
        <v>354573</v>
      </c>
      <c r="L21" s="127">
        <v>178613</v>
      </c>
      <c r="M21" s="127">
        <v>175960</v>
      </c>
      <c r="N21" s="147">
        <v>148471</v>
      </c>
      <c r="O21" s="147">
        <v>73056</v>
      </c>
      <c r="P21" s="148">
        <v>75415</v>
      </c>
      <c r="Q21" s="124"/>
      <c r="R21" s="124"/>
      <c r="S21" s="125"/>
      <c r="T21" s="125"/>
    </row>
    <row r="22" spans="1:20" ht="12.75" customHeight="1" x14ac:dyDescent="0.25">
      <c r="A22" s="85" t="s">
        <v>37</v>
      </c>
      <c r="B22" s="147">
        <v>1178</v>
      </c>
      <c r="C22" s="147">
        <v>681</v>
      </c>
      <c r="D22" s="147">
        <v>497</v>
      </c>
      <c r="E22" s="127">
        <v>204984</v>
      </c>
      <c r="F22" s="127">
        <v>104104</v>
      </c>
      <c r="G22" s="127">
        <v>100880</v>
      </c>
      <c r="H22" s="127">
        <v>7823</v>
      </c>
      <c r="I22" s="127">
        <v>4394</v>
      </c>
      <c r="J22" s="127">
        <v>3429</v>
      </c>
      <c r="K22" s="127">
        <v>145003</v>
      </c>
      <c r="L22" s="127">
        <v>73636</v>
      </c>
      <c r="M22" s="127">
        <v>71367</v>
      </c>
      <c r="N22" s="147">
        <v>52158</v>
      </c>
      <c r="O22" s="147">
        <v>26074</v>
      </c>
      <c r="P22" s="148">
        <v>26084</v>
      </c>
      <c r="Q22" s="124"/>
      <c r="R22" s="124"/>
      <c r="S22" s="125"/>
      <c r="T22" s="125"/>
    </row>
    <row r="23" spans="1:20" ht="12.75" customHeight="1" x14ac:dyDescent="0.25">
      <c r="A23" s="85" t="s">
        <v>38</v>
      </c>
      <c r="B23" s="147">
        <v>454</v>
      </c>
      <c r="C23" s="147">
        <v>263</v>
      </c>
      <c r="D23" s="147">
        <v>191</v>
      </c>
      <c r="E23" s="127">
        <v>132525</v>
      </c>
      <c r="F23" s="127">
        <v>67576</v>
      </c>
      <c r="G23" s="127">
        <v>64949</v>
      </c>
      <c r="H23" s="127">
        <v>3033</v>
      </c>
      <c r="I23" s="127">
        <v>1756</v>
      </c>
      <c r="J23" s="127">
        <v>1277</v>
      </c>
      <c r="K23" s="127">
        <v>90372</v>
      </c>
      <c r="L23" s="127">
        <v>46235</v>
      </c>
      <c r="M23" s="127">
        <v>44137</v>
      </c>
      <c r="N23" s="147">
        <v>39120</v>
      </c>
      <c r="O23" s="147">
        <v>19585</v>
      </c>
      <c r="P23" s="148">
        <v>19535</v>
      </c>
      <c r="Q23" s="124"/>
      <c r="R23" s="124"/>
      <c r="S23" s="125"/>
      <c r="T23" s="125"/>
    </row>
    <row r="24" spans="1:20" ht="12.75" customHeight="1" x14ac:dyDescent="0.25">
      <c r="A24" s="85" t="s">
        <v>39</v>
      </c>
      <c r="B24" s="147">
        <v>1404</v>
      </c>
      <c r="C24" s="147">
        <v>836</v>
      </c>
      <c r="D24" s="147">
        <v>568</v>
      </c>
      <c r="E24" s="127">
        <v>552550</v>
      </c>
      <c r="F24" s="127">
        <v>280775</v>
      </c>
      <c r="G24" s="127">
        <v>271775</v>
      </c>
      <c r="H24" s="127">
        <v>17647</v>
      </c>
      <c r="I24" s="127">
        <v>10334</v>
      </c>
      <c r="J24" s="127">
        <v>7313</v>
      </c>
      <c r="K24" s="127">
        <v>361356</v>
      </c>
      <c r="L24" s="127">
        <v>184264</v>
      </c>
      <c r="M24" s="127">
        <v>177092</v>
      </c>
      <c r="N24" s="147">
        <v>173547</v>
      </c>
      <c r="O24" s="147">
        <v>86177</v>
      </c>
      <c r="P24" s="148">
        <v>87370</v>
      </c>
      <c r="Q24" s="124"/>
      <c r="R24" s="124"/>
      <c r="S24" s="125"/>
      <c r="T24" s="125"/>
    </row>
    <row r="25" spans="1:20" ht="12.75" customHeight="1" x14ac:dyDescent="0.25">
      <c r="A25" s="85" t="s">
        <v>40</v>
      </c>
      <c r="B25" s="147">
        <v>7244</v>
      </c>
      <c r="C25" s="147">
        <v>4336</v>
      </c>
      <c r="D25" s="147">
        <v>2908</v>
      </c>
      <c r="E25" s="127">
        <v>490623</v>
      </c>
      <c r="F25" s="127">
        <v>247576</v>
      </c>
      <c r="G25" s="127">
        <v>243047</v>
      </c>
      <c r="H25" s="127">
        <v>34018</v>
      </c>
      <c r="I25" s="127">
        <v>19971</v>
      </c>
      <c r="J25" s="127">
        <v>14047</v>
      </c>
      <c r="K25" s="127">
        <v>342307</v>
      </c>
      <c r="L25" s="127">
        <v>171962</v>
      </c>
      <c r="M25" s="127">
        <v>170345</v>
      </c>
      <c r="N25" s="147">
        <v>114298</v>
      </c>
      <c r="O25" s="147">
        <v>55643</v>
      </c>
      <c r="P25" s="148">
        <v>58655</v>
      </c>
      <c r="Q25" s="124"/>
      <c r="R25" s="124"/>
      <c r="S25" s="125"/>
      <c r="T25" s="125"/>
    </row>
    <row r="26" spans="1:20" ht="12.75" customHeight="1" x14ac:dyDescent="0.25">
      <c r="A26" s="85" t="s">
        <v>41</v>
      </c>
      <c r="B26" s="147">
        <v>3406</v>
      </c>
      <c r="C26" s="147">
        <v>1930</v>
      </c>
      <c r="D26" s="147">
        <v>1476</v>
      </c>
      <c r="E26" s="127">
        <v>758144</v>
      </c>
      <c r="F26" s="127">
        <v>383701</v>
      </c>
      <c r="G26" s="127">
        <v>374443</v>
      </c>
      <c r="H26" s="127">
        <v>20781</v>
      </c>
      <c r="I26" s="127">
        <v>12155</v>
      </c>
      <c r="J26" s="127">
        <v>8626</v>
      </c>
      <c r="K26" s="127">
        <v>509932</v>
      </c>
      <c r="L26" s="127">
        <v>258320</v>
      </c>
      <c r="M26" s="127">
        <v>251612</v>
      </c>
      <c r="N26" s="147">
        <v>227431</v>
      </c>
      <c r="O26" s="147">
        <v>113226</v>
      </c>
      <c r="P26" s="148">
        <v>114205</v>
      </c>
      <c r="Q26" s="124"/>
      <c r="R26" s="124"/>
      <c r="S26" s="125"/>
      <c r="T26" s="125"/>
    </row>
    <row r="27" spans="1:20" ht="12.75" customHeight="1" x14ac:dyDescent="0.25">
      <c r="A27" s="85" t="s">
        <v>42</v>
      </c>
      <c r="B27" s="147">
        <v>901</v>
      </c>
      <c r="C27" s="147">
        <v>591</v>
      </c>
      <c r="D27" s="147">
        <v>310</v>
      </c>
      <c r="E27" s="127">
        <v>242804</v>
      </c>
      <c r="F27" s="127">
        <v>123048</v>
      </c>
      <c r="G27" s="127">
        <v>119756</v>
      </c>
      <c r="H27" s="127">
        <v>10956</v>
      </c>
      <c r="I27" s="127">
        <v>6333</v>
      </c>
      <c r="J27" s="127">
        <v>4623</v>
      </c>
      <c r="K27" s="127">
        <v>162724</v>
      </c>
      <c r="L27" s="127">
        <v>82585</v>
      </c>
      <c r="M27" s="127">
        <v>80139</v>
      </c>
      <c r="N27" s="147">
        <v>69124</v>
      </c>
      <c r="O27" s="147">
        <v>34130</v>
      </c>
      <c r="P27" s="148">
        <v>34994</v>
      </c>
      <c r="Q27" s="124"/>
      <c r="R27" s="124"/>
      <c r="S27" s="125"/>
      <c r="T27" s="125"/>
    </row>
    <row r="28" spans="1:20" ht="12.75" customHeight="1" x14ac:dyDescent="0.25">
      <c r="A28" s="85" t="s">
        <v>43</v>
      </c>
      <c r="B28" s="147">
        <v>1188</v>
      </c>
      <c r="C28" s="147">
        <v>691</v>
      </c>
      <c r="D28" s="147">
        <v>497</v>
      </c>
      <c r="E28" s="127">
        <v>175456</v>
      </c>
      <c r="F28" s="127">
        <v>88952</v>
      </c>
      <c r="G28" s="127">
        <v>86504</v>
      </c>
      <c r="H28" s="127">
        <v>7898</v>
      </c>
      <c r="I28" s="127">
        <v>4541</v>
      </c>
      <c r="J28" s="127">
        <v>3357</v>
      </c>
      <c r="K28" s="127">
        <v>112793</v>
      </c>
      <c r="L28" s="127">
        <v>57327</v>
      </c>
      <c r="M28" s="127">
        <v>55466</v>
      </c>
      <c r="N28" s="147">
        <v>54765</v>
      </c>
      <c r="O28" s="147">
        <v>27084</v>
      </c>
      <c r="P28" s="148">
        <v>27681</v>
      </c>
      <c r="Q28" s="124"/>
      <c r="R28" s="124"/>
      <c r="S28" s="125"/>
      <c r="T28" s="125"/>
    </row>
    <row r="29" spans="1:20" ht="12.75" customHeight="1" x14ac:dyDescent="0.25">
      <c r="A29" s="85" t="s">
        <v>44</v>
      </c>
      <c r="B29" s="147">
        <v>1405</v>
      </c>
      <c r="C29" s="147">
        <v>858</v>
      </c>
      <c r="D29" s="147">
        <v>547</v>
      </c>
      <c r="E29" s="127">
        <v>316232</v>
      </c>
      <c r="F29" s="127">
        <v>160248</v>
      </c>
      <c r="G29" s="127">
        <v>155984</v>
      </c>
      <c r="H29" s="127">
        <v>11928</v>
      </c>
      <c r="I29" s="127">
        <v>7242</v>
      </c>
      <c r="J29" s="127">
        <v>4686</v>
      </c>
      <c r="K29" s="127">
        <v>248919</v>
      </c>
      <c r="L29" s="127">
        <v>125519</v>
      </c>
      <c r="M29" s="127">
        <v>123400</v>
      </c>
      <c r="N29" s="147">
        <v>55385</v>
      </c>
      <c r="O29" s="147">
        <v>27487</v>
      </c>
      <c r="P29" s="148">
        <v>27898</v>
      </c>
      <c r="Q29" s="124"/>
      <c r="R29" s="124"/>
      <c r="S29" s="125"/>
      <c r="T29" s="125"/>
    </row>
    <row r="30" spans="1:20" ht="12.75" customHeight="1" x14ac:dyDescent="0.25">
      <c r="A30" s="85" t="s">
        <v>45</v>
      </c>
      <c r="B30" s="147">
        <v>1182</v>
      </c>
      <c r="C30" s="147">
        <v>736</v>
      </c>
      <c r="D30" s="147">
        <v>446</v>
      </c>
      <c r="E30" s="127">
        <v>317826</v>
      </c>
      <c r="F30" s="127">
        <v>161553</v>
      </c>
      <c r="G30" s="127">
        <v>156273</v>
      </c>
      <c r="H30" s="127">
        <v>12887</v>
      </c>
      <c r="I30" s="127">
        <v>7538</v>
      </c>
      <c r="J30" s="127">
        <v>5349</v>
      </c>
      <c r="K30" s="127">
        <v>210899</v>
      </c>
      <c r="L30" s="127">
        <v>107651</v>
      </c>
      <c r="M30" s="127">
        <v>103248</v>
      </c>
      <c r="N30" s="147">
        <v>94040</v>
      </c>
      <c r="O30" s="147">
        <v>46364</v>
      </c>
      <c r="P30" s="148">
        <v>47676</v>
      </c>
      <c r="Q30" s="124"/>
      <c r="R30" s="124"/>
      <c r="S30" s="125"/>
      <c r="T30" s="125"/>
    </row>
    <row r="31" spans="1:20" ht="12.75" customHeight="1" x14ac:dyDescent="0.25">
      <c r="A31" s="85" t="s">
        <v>46</v>
      </c>
      <c r="B31" s="147">
        <v>1175</v>
      </c>
      <c r="C31" s="147">
        <v>697</v>
      </c>
      <c r="D31" s="147">
        <v>478</v>
      </c>
      <c r="E31" s="127">
        <v>311014</v>
      </c>
      <c r="F31" s="127">
        <v>158355</v>
      </c>
      <c r="G31" s="127">
        <v>152659</v>
      </c>
      <c r="H31" s="127">
        <v>9322</v>
      </c>
      <c r="I31" s="127">
        <v>5325</v>
      </c>
      <c r="J31" s="127">
        <v>3997</v>
      </c>
      <c r="K31" s="127">
        <v>217329</v>
      </c>
      <c r="L31" s="127">
        <v>110985</v>
      </c>
      <c r="M31" s="127">
        <v>106344</v>
      </c>
      <c r="N31" s="147">
        <v>84363</v>
      </c>
      <c r="O31" s="147">
        <v>42045</v>
      </c>
      <c r="P31" s="148">
        <v>42318</v>
      </c>
      <c r="Q31" s="124"/>
      <c r="R31" s="124"/>
      <c r="S31" s="125"/>
      <c r="T31" s="125"/>
    </row>
    <row r="32" spans="1:20" ht="12.75" customHeight="1" x14ac:dyDescent="0.25">
      <c r="A32" s="85" t="s">
        <v>47</v>
      </c>
      <c r="B32" s="147">
        <v>2257</v>
      </c>
      <c r="C32" s="147">
        <v>1280</v>
      </c>
      <c r="D32" s="147">
        <v>977</v>
      </c>
      <c r="E32" s="127">
        <v>295105</v>
      </c>
      <c r="F32" s="127">
        <v>149877</v>
      </c>
      <c r="G32" s="127">
        <v>145228</v>
      </c>
      <c r="H32" s="127">
        <v>13290</v>
      </c>
      <c r="I32" s="127">
        <v>7950</v>
      </c>
      <c r="J32" s="127">
        <v>5340</v>
      </c>
      <c r="K32" s="127">
        <v>263755</v>
      </c>
      <c r="L32" s="127">
        <v>133106</v>
      </c>
      <c r="M32" s="127">
        <v>130649</v>
      </c>
      <c r="N32" s="147">
        <v>18060</v>
      </c>
      <c r="O32" s="147">
        <v>8821</v>
      </c>
      <c r="P32" s="148">
        <v>9239</v>
      </c>
      <c r="Q32" s="124"/>
      <c r="R32" s="124"/>
      <c r="S32" s="125"/>
      <c r="T32" s="125"/>
    </row>
    <row r="33" spans="1:20" ht="12.75" customHeight="1" x14ac:dyDescent="0.25">
      <c r="A33" s="85" t="s">
        <v>48</v>
      </c>
      <c r="B33" s="147">
        <v>1410</v>
      </c>
      <c r="C33" s="147">
        <v>807</v>
      </c>
      <c r="D33" s="147">
        <v>603</v>
      </c>
      <c r="E33" s="127">
        <v>377118</v>
      </c>
      <c r="F33" s="127">
        <v>191314</v>
      </c>
      <c r="G33" s="127">
        <v>185804</v>
      </c>
      <c r="H33" s="127">
        <v>11681</v>
      </c>
      <c r="I33" s="127">
        <v>6841</v>
      </c>
      <c r="J33" s="127">
        <v>4840</v>
      </c>
      <c r="K33" s="127">
        <v>259997</v>
      </c>
      <c r="L33" s="127">
        <v>131963</v>
      </c>
      <c r="M33" s="127">
        <v>128034</v>
      </c>
      <c r="N33" s="147">
        <v>105440</v>
      </c>
      <c r="O33" s="147">
        <v>52510</v>
      </c>
      <c r="P33" s="148">
        <v>52930</v>
      </c>
      <c r="Q33" s="124"/>
      <c r="R33" s="124"/>
      <c r="S33" s="125"/>
      <c r="T33" s="125"/>
    </row>
    <row r="34" spans="1:20" ht="12.75" customHeight="1" x14ac:dyDescent="0.25">
      <c r="A34" s="85" t="s">
        <v>49</v>
      </c>
      <c r="B34" s="147">
        <v>401</v>
      </c>
      <c r="C34" s="147">
        <v>231</v>
      </c>
      <c r="D34" s="147">
        <v>170</v>
      </c>
      <c r="E34" s="127">
        <v>151878</v>
      </c>
      <c r="F34" s="127">
        <v>77098</v>
      </c>
      <c r="G34" s="127">
        <v>74780</v>
      </c>
      <c r="H34" s="127">
        <v>3878</v>
      </c>
      <c r="I34" s="127">
        <v>2176</v>
      </c>
      <c r="J34" s="127">
        <v>1702</v>
      </c>
      <c r="K34" s="127">
        <v>101863</v>
      </c>
      <c r="L34" s="127">
        <v>51821</v>
      </c>
      <c r="M34" s="127">
        <v>50042</v>
      </c>
      <c r="N34" s="147">
        <v>46137</v>
      </c>
      <c r="O34" s="147">
        <v>23101</v>
      </c>
      <c r="P34" s="148">
        <v>23036</v>
      </c>
      <c r="Q34" s="124"/>
      <c r="R34" s="124"/>
      <c r="S34" s="125"/>
      <c r="T34" s="125"/>
    </row>
    <row r="35" spans="1:20" ht="12.75" customHeight="1" x14ac:dyDescent="0.25">
      <c r="A35" s="85" t="s">
        <v>50</v>
      </c>
      <c r="B35" s="147">
        <v>4997</v>
      </c>
      <c r="C35" s="147">
        <v>3063</v>
      </c>
      <c r="D35" s="147">
        <v>1934</v>
      </c>
      <c r="E35" s="127">
        <v>827215</v>
      </c>
      <c r="F35" s="127">
        <v>418651</v>
      </c>
      <c r="G35" s="127">
        <v>408564</v>
      </c>
      <c r="H35" s="127">
        <v>36369</v>
      </c>
      <c r="I35" s="127">
        <v>21691</v>
      </c>
      <c r="J35" s="127">
        <v>14678</v>
      </c>
      <c r="K35" s="127">
        <v>558060</v>
      </c>
      <c r="L35" s="127">
        <v>282022</v>
      </c>
      <c r="M35" s="127">
        <v>276038</v>
      </c>
      <c r="N35" s="147">
        <v>232786</v>
      </c>
      <c r="O35" s="147">
        <v>114938</v>
      </c>
      <c r="P35" s="148">
        <v>117848</v>
      </c>
      <c r="Q35" s="124"/>
      <c r="R35" s="124"/>
      <c r="S35" s="125"/>
      <c r="T35" s="125"/>
    </row>
    <row r="36" spans="1:20" ht="12.75" customHeight="1" x14ac:dyDescent="0.25">
      <c r="A36" s="85" t="s">
        <v>51</v>
      </c>
      <c r="B36" s="147">
        <v>1847</v>
      </c>
      <c r="C36" s="147">
        <v>1195</v>
      </c>
      <c r="D36" s="147">
        <v>652</v>
      </c>
      <c r="E36" s="127">
        <v>215512</v>
      </c>
      <c r="F36" s="127">
        <v>109041</v>
      </c>
      <c r="G36" s="127">
        <v>106471</v>
      </c>
      <c r="H36" s="127">
        <v>12419</v>
      </c>
      <c r="I36" s="127">
        <v>7603</v>
      </c>
      <c r="J36" s="127">
        <v>4816</v>
      </c>
      <c r="K36" s="127">
        <v>139157</v>
      </c>
      <c r="L36" s="127">
        <v>70257</v>
      </c>
      <c r="M36" s="127">
        <v>68900</v>
      </c>
      <c r="N36" s="147">
        <v>63936</v>
      </c>
      <c r="O36" s="147">
        <v>31181</v>
      </c>
      <c r="P36" s="148">
        <v>32755</v>
      </c>
      <c r="Q36" s="124"/>
      <c r="R36" s="124"/>
      <c r="S36" s="125"/>
      <c r="T36" s="125"/>
    </row>
    <row r="37" spans="1:20" ht="12.75" customHeight="1" x14ac:dyDescent="0.25">
      <c r="A37" s="128" t="s">
        <v>52</v>
      </c>
      <c r="B37" s="147">
        <v>508</v>
      </c>
      <c r="C37" s="147">
        <v>288</v>
      </c>
      <c r="D37" s="147">
        <v>220</v>
      </c>
      <c r="E37" s="127">
        <v>191964</v>
      </c>
      <c r="F37" s="127">
        <v>97505</v>
      </c>
      <c r="G37" s="127">
        <v>94459</v>
      </c>
      <c r="H37" s="127">
        <v>3555</v>
      </c>
      <c r="I37" s="127">
        <v>2160</v>
      </c>
      <c r="J37" s="127">
        <v>1395</v>
      </c>
      <c r="K37" s="127">
        <v>132707</v>
      </c>
      <c r="L37" s="127">
        <v>67616</v>
      </c>
      <c r="M37" s="127">
        <v>65091</v>
      </c>
      <c r="N37" s="147">
        <v>55702</v>
      </c>
      <c r="O37" s="147">
        <v>27729</v>
      </c>
      <c r="P37" s="148">
        <v>27973</v>
      </c>
      <c r="Q37" s="124"/>
      <c r="R37" s="124"/>
      <c r="S37" s="125"/>
      <c r="T37" s="125"/>
    </row>
    <row r="38" spans="1:20" ht="12.75" customHeight="1" x14ac:dyDescent="0.25">
      <c r="A38" s="69" t="s">
        <v>53</v>
      </c>
      <c r="B38" s="149">
        <v>79803</v>
      </c>
      <c r="C38" s="149">
        <v>46297</v>
      </c>
      <c r="D38" s="149">
        <v>33506</v>
      </c>
      <c r="E38" s="150">
        <v>13665638</v>
      </c>
      <c r="F38" s="150">
        <v>6921895</v>
      </c>
      <c r="G38" s="150">
        <v>6743743</v>
      </c>
      <c r="H38" s="150">
        <v>519382</v>
      </c>
      <c r="I38" s="150">
        <v>299333</v>
      </c>
      <c r="J38" s="150">
        <v>220049</v>
      </c>
      <c r="K38" s="150">
        <v>9593778</v>
      </c>
      <c r="L38" s="150">
        <v>4860306</v>
      </c>
      <c r="M38" s="150">
        <v>4733472</v>
      </c>
      <c r="N38" s="149">
        <v>3552478</v>
      </c>
      <c r="O38" s="149">
        <v>1762256</v>
      </c>
      <c r="P38" s="151">
        <v>1790222</v>
      </c>
      <c r="Q38" s="124"/>
      <c r="R38" s="124"/>
      <c r="S38" s="125"/>
      <c r="T38" s="125"/>
    </row>
    <row r="39" spans="1:20" ht="12.75" customHeight="1" x14ac:dyDescent="0.25">
      <c r="A39" s="132" t="s">
        <v>57</v>
      </c>
      <c r="B39" s="6"/>
      <c r="C39" s="6"/>
      <c r="D39" s="6"/>
      <c r="E39" s="105"/>
      <c r="F39" s="105"/>
      <c r="G39" s="105"/>
      <c r="H39" s="105"/>
      <c r="I39" s="105"/>
      <c r="J39" s="105"/>
      <c r="K39" s="105"/>
      <c r="L39" s="105"/>
      <c r="M39" s="105"/>
      <c r="N39" s="6"/>
      <c r="O39" s="6"/>
      <c r="P39" s="6"/>
    </row>
    <row r="40" spans="1:20" x14ac:dyDescent="0.25">
      <c r="E40" s="152"/>
      <c r="F40" s="152"/>
      <c r="G40" s="152"/>
      <c r="H40" s="152"/>
      <c r="I40" s="152"/>
      <c r="J40" s="152"/>
      <c r="K40" s="152"/>
      <c r="L40" s="152"/>
      <c r="M40" s="152"/>
    </row>
    <row r="41" spans="1:20" x14ac:dyDescent="0.25">
      <c r="K41" s="105"/>
      <c r="L41" s="105"/>
      <c r="M41" s="105"/>
    </row>
  </sheetData>
  <mergeCells count="7">
    <mergeCell ref="A3:A5"/>
    <mergeCell ref="B3:D4"/>
    <mergeCell ref="E3:P3"/>
    <mergeCell ref="E4:G4"/>
    <mergeCell ref="H4:J4"/>
    <mergeCell ref="K4:M4"/>
    <mergeCell ref="N4:P4"/>
  </mergeCells>
  <printOptions horizontalCentered="1"/>
  <pageMargins left="0.31496062992125984" right="0.31496062992125984" top="0.74803149606299213" bottom="0.74803149606299213" header="0.31496062992125984" footer="0.31496062992125984"/>
  <pageSetup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B466A-2A21-443A-9357-D9A99C4E32F0}">
  <sheetPr>
    <pageSetUpPr fitToPage="1"/>
  </sheetPr>
  <dimension ref="A1:T41"/>
  <sheetViews>
    <sheetView zoomScaleNormal="100" workbookViewId="0"/>
  </sheetViews>
  <sheetFormatPr baseColWidth="10" defaultRowHeight="15" x14ac:dyDescent="0.25"/>
  <cols>
    <col min="1" max="1" width="14.7109375" customWidth="1"/>
    <col min="2" max="16" width="8.7109375" customWidth="1"/>
    <col min="257" max="257" width="14.7109375" customWidth="1"/>
    <col min="258" max="272" width="8.7109375" customWidth="1"/>
    <col min="513" max="513" width="14.7109375" customWidth="1"/>
    <col min="514" max="528" width="8.7109375" customWidth="1"/>
    <col min="769" max="769" width="14.7109375" customWidth="1"/>
    <col min="770" max="784" width="8.7109375" customWidth="1"/>
    <col min="1025" max="1025" width="14.7109375" customWidth="1"/>
    <col min="1026" max="1040" width="8.7109375" customWidth="1"/>
    <col min="1281" max="1281" width="14.7109375" customWidth="1"/>
    <col min="1282" max="1296" width="8.7109375" customWidth="1"/>
    <col min="1537" max="1537" width="14.7109375" customWidth="1"/>
    <col min="1538" max="1552" width="8.7109375" customWidth="1"/>
    <col min="1793" max="1793" width="14.7109375" customWidth="1"/>
    <col min="1794" max="1808" width="8.7109375" customWidth="1"/>
    <col min="2049" max="2049" width="14.7109375" customWidth="1"/>
    <col min="2050" max="2064" width="8.7109375" customWidth="1"/>
    <col min="2305" max="2305" width="14.7109375" customWidth="1"/>
    <col min="2306" max="2320" width="8.7109375" customWidth="1"/>
    <col min="2561" max="2561" width="14.7109375" customWidth="1"/>
    <col min="2562" max="2576" width="8.7109375" customWidth="1"/>
    <col min="2817" max="2817" width="14.7109375" customWidth="1"/>
    <col min="2818" max="2832" width="8.7109375" customWidth="1"/>
    <col min="3073" max="3073" width="14.7109375" customWidth="1"/>
    <col min="3074" max="3088" width="8.7109375" customWidth="1"/>
    <col min="3329" max="3329" width="14.7109375" customWidth="1"/>
    <col min="3330" max="3344" width="8.7109375" customWidth="1"/>
    <col min="3585" max="3585" width="14.7109375" customWidth="1"/>
    <col min="3586" max="3600" width="8.7109375" customWidth="1"/>
    <col min="3841" max="3841" width="14.7109375" customWidth="1"/>
    <col min="3842" max="3856" width="8.7109375" customWidth="1"/>
    <col min="4097" max="4097" width="14.7109375" customWidth="1"/>
    <col min="4098" max="4112" width="8.7109375" customWidth="1"/>
    <col min="4353" max="4353" width="14.7109375" customWidth="1"/>
    <col min="4354" max="4368" width="8.7109375" customWidth="1"/>
    <col min="4609" max="4609" width="14.7109375" customWidth="1"/>
    <col min="4610" max="4624" width="8.7109375" customWidth="1"/>
    <col min="4865" max="4865" width="14.7109375" customWidth="1"/>
    <col min="4866" max="4880" width="8.7109375" customWidth="1"/>
    <col min="5121" max="5121" width="14.7109375" customWidth="1"/>
    <col min="5122" max="5136" width="8.7109375" customWidth="1"/>
    <col min="5377" max="5377" width="14.7109375" customWidth="1"/>
    <col min="5378" max="5392" width="8.7109375" customWidth="1"/>
    <col min="5633" max="5633" width="14.7109375" customWidth="1"/>
    <col min="5634" max="5648" width="8.7109375" customWidth="1"/>
    <col min="5889" max="5889" width="14.7109375" customWidth="1"/>
    <col min="5890" max="5904" width="8.7109375" customWidth="1"/>
    <col min="6145" max="6145" width="14.7109375" customWidth="1"/>
    <col min="6146" max="6160" width="8.7109375" customWidth="1"/>
    <col min="6401" max="6401" width="14.7109375" customWidth="1"/>
    <col min="6402" max="6416" width="8.7109375" customWidth="1"/>
    <col min="6657" max="6657" width="14.7109375" customWidth="1"/>
    <col min="6658" max="6672" width="8.7109375" customWidth="1"/>
    <col min="6913" max="6913" width="14.7109375" customWidth="1"/>
    <col min="6914" max="6928" width="8.7109375" customWidth="1"/>
    <col min="7169" max="7169" width="14.7109375" customWidth="1"/>
    <col min="7170" max="7184" width="8.7109375" customWidth="1"/>
    <col min="7425" max="7425" width="14.7109375" customWidth="1"/>
    <col min="7426" max="7440" width="8.7109375" customWidth="1"/>
    <col min="7681" max="7681" width="14.7109375" customWidth="1"/>
    <col min="7682" max="7696" width="8.7109375" customWidth="1"/>
    <col min="7937" max="7937" width="14.7109375" customWidth="1"/>
    <col min="7938" max="7952" width="8.7109375" customWidth="1"/>
    <col min="8193" max="8193" width="14.7109375" customWidth="1"/>
    <col min="8194" max="8208" width="8.7109375" customWidth="1"/>
    <col min="8449" max="8449" width="14.7109375" customWidth="1"/>
    <col min="8450" max="8464" width="8.7109375" customWidth="1"/>
    <col min="8705" max="8705" width="14.7109375" customWidth="1"/>
    <col min="8706" max="8720" width="8.7109375" customWidth="1"/>
    <col min="8961" max="8961" width="14.7109375" customWidth="1"/>
    <col min="8962" max="8976" width="8.7109375" customWidth="1"/>
    <col min="9217" max="9217" width="14.7109375" customWidth="1"/>
    <col min="9218" max="9232" width="8.7109375" customWidth="1"/>
    <col min="9473" max="9473" width="14.7109375" customWidth="1"/>
    <col min="9474" max="9488" width="8.7109375" customWidth="1"/>
    <col min="9729" max="9729" width="14.7109375" customWidth="1"/>
    <col min="9730" max="9744" width="8.7109375" customWidth="1"/>
    <col min="9985" max="9985" width="14.7109375" customWidth="1"/>
    <col min="9986" max="10000" width="8.7109375" customWidth="1"/>
    <col min="10241" max="10241" width="14.7109375" customWidth="1"/>
    <col min="10242" max="10256" width="8.7109375" customWidth="1"/>
    <col min="10497" max="10497" width="14.7109375" customWidth="1"/>
    <col min="10498" max="10512" width="8.7109375" customWidth="1"/>
    <col min="10753" max="10753" width="14.7109375" customWidth="1"/>
    <col min="10754" max="10768" width="8.7109375" customWidth="1"/>
    <col min="11009" max="11009" width="14.7109375" customWidth="1"/>
    <col min="11010" max="11024" width="8.7109375" customWidth="1"/>
    <col min="11265" max="11265" width="14.7109375" customWidth="1"/>
    <col min="11266" max="11280" width="8.7109375" customWidth="1"/>
    <col min="11521" max="11521" width="14.7109375" customWidth="1"/>
    <col min="11522" max="11536" width="8.7109375" customWidth="1"/>
    <col min="11777" max="11777" width="14.7109375" customWidth="1"/>
    <col min="11778" max="11792" width="8.7109375" customWidth="1"/>
    <col min="12033" max="12033" width="14.7109375" customWidth="1"/>
    <col min="12034" max="12048" width="8.7109375" customWidth="1"/>
    <col min="12289" max="12289" width="14.7109375" customWidth="1"/>
    <col min="12290" max="12304" width="8.7109375" customWidth="1"/>
    <col min="12545" max="12545" width="14.7109375" customWidth="1"/>
    <col min="12546" max="12560" width="8.7109375" customWidth="1"/>
    <col min="12801" max="12801" width="14.7109375" customWidth="1"/>
    <col min="12802" max="12816" width="8.7109375" customWidth="1"/>
    <col min="13057" max="13057" width="14.7109375" customWidth="1"/>
    <col min="13058" max="13072" width="8.7109375" customWidth="1"/>
    <col min="13313" max="13313" width="14.7109375" customWidth="1"/>
    <col min="13314" max="13328" width="8.7109375" customWidth="1"/>
    <col min="13569" max="13569" width="14.7109375" customWidth="1"/>
    <col min="13570" max="13584" width="8.7109375" customWidth="1"/>
    <col min="13825" max="13825" width="14.7109375" customWidth="1"/>
    <col min="13826" max="13840" width="8.7109375" customWidth="1"/>
    <col min="14081" max="14081" width="14.7109375" customWidth="1"/>
    <col min="14082" max="14096" width="8.7109375" customWidth="1"/>
    <col min="14337" max="14337" width="14.7109375" customWidth="1"/>
    <col min="14338" max="14352" width="8.7109375" customWidth="1"/>
    <col min="14593" max="14593" width="14.7109375" customWidth="1"/>
    <col min="14594" max="14608" width="8.7109375" customWidth="1"/>
    <col min="14849" max="14849" width="14.7109375" customWidth="1"/>
    <col min="14850" max="14864" width="8.7109375" customWidth="1"/>
    <col min="15105" max="15105" width="14.7109375" customWidth="1"/>
    <col min="15106" max="15120" width="8.7109375" customWidth="1"/>
    <col min="15361" max="15361" width="14.7109375" customWidth="1"/>
    <col min="15362" max="15376" width="8.7109375" customWidth="1"/>
    <col min="15617" max="15617" width="14.7109375" customWidth="1"/>
    <col min="15618" max="15632" width="8.7109375" customWidth="1"/>
    <col min="15873" max="15873" width="14.7109375" customWidth="1"/>
    <col min="15874" max="15888" width="8.7109375" customWidth="1"/>
    <col min="16129" max="16129" width="14.7109375" customWidth="1"/>
    <col min="16130" max="16144" width="8.7109375" customWidth="1"/>
  </cols>
  <sheetData>
    <row r="1" spans="1:20" ht="15" customHeight="1" x14ac:dyDescent="0.25">
      <c r="A1" s="98" t="s">
        <v>68</v>
      </c>
      <c r="B1" s="135"/>
      <c r="C1" s="135"/>
      <c r="D1" s="135"/>
      <c r="E1" s="153"/>
      <c r="F1" s="153"/>
      <c r="G1" s="153"/>
      <c r="H1" s="105"/>
      <c r="I1" s="105"/>
      <c r="J1" s="105"/>
      <c r="K1" s="154"/>
      <c r="L1" s="154"/>
      <c r="M1" s="154"/>
      <c r="N1" s="6"/>
      <c r="O1" s="6"/>
      <c r="P1" s="6"/>
    </row>
    <row r="2" spans="1:20" x14ac:dyDescent="0.25">
      <c r="A2" s="102"/>
      <c r="B2" s="6"/>
      <c r="C2" s="6"/>
      <c r="D2" s="6"/>
      <c r="E2" s="155"/>
      <c r="F2" s="155"/>
      <c r="G2" s="155"/>
      <c r="H2" s="155"/>
      <c r="I2" s="155"/>
      <c r="J2" s="155"/>
      <c r="K2" s="155"/>
      <c r="L2" s="155"/>
      <c r="M2" s="155"/>
      <c r="N2" s="6"/>
      <c r="O2" s="6"/>
      <c r="P2" s="6"/>
    </row>
    <row r="3" spans="1:20" ht="15" customHeight="1" x14ac:dyDescent="0.25">
      <c r="A3" s="44" t="s">
        <v>59</v>
      </c>
      <c r="B3" s="138" t="s">
        <v>16</v>
      </c>
      <c r="C3" s="138"/>
      <c r="D3" s="138"/>
      <c r="E3" s="156" t="s">
        <v>15</v>
      </c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7"/>
    </row>
    <row r="4" spans="1:20" ht="24.75" customHeight="1" x14ac:dyDescent="0.25">
      <c r="A4" s="48"/>
      <c r="B4" s="142"/>
      <c r="C4" s="142"/>
      <c r="D4" s="143"/>
      <c r="E4" s="144" t="s">
        <v>17</v>
      </c>
      <c r="F4" s="112"/>
      <c r="G4" s="112"/>
      <c r="H4" s="113" t="s">
        <v>18</v>
      </c>
      <c r="I4" s="113"/>
      <c r="J4" s="113"/>
      <c r="K4" s="114" t="s">
        <v>19</v>
      </c>
      <c r="L4" s="114"/>
      <c r="M4" s="114"/>
      <c r="N4" s="115" t="s">
        <v>20</v>
      </c>
      <c r="O4" s="115"/>
      <c r="P4" s="115"/>
    </row>
    <row r="5" spans="1:20" ht="15" customHeight="1" x14ac:dyDescent="0.25">
      <c r="A5" s="145"/>
      <c r="B5" s="146" t="s">
        <v>17</v>
      </c>
      <c r="C5" s="54" t="s">
        <v>64</v>
      </c>
      <c r="D5" s="158" t="s">
        <v>65</v>
      </c>
      <c r="E5" s="119" t="s">
        <v>17</v>
      </c>
      <c r="F5" s="119" t="s">
        <v>64</v>
      </c>
      <c r="G5" s="119" t="s">
        <v>65</v>
      </c>
      <c r="H5" s="119" t="s">
        <v>17</v>
      </c>
      <c r="I5" s="119" t="s">
        <v>64</v>
      </c>
      <c r="J5" s="119" t="s">
        <v>65</v>
      </c>
      <c r="K5" s="119" t="s">
        <v>17</v>
      </c>
      <c r="L5" s="119" t="s">
        <v>64</v>
      </c>
      <c r="M5" s="119" t="s">
        <v>65</v>
      </c>
      <c r="N5" s="54" t="s">
        <v>17</v>
      </c>
      <c r="O5" s="54" t="s">
        <v>64</v>
      </c>
      <c r="P5" s="54" t="s">
        <v>65</v>
      </c>
    </row>
    <row r="6" spans="1:20" ht="12.75" customHeight="1" x14ac:dyDescent="0.25">
      <c r="A6" s="55" t="s">
        <v>21</v>
      </c>
      <c r="B6" s="121">
        <v>1079</v>
      </c>
      <c r="C6" s="121">
        <v>689</v>
      </c>
      <c r="D6" s="121">
        <v>390</v>
      </c>
      <c r="E6" s="122">
        <v>70253</v>
      </c>
      <c r="F6" s="122">
        <v>35429</v>
      </c>
      <c r="G6" s="122">
        <v>34824</v>
      </c>
      <c r="H6" s="122">
        <v>5560</v>
      </c>
      <c r="I6" s="122">
        <v>3459</v>
      </c>
      <c r="J6" s="122">
        <v>2101</v>
      </c>
      <c r="K6" s="122">
        <v>49545</v>
      </c>
      <c r="L6" s="122">
        <v>24673</v>
      </c>
      <c r="M6" s="122">
        <v>24872</v>
      </c>
      <c r="N6" s="121">
        <v>15148</v>
      </c>
      <c r="O6" s="121">
        <v>7297</v>
      </c>
      <c r="P6" s="123">
        <v>7851</v>
      </c>
      <c r="Q6" s="133"/>
      <c r="R6" s="133"/>
      <c r="S6" s="133"/>
      <c r="T6" s="133"/>
    </row>
    <row r="7" spans="1:20" ht="12.75" customHeight="1" x14ac:dyDescent="0.25">
      <c r="A7" s="55" t="s">
        <v>22</v>
      </c>
      <c r="B7" s="121">
        <v>2397</v>
      </c>
      <c r="C7" s="121">
        <v>1492</v>
      </c>
      <c r="D7" s="121">
        <v>905</v>
      </c>
      <c r="E7" s="122">
        <v>169670</v>
      </c>
      <c r="F7" s="122">
        <v>85131</v>
      </c>
      <c r="G7" s="122">
        <v>84539</v>
      </c>
      <c r="H7" s="122">
        <v>15464</v>
      </c>
      <c r="I7" s="122">
        <v>9017</v>
      </c>
      <c r="J7" s="122">
        <v>6447</v>
      </c>
      <c r="K7" s="122">
        <v>117960</v>
      </c>
      <c r="L7" s="122">
        <v>58620</v>
      </c>
      <c r="M7" s="122">
        <v>59340</v>
      </c>
      <c r="N7" s="121">
        <v>36246</v>
      </c>
      <c r="O7" s="121">
        <v>17494</v>
      </c>
      <c r="P7" s="123">
        <v>18752</v>
      </c>
      <c r="Q7" s="133"/>
      <c r="R7" s="133"/>
      <c r="S7" s="133"/>
      <c r="T7" s="133"/>
    </row>
    <row r="8" spans="1:20" ht="12.75" customHeight="1" x14ac:dyDescent="0.25">
      <c r="A8" s="55" t="s">
        <v>23</v>
      </c>
      <c r="B8" s="121">
        <v>697</v>
      </c>
      <c r="C8" s="121">
        <v>415</v>
      </c>
      <c r="D8" s="121">
        <v>282</v>
      </c>
      <c r="E8" s="122">
        <v>35550</v>
      </c>
      <c r="F8" s="122">
        <v>18081</v>
      </c>
      <c r="G8" s="122">
        <v>17469</v>
      </c>
      <c r="H8" s="122">
        <v>3329</v>
      </c>
      <c r="I8" s="122">
        <v>1979</v>
      </c>
      <c r="J8" s="122">
        <v>1350</v>
      </c>
      <c r="K8" s="122">
        <v>24832</v>
      </c>
      <c r="L8" s="122">
        <v>12558</v>
      </c>
      <c r="M8" s="122">
        <v>12274</v>
      </c>
      <c r="N8" s="121">
        <v>7389</v>
      </c>
      <c r="O8" s="121">
        <v>3544</v>
      </c>
      <c r="P8" s="123">
        <v>3845</v>
      </c>
      <c r="Q8" s="133"/>
      <c r="R8" s="133"/>
      <c r="S8" s="133"/>
      <c r="T8" s="133"/>
    </row>
    <row r="9" spans="1:20" ht="12.75" customHeight="1" x14ac:dyDescent="0.25">
      <c r="A9" s="55" t="s">
        <v>24</v>
      </c>
      <c r="B9" s="121">
        <v>1549</v>
      </c>
      <c r="C9" s="121">
        <v>1006</v>
      </c>
      <c r="D9" s="121">
        <v>543</v>
      </c>
      <c r="E9" s="122">
        <v>42013</v>
      </c>
      <c r="F9" s="122">
        <v>21026</v>
      </c>
      <c r="G9" s="122">
        <v>20987</v>
      </c>
      <c r="H9" s="122">
        <v>6529</v>
      </c>
      <c r="I9" s="122">
        <v>3824</v>
      </c>
      <c r="J9" s="122">
        <v>2705</v>
      </c>
      <c r="K9" s="122">
        <v>30133</v>
      </c>
      <c r="L9" s="122">
        <v>14705</v>
      </c>
      <c r="M9" s="122">
        <v>15428</v>
      </c>
      <c r="N9" s="121">
        <v>5351</v>
      </c>
      <c r="O9" s="121">
        <v>2497</v>
      </c>
      <c r="P9" s="123">
        <v>2854</v>
      </c>
      <c r="Q9" s="133"/>
      <c r="R9" s="133"/>
      <c r="S9" s="133"/>
      <c r="T9" s="133"/>
    </row>
    <row r="10" spans="1:20" ht="12.75" customHeight="1" x14ac:dyDescent="0.25">
      <c r="A10" s="55" t="s">
        <v>25</v>
      </c>
      <c r="B10" s="121">
        <v>1119</v>
      </c>
      <c r="C10" s="121">
        <v>721</v>
      </c>
      <c r="D10" s="121">
        <v>398</v>
      </c>
      <c r="E10" s="122">
        <v>152355</v>
      </c>
      <c r="F10" s="122">
        <v>77064</v>
      </c>
      <c r="G10" s="122">
        <v>75291</v>
      </c>
      <c r="H10" s="122">
        <v>11930</v>
      </c>
      <c r="I10" s="122">
        <v>7464</v>
      </c>
      <c r="J10" s="122">
        <v>4466</v>
      </c>
      <c r="K10" s="122">
        <v>113760</v>
      </c>
      <c r="L10" s="122">
        <v>56677</v>
      </c>
      <c r="M10" s="122">
        <v>57083</v>
      </c>
      <c r="N10" s="121">
        <v>26665</v>
      </c>
      <c r="O10" s="121">
        <v>12923</v>
      </c>
      <c r="P10" s="123">
        <v>13742</v>
      </c>
      <c r="Q10" s="133"/>
      <c r="R10" s="133"/>
      <c r="S10" s="133"/>
      <c r="T10" s="133"/>
    </row>
    <row r="11" spans="1:20" ht="12.75" customHeight="1" x14ac:dyDescent="0.25">
      <c r="A11" s="55" t="s">
        <v>26</v>
      </c>
      <c r="B11" s="121">
        <v>1372</v>
      </c>
      <c r="C11" s="121">
        <v>849</v>
      </c>
      <c r="D11" s="121">
        <v>523</v>
      </c>
      <c r="E11" s="122">
        <v>35081</v>
      </c>
      <c r="F11" s="122">
        <v>17454</v>
      </c>
      <c r="G11" s="122">
        <v>17627</v>
      </c>
      <c r="H11" s="122">
        <v>6178</v>
      </c>
      <c r="I11" s="122">
        <v>3422</v>
      </c>
      <c r="J11" s="122">
        <v>2756</v>
      </c>
      <c r="K11" s="122">
        <v>24818</v>
      </c>
      <c r="L11" s="122">
        <v>12209</v>
      </c>
      <c r="M11" s="122">
        <v>12609</v>
      </c>
      <c r="N11" s="121">
        <v>4085</v>
      </c>
      <c r="O11" s="121">
        <v>1823</v>
      </c>
      <c r="P11" s="123">
        <v>2262</v>
      </c>
      <c r="Q11" s="133"/>
      <c r="R11" s="133"/>
      <c r="S11" s="133"/>
      <c r="T11" s="133"/>
    </row>
    <row r="12" spans="1:20" ht="12.75" customHeight="1" x14ac:dyDescent="0.25">
      <c r="A12" s="55" t="s">
        <v>27</v>
      </c>
      <c r="B12" s="121">
        <v>18376</v>
      </c>
      <c r="C12" s="121">
        <v>10569</v>
      </c>
      <c r="D12" s="121">
        <v>7807</v>
      </c>
      <c r="E12" s="122">
        <v>277156</v>
      </c>
      <c r="F12" s="122">
        <v>141968</v>
      </c>
      <c r="G12" s="122">
        <v>135188</v>
      </c>
      <c r="H12" s="122">
        <v>42557</v>
      </c>
      <c r="I12" s="122">
        <v>23974</v>
      </c>
      <c r="J12" s="122">
        <v>18583</v>
      </c>
      <c r="K12" s="122">
        <v>190625</v>
      </c>
      <c r="L12" s="122">
        <v>96446</v>
      </c>
      <c r="M12" s="122">
        <v>94179</v>
      </c>
      <c r="N12" s="121">
        <v>43974</v>
      </c>
      <c r="O12" s="121">
        <v>21548</v>
      </c>
      <c r="P12" s="123">
        <v>22426</v>
      </c>
      <c r="Q12" s="133"/>
      <c r="R12" s="133"/>
      <c r="S12" s="133"/>
      <c r="T12" s="133"/>
    </row>
    <row r="13" spans="1:20" ht="12.75" customHeight="1" x14ac:dyDescent="0.25">
      <c r="A13" s="55" t="s">
        <v>28</v>
      </c>
      <c r="B13" s="121">
        <v>3514</v>
      </c>
      <c r="C13" s="121">
        <v>2011</v>
      </c>
      <c r="D13" s="121">
        <v>1503</v>
      </c>
      <c r="E13" s="122">
        <v>175038</v>
      </c>
      <c r="F13" s="122">
        <v>87663</v>
      </c>
      <c r="G13" s="122">
        <v>87375</v>
      </c>
      <c r="H13" s="122">
        <v>15918</v>
      </c>
      <c r="I13" s="122">
        <v>9572</v>
      </c>
      <c r="J13" s="122">
        <v>6346</v>
      </c>
      <c r="K13" s="122">
        <v>117742</v>
      </c>
      <c r="L13" s="122">
        <v>58454</v>
      </c>
      <c r="M13" s="122">
        <v>59288</v>
      </c>
      <c r="N13" s="121">
        <v>41378</v>
      </c>
      <c r="O13" s="121">
        <v>19637</v>
      </c>
      <c r="P13" s="123">
        <v>21741</v>
      </c>
      <c r="Q13" s="133"/>
      <c r="R13" s="133"/>
      <c r="S13" s="133"/>
      <c r="T13" s="133"/>
    </row>
    <row r="14" spans="1:20" ht="12.75" customHeight="1" x14ac:dyDescent="0.25">
      <c r="A14" s="55" t="s">
        <v>29</v>
      </c>
      <c r="B14" s="121">
        <v>4681</v>
      </c>
      <c r="C14" s="121">
        <v>2875</v>
      </c>
      <c r="D14" s="121">
        <v>1806</v>
      </c>
      <c r="E14" s="122">
        <v>447912</v>
      </c>
      <c r="F14" s="122">
        <v>224844</v>
      </c>
      <c r="G14" s="122">
        <v>223068</v>
      </c>
      <c r="H14" s="122">
        <v>41066</v>
      </c>
      <c r="I14" s="122">
        <v>23481</v>
      </c>
      <c r="J14" s="122">
        <v>17585</v>
      </c>
      <c r="K14" s="122">
        <v>337561</v>
      </c>
      <c r="L14" s="122">
        <v>168099</v>
      </c>
      <c r="M14" s="122">
        <v>169462</v>
      </c>
      <c r="N14" s="121">
        <v>69285</v>
      </c>
      <c r="O14" s="121">
        <v>33264</v>
      </c>
      <c r="P14" s="123">
        <v>36021</v>
      </c>
      <c r="Q14" s="133"/>
      <c r="R14" s="133"/>
      <c r="S14" s="133"/>
      <c r="T14" s="133"/>
    </row>
    <row r="15" spans="1:20" ht="12.75" customHeight="1" x14ac:dyDescent="0.25">
      <c r="A15" s="55" t="s">
        <v>30</v>
      </c>
      <c r="B15" s="121">
        <v>1496</v>
      </c>
      <c r="C15" s="121">
        <v>881</v>
      </c>
      <c r="D15" s="121">
        <v>615</v>
      </c>
      <c r="E15" s="122">
        <v>92317</v>
      </c>
      <c r="F15" s="122">
        <v>46109</v>
      </c>
      <c r="G15" s="122">
        <v>46208</v>
      </c>
      <c r="H15" s="122">
        <v>8124</v>
      </c>
      <c r="I15" s="122">
        <v>4906</v>
      </c>
      <c r="J15" s="122">
        <v>3218</v>
      </c>
      <c r="K15" s="122">
        <v>65900</v>
      </c>
      <c r="L15" s="122">
        <v>32570</v>
      </c>
      <c r="M15" s="122">
        <v>33330</v>
      </c>
      <c r="N15" s="121">
        <v>18293</v>
      </c>
      <c r="O15" s="121">
        <v>8633</v>
      </c>
      <c r="P15" s="123">
        <v>9660</v>
      </c>
      <c r="Q15" s="133"/>
      <c r="R15" s="133"/>
      <c r="S15" s="133"/>
      <c r="T15" s="133"/>
    </row>
    <row r="16" spans="1:20" ht="12.75" customHeight="1" x14ac:dyDescent="0.25">
      <c r="A16" s="55" t="s">
        <v>31</v>
      </c>
      <c r="B16" s="121">
        <v>3683</v>
      </c>
      <c r="C16" s="121">
        <v>2249</v>
      </c>
      <c r="D16" s="121">
        <v>1434</v>
      </c>
      <c r="E16" s="122">
        <v>322753</v>
      </c>
      <c r="F16" s="122">
        <v>161444</v>
      </c>
      <c r="G16" s="122">
        <v>161309</v>
      </c>
      <c r="H16" s="122">
        <v>22705</v>
      </c>
      <c r="I16" s="122">
        <v>13247</v>
      </c>
      <c r="J16" s="122">
        <v>9458</v>
      </c>
      <c r="K16" s="122">
        <v>246300</v>
      </c>
      <c r="L16" s="122">
        <v>122407</v>
      </c>
      <c r="M16" s="122">
        <v>123893</v>
      </c>
      <c r="N16" s="121">
        <v>53748</v>
      </c>
      <c r="O16" s="121">
        <v>25790</v>
      </c>
      <c r="P16" s="123">
        <v>27958</v>
      </c>
      <c r="Q16" s="133"/>
      <c r="R16" s="133"/>
      <c r="S16" s="133"/>
      <c r="T16" s="133"/>
    </row>
    <row r="17" spans="1:20" ht="12.75" customHeight="1" x14ac:dyDescent="0.25">
      <c r="A17" s="55" t="s">
        <v>32</v>
      </c>
      <c r="B17" s="121">
        <v>13661</v>
      </c>
      <c r="C17" s="121">
        <v>8114</v>
      </c>
      <c r="D17" s="121">
        <v>5547</v>
      </c>
      <c r="E17" s="122">
        <v>187589</v>
      </c>
      <c r="F17" s="122">
        <v>93363</v>
      </c>
      <c r="G17" s="122">
        <v>94226</v>
      </c>
      <c r="H17" s="122">
        <v>32093</v>
      </c>
      <c r="I17" s="122">
        <v>17956</v>
      </c>
      <c r="J17" s="122">
        <v>14137</v>
      </c>
      <c r="K17" s="122">
        <v>130782</v>
      </c>
      <c r="L17" s="122">
        <v>63787</v>
      </c>
      <c r="M17" s="122">
        <v>66995</v>
      </c>
      <c r="N17" s="121">
        <v>24714</v>
      </c>
      <c r="O17" s="121">
        <v>11620</v>
      </c>
      <c r="P17" s="123">
        <v>13094</v>
      </c>
      <c r="Q17" s="133"/>
      <c r="R17" s="133"/>
      <c r="S17" s="133"/>
      <c r="T17" s="133"/>
    </row>
    <row r="18" spans="1:20" ht="12.75" customHeight="1" x14ac:dyDescent="0.25">
      <c r="A18" s="55" t="s">
        <v>33</v>
      </c>
      <c r="B18" s="121">
        <v>2246</v>
      </c>
      <c r="C18" s="121">
        <v>1427</v>
      </c>
      <c r="D18" s="121">
        <v>819</v>
      </c>
      <c r="E18" s="122">
        <v>160733</v>
      </c>
      <c r="F18" s="122">
        <v>80885</v>
      </c>
      <c r="G18" s="122">
        <v>79848</v>
      </c>
      <c r="H18" s="122">
        <v>11720</v>
      </c>
      <c r="I18" s="122">
        <v>7154</v>
      </c>
      <c r="J18" s="122">
        <v>4566</v>
      </c>
      <c r="K18" s="122">
        <v>110026</v>
      </c>
      <c r="L18" s="122">
        <v>54935</v>
      </c>
      <c r="M18" s="122">
        <v>55091</v>
      </c>
      <c r="N18" s="121">
        <v>38987</v>
      </c>
      <c r="O18" s="121">
        <v>18796</v>
      </c>
      <c r="P18" s="123">
        <v>20191</v>
      </c>
      <c r="Q18" s="133"/>
      <c r="R18" s="133"/>
      <c r="S18" s="133"/>
      <c r="T18" s="133"/>
    </row>
    <row r="19" spans="1:20" ht="12.75" customHeight="1" x14ac:dyDescent="0.25">
      <c r="A19" s="55" t="s">
        <v>34</v>
      </c>
      <c r="B19" s="121">
        <v>11198</v>
      </c>
      <c r="C19" s="121">
        <v>6821</v>
      </c>
      <c r="D19" s="121">
        <v>4377</v>
      </c>
      <c r="E19" s="122">
        <v>392858</v>
      </c>
      <c r="F19" s="122">
        <v>197106</v>
      </c>
      <c r="G19" s="122">
        <v>195752</v>
      </c>
      <c r="H19" s="122">
        <v>40744</v>
      </c>
      <c r="I19" s="122">
        <v>23752</v>
      </c>
      <c r="J19" s="122">
        <v>16992</v>
      </c>
      <c r="K19" s="122">
        <v>277151</v>
      </c>
      <c r="L19" s="122">
        <v>137767</v>
      </c>
      <c r="M19" s="122">
        <v>139384</v>
      </c>
      <c r="N19" s="121">
        <v>74963</v>
      </c>
      <c r="O19" s="121">
        <v>35587</v>
      </c>
      <c r="P19" s="123">
        <v>39376</v>
      </c>
      <c r="Q19" s="133"/>
      <c r="R19" s="133"/>
      <c r="S19" s="133"/>
      <c r="T19" s="133"/>
    </row>
    <row r="20" spans="1:20" ht="12.75" customHeight="1" x14ac:dyDescent="0.25">
      <c r="A20" s="55" t="s">
        <v>35</v>
      </c>
      <c r="B20" s="121">
        <v>13304</v>
      </c>
      <c r="C20" s="121">
        <v>8164</v>
      </c>
      <c r="D20" s="121">
        <v>5140</v>
      </c>
      <c r="E20" s="122">
        <v>845439</v>
      </c>
      <c r="F20" s="122">
        <v>422994</v>
      </c>
      <c r="G20" s="122">
        <v>422445</v>
      </c>
      <c r="H20" s="122">
        <v>66599</v>
      </c>
      <c r="I20" s="122">
        <v>39341</v>
      </c>
      <c r="J20" s="122">
        <v>27258</v>
      </c>
      <c r="K20" s="122">
        <v>589883</v>
      </c>
      <c r="L20" s="122">
        <v>293800</v>
      </c>
      <c r="M20" s="122">
        <v>296083</v>
      </c>
      <c r="N20" s="121">
        <v>188957</v>
      </c>
      <c r="O20" s="121">
        <v>89853</v>
      </c>
      <c r="P20" s="123">
        <v>99104</v>
      </c>
      <c r="Q20" s="133"/>
      <c r="R20" s="133"/>
      <c r="S20" s="133"/>
      <c r="T20" s="133"/>
    </row>
    <row r="21" spans="1:20" ht="12.75" customHeight="1" x14ac:dyDescent="0.25">
      <c r="A21" s="55" t="s">
        <v>36</v>
      </c>
      <c r="B21" s="121">
        <v>10130</v>
      </c>
      <c r="C21" s="121">
        <v>6296</v>
      </c>
      <c r="D21" s="121">
        <v>3834</v>
      </c>
      <c r="E21" s="122">
        <v>219849</v>
      </c>
      <c r="F21" s="122">
        <v>108635</v>
      </c>
      <c r="G21" s="122">
        <v>111214</v>
      </c>
      <c r="H21" s="122">
        <v>27249</v>
      </c>
      <c r="I21" s="122">
        <v>16315</v>
      </c>
      <c r="J21" s="122">
        <v>10934</v>
      </c>
      <c r="K21" s="122">
        <v>147362</v>
      </c>
      <c r="L21" s="122">
        <v>71588</v>
      </c>
      <c r="M21" s="122">
        <v>75774</v>
      </c>
      <c r="N21" s="121">
        <v>45238</v>
      </c>
      <c r="O21" s="121">
        <v>20732</v>
      </c>
      <c r="P21" s="123">
        <v>24506</v>
      </c>
      <c r="Q21" s="133"/>
      <c r="R21" s="133"/>
      <c r="S21" s="133"/>
      <c r="T21" s="133"/>
    </row>
    <row r="22" spans="1:20" ht="12.75" customHeight="1" x14ac:dyDescent="0.25">
      <c r="A22" s="55" t="s">
        <v>37</v>
      </c>
      <c r="B22" s="121">
        <v>1862</v>
      </c>
      <c r="C22" s="121">
        <v>1132</v>
      </c>
      <c r="D22" s="121">
        <v>730</v>
      </c>
      <c r="E22" s="122">
        <v>93092</v>
      </c>
      <c r="F22" s="122">
        <v>46742</v>
      </c>
      <c r="G22" s="122">
        <v>46350</v>
      </c>
      <c r="H22" s="122">
        <v>8592</v>
      </c>
      <c r="I22" s="122">
        <v>5043</v>
      </c>
      <c r="J22" s="122">
        <v>3549</v>
      </c>
      <c r="K22" s="122">
        <v>67207</v>
      </c>
      <c r="L22" s="122">
        <v>33404</v>
      </c>
      <c r="M22" s="122">
        <v>33803</v>
      </c>
      <c r="N22" s="121">
        <v>17293</v>
      </c>
      <c r="O22" s="121">
        <v>8295</v>
      </c>
      <c r="P22" s="123">
        <v>8998</v>
      </c>
      <c r="Q22" s="133"/>
      <c r="R22" s="133"/>
      <c r="S22" s="133"/>
      <c r="T22" s="133"/>
    </row>
    <row r="23" spans="1:20" ht="12.75" customHeight="1" x14ac:dyDescent="0.25">
      <c r="A23" s="55" t="s">
        <v>38</v>
      </c>
      <c r="B23" s="121">
        <v>878</v>
      </c>
      <c r="C23" s="121">
        <v>527</v>
      </c>
      <c r="D23" s="121">
        <v>351</v>
      </c>
      <c r="E23" s="122">
        <v>57533</v>
      </c>
      <c r="F23" s="122">
        <v>28780</v>
      </c>
      <c r="G23" s="122">
        <v>28753</v>
      </c>
      <c r="H23" s="122">
        <v>3752</v>
      </c>
      <c r="I23" s="122">
        <v>2183</v>
      </c>
      <c r="J23" s="122">
        <v>1569</v>
      </c>
      <c r="K23" s="122">
        <v>42119</v>
      </c>
      <c r="L23" s="122">
        <v>20928</v>
      </c>
      <c r="M23" s="122">
        <v>21191</v>
      </c>
      <c r="N23" s="121">
        <v>11662</v>
      </c>
      <c r="O23" s="121">
        <v>5669</v>
      </c>
      <c r="P23" s="123">
        <v>5993</v>
      </c>
      <c r="Q23" s="133"/>
      <c r="R23" s="133"/>
      <c r="S23" s="133"/>
      <c r="T23" s="133"/>
    </row>
    <row r="24" spans="1:20" ht="12.75" customHeight="1" x14ac:dyDescent="0.25">
      <c r="A24" s="55" t="s">
        <v>39</v>
      </c>
      <c r="B24" s="121">
        <v>2637</v>
      </c>
      <c r="C24" s="121">
        <v>1705</v>
      </c>
      <c r="D24" s="121">
        <v>932</v>
      </c>
      <c r="E24" s="122">
        <v>252431</v>
      </c>
      <c r="F24" s="122">
        <v>127898</v>
      </c>
      <c r="G24" s="122">
        <v>124533</v>
      </c>
      <c r="H24" s="122">
        <v>19781</v>
      </c>
      <c r="I24" s="122">
        <v>12150</v>
      </c>
      <c r="J24" s="122">
        <v>7631</v>
      </c>
      <c r="K24" s="122">
        <v>182364</v>
      </c>
      <c r="L24" s="122">
        <v>91367</v>
      </c>
      <c r="M24" s="122">
        <v>90997</v>
      </c>
      <c r="N24" s="121">
        <v>50286</v>
      </c>
      <c r="O24" s="121">
        <v>24381</v>
      </c>
      <c r="P24" s="123">
        <v>25905</v>
      </c>
      <c r="Q24" s="133"/>
      <c r="R24" s="133"/>
      <c r="S24" s="133"/>
      <c r="T24" s="133"/>
    </row>
    <row r="25" spans="1:20" ht="12.75" customHeight="1" x14ac:dyDescent="0.25">
      <c r="A25" s="55" t="s">
        <v>40</v>
      </c>
      <c r="B25" s="121">
        <v>16389</v>
      </c>
      <c r="C25" s="121">
        <v>10221</v>
      </c>
      <c r="D25" s="121">
        <v>6168</v>
      </c>
      <c r="E25" s="122">
        <v>207281</v>
      </c>
      <c r="F25" s="122">
        <v>102981</v>
      </c>
      <c r="G25" s="122">
        <v>104300</v>
      </c>
      <c r="H25" s="122">
        <v>35226</v>
      </c>
      <c r="I25" s="122">
        <v>20509</v>
      </c>
      <c r="J25" s="122">
        <v>14717</v>
      </c>
      <c r="K25" s="122">
        <v>136052</v>
      </c>
      <c r="L25" s="122">
        <v>65903</v>
      </c>
      <c r="M25" s="122">
        <v>70149</v>
      </c>
      <c r="N25" s="121">
        <v>36003</v>
      </c>
      <c r="O25" s="121">
        <v>16569</v>
      </c>
      <c r="P25" s="123">
        <v>19434</v>
      </c>
      <c r="Q25" s="133"/>
      <c r="R25" s="133"/>
      <c r="S25" s="133"/>
      <c r="T25" s="133"/>
    </row>
    <row r="26" spans="1:20" ht="12.75" customHeight="1" x14ac:dyDescent="0.25">
      <c r="A26" s="55" t="s">
        <v>41</v>
      </c>
      <c r="B26" s="121">
        <v>7971</v>
      </c>
      <c r="C26" s="121">
        <v>4973</v>
      </c>
      <c r="D26" s="121">
        <v>2998</v>
      </c>
      <c r="E26" s="122">
        <v>348564</v>
      </c>
      <c r="F26" s="122">
        <v>173402</v>
      </c>
      <c r="G26" s="122">
        <v>175162</v>
      </c>
      <c r="H26" s="122">
        <v>33165</v>
      </c>
      <c r="I26" s="122">
        <v>19628</v>
      </c>
      <c r="J26" s="122">
        <v>13537</v>
      </c>
      <c r="K26" s="122">
        <v>262142</v>
      </c>
      <c r="L26" s="122">
        <v>128764</v>
      </c>
      <c r="M26" s="122">
        <v>133378</v>
      </c>
      <c r="N26" s="121">
        <v>53257</v>
      </c>
      <c r="O26" s="121">
        <v>25010</v>
      </c>
      <c r="P26" s="123">
        <v>28247</v>
      </c>
      <c r="Q26" s="133"/>
      <c r="R26" s="133"/>
      <c r="S26" s="133"/>
      <c r="T26" s="133"/>
    </row>
    <row r="27" spans="1:20" ht="12.75" customHeight="1" x14ac:dyDescent="0.25">
      <c r="A27" s="55" t="s">
        <v>42</v>
      </c>
      <c r="B27" s="121">
        <v>2114</v>
      </c>
      <c r="C27" s="121">
        <v>1395</v>
      </c>
      <c r="D27" s="121">
        <v>719</v>
      </c>
      <c r="E27" s="122">
        <v>107794</v>
      </c>
      <c r="F27" s="122">
        <v>53494</v>
      </c>
      <c r="G27" s="122">
        <v>54300</v>
      </c>
      <c r="H27" s="122">
        <v>12409</v>
      </c>
      <c r="I27" s="122">
        <v>7495</v>
      </c>
      <c r="J27" s="122">
        <v>4914</v>
      </c>
      <c r="K27" s="122">
        <v>74879</v>
      </c>
      <c r="L27" s="122">
        <v>36574</v>
      </c>
      <c r="M27" s="122">
        <v>38305</v>
      </c>
      <c r="N27" s="121">
        <v>20506</v>
      </c>
      <c r="O27" s="121">
        <v>9425</v>
      </c>
      <c r="P27" s="123">
        <v>11081</v>
      </c>
      <c r="Q27" s="133"/>
      <c r="R27" s="133"/>
      <c r="S27" s="133"/>
      <c r="T27" s="133"/>
    </row>
    <row r="28" spans="1:20" ht="12.75" customHeight="1" x14ac:dyDescent="0.25">
      <c r="A28" s="55" t="s">
        <v>43</v>
      </c>
      <c r="B28" s="121">
        <v>1771</v>
      </c>
      <c r="C28" s="121">
        <v>1134</v>
      </c>
      <c r="D28" s="121">
        <v>637</v>
      </c>
      <c r="E28" s="122">
        <v>74589</v>
      </c>
      <c r="F28" s="122">
        <v>37393</v>
      </c>
      <c r="G28" s="122">
        <v>37196</v>
      </c>
      <c r="H28" s="122">
        <v>8355</v>
      </c>
      <c r="I28" s="122">
        <v>4921</v>
      </c>
      <c r="J28" s="122">
        <v>3434</v>
      </c>
      <c r="K28" s="122">
        <v>51226</v>
      </c>
      <c r="L28" s="122">
        <v>25387</v>
      </c>
      <c r="M28" s="122">
        <v>25839</v>
      </c>
      <c r="N28" s="121">
        <v>15008</v>
      </c>
      <c r="O28" s="121">
        <v>7085</v>
      </c>
      <c r="P28" s="123">
        <v>7923</v>
      </c>
      <c r="Q28" s="133"/>
      <c r="R28" s="133"/>
      <c r="S28" s="133"/>
      <c r="T28" s="133"/>
    </row>
    <row r="29" spans="1:20" ht="12.75" customHeight="1" x14ac:dyDescent="0.25">
      <c r="A29" s="55" t="s">
        <v>44</v>
      </c>
      <c r="B29" s="121">
        <v>4089</v>
      </c>
      <c r="C29" s="121">
        <v>2706</v>
      </c>
      <c r="D29" s="121">
        <v>1383</v>
      </c>
      <c r="E29" s="122">
        <v>149722</v>
      </c>
      <c r="F29" s="122">
        <v>74476</v>
      </c>
      <c r="G29" s="122">
        <v>75246</v>
      </c>
      <c r="H29" s="122">
        <v>17878</v>
      </c>
      <c r="I29" s="122">
        <v>10625</v>
      </c>
      <c r="J29" s="122">
        <v>7253</v>
      </c>
      <c r="K29" s="122">
        <v>115883</v>
      </c>
      <c r="L29" s="122">
        <v>56413</v>
      </c>
      <c r="M29" s="122">
        <v>59470</v>
      </c>
      <c r="N29" s="121">
        <v>15961</v>
      </c>
      <c r="O29" s="121">
        <v>7438</v>
      </c>
      <c r="P29" s="123">
        <v>8523</v>
      </c>
      <c r="Q29" s="133"/>
      <c r="R29" s="133"/>
      <c r="S29" s="133"/>
      <c r="T29" s="133"/>
    </row>
    <row r="30" spans="1:20" ht="12.75" customHeight="1" x14ac:dyDescent="0.25">
      <c r="A30" s="55" t="s">
        <v>45</v>
      </c>
      <c r="B30" s="121">
        <v>2693</v>
      </c>
      <c r="C30" s="121">
        <v>1781</v>
      </c>
      <c r="D30" s="121">
        <v>912</v>
      </c>
      <c r="E30" s="122">
        <v>146827</v>
      </c>
      <c r="F30" s="122">
        <v>73531</v>
      </c>
      <c r="G30" s="122">
        <v>73296</v>
      </c>
      <c r="H30" s="122">
        <v>16494</v>
      </c>
      <c r="I30" s="122">
        <v>9853</v>
      </c>
      <c r="J30" s="122">
        <v>6641</v>
      </c>
      <c r="K30" s="122">
        <v>102829</v>
      </c>
      <c r="L30" s="122">
        <v>50730</v>
      </c>
      <c r="M30" s="122">
        <v>52099</v>
      </c>
      <c r="N30" s="121">
        <v>27504</v>
      </c>
      <c r="O30" s="121">
        <v>12948</v>
      </c>
      <c r="P30" s="123">
        <v>14556</v>
      </c>
      <c r="Q30" s="133"/>
      <c r="R30" s="133"/>
      <c r="S30" s="133"/>
      <c r="T30" s="133"/>
    </row>
    <row r="31" spans="1:20" ht="12.75" customHeight="1" x14ac:dyDescent="0.25">
      <c r="A31" s="55" t="s">
        <v>46</v>
      </c>
      <c r="B31" s="121">
        <v>1699</v>
      </c>
      <c r="C31" s="121">
        <v>1100</v>
      </c>
      <c r="D31" s="121">
        <v>599</v>
      </c>
      <c r="E31" s="122">
        <v>143834</v>
      </c>
      <c r="F31" s="122">
        <v>72154</v>
      </c>
      <c r="G31" s="122">
        <v>71680</v>
      </c>
      <c r="H31" s="122">
        <v>10293</v>
      </c>
      <c r="I31" s="122">
        <v>6163</v>
      </c>
      <c r="J31" s="122">
        <v>4130</v>
      </c>
      <c r="K31" s="122">
        <v>103693</v>
      </c>
      <c r="L31" s="122">
        <v>51665</v>
      </c>
      <c r="M31" s="122">
        <v>52028</v>
      </c>
      <c r="N31" s="121">
        <v>29848</v>
      </c>
      <c r="O31" s="121">
        <v>14326</v>
      </c>
      <c r="P31" s="123">
        <v>15522</v>
      </c>
      <c r="Q31" s="133"/>
      <c r="R31" s="133"/>
      <c r="S31" s="133"/>
      <c r="T31" s="133"/>
    </row>
    <row r="32" spans="1:20" ht="12.75" customHeight="1" x14ac:dyDescent="0.25">
      <c r="A32" s="55" t="s">
        <v>47</v>
      </c>
      <c r="B32" s="121">
        <v>4603</v>
      </c>
      <c r="C32" s="121">
        <v>2970</v>
      </c>
      <c r="D32" s="121">
        <v>1633</v>
      </c>
      <c r="E32" s="122">
        <v>124684</v>
      </c>
      <c r="F32" s="122">
        <v>62848</v>
      </c>
      <c r="G32" s="122">
        <v>61836</v>
      </c>
      <c r="H32" s="122">
        <v>14418</v>
      </c>
      <c r="I32" s="122">
        <v>8735</v>
      </c>
      <c r="J32" s="122">
        <v>5683</v>
      </c>
      <c r="K32" s="122">
        <v>83766</v>
      </c>
      <c r="L32" s="122">
        <v>41474</v>
      </c>
      <c r="M32" s="122">
        <v>42292</v>
      </c>
      <c r="N32" s="121">
        <v>26500</v>
      </c>
      <c r="O32" s="121">
        <v>12639</v>
      </c>
      <c r="P32" s="123">
        <v>13861</v>
      </c>
      <c r="Q32" s="133"/>
      <c r="R32" s="133"/>
      <c r="S32" s="133"/>
      <c r="T32" s="133"/>
    </row>
    <row r="33" spans="1:20" ht="12.75" customHeight="1" x14ac:dyDescent="0.25">
      <c r="A33" s="55" t="s">
        <v>48</v>
      </c>
      <c r="B33" s="121">
        <v>2514</v>
      </c>
      <c r="C33" s="121">
        <v>1600</v>
      </c>
      <c r="D33" s="121">
        <v>914</v>
      </c>
      <c r="E33" s="122">
        <v>160235</v>
      </c>
      <c r="F33" s="122">
        <v>80148</v>
      </c>
      <c r="G33" s="122">
        <v>80087</v>
      </c>
      <c r="H33" s="122">
        <v>14942</v>
      </c>
      <c r="I33" s="122">
        <v>9086</v>
      </c>
      <c r="J33" s="122">
        <v>5856</v>
      </c>
      <c r="K33" s="122">
        <v>112455</v>
      </c>
      <c r="L33" s="122">
        <v>55649</v>
      </c>
      <c r="M33" s="122">
        <v>56806</v>
      </c>
      <c r="N33" s="121">
        <v>32838</v>
      </c>
      <c r="O33" s="121">
        <v>15413</v>
      </c>
      <c r="P33" s="123">
        <v>17425</v>
      </c>
      <c r="Q33" s="133"/>
      <c r="R33" s="133"/>
      <c r="S33" s="133"/>
      <c r="T33" s="133"/>
    </row>
    <row r="34" spans="1:20" ht="12.75" customHeight="1" x14ac:dyDescent="0.25">
      <c r="A34" s="55" t="s">
        <v>49</v>
      </c>
      <c r="B34" s="121">
        <v>645</v>
      </c>
      <c r="C34" s="121">
        <v>416</v>
      </c>
      <c r="D34" s="121">
        <v>229</v>
      </c>
      <c r="E34" s="122">
        <v>71217</v>
      </c>
      <c r="F34" s="122">
        <v>36072</v>
      </c>
      <c r="G34" s="122">
        <v>35145</v>
      </c>
      <c r="H34" s="122">
        <v>3931</v>
      </c>
      <c r="I34" s="122">
        <v>2450</v>
      </c>
      <c r="J34" s="122">
        <v>1481</v>
      </c>
      <c r="K34" s="122">
        <v>49993</v>
      </c>
      <c r="L34" s="122">
        <v>25273</v>
      </c>
      <c r="M34" s="122">
        <v>24720</v>
      </c>
      <c r="N34" s="121">
        <v>17293</v>
      </c>
      <c r="O34" s="121">
        <v>8349</v>
      </c>
      <c r="P34" s="123">
        <v>8944</v>
      </c>
      <c r="Q34" s="133"/>
      <c r="R34" s="133"/>
      <c r="S34" s="133"/>
      <c r="T34" s="133"/>
    </row>
    <row r="35" spans="1:20" ht="12.75" customHeight="1" x14ac:dyDescent="0.25">
      <c r="A35" s="55" t="s">
        <v>50</v>
      </c>
      <c r="B35" s="121">
        <v>18523</v>
      </c>
      <c r="C35" s="121">
        <v>11473</v>
      </c>
      <c r="D35" s="121">
        <v>7050</v>
      </c>
      <c r="E35" s="122">
        <v>386848</v>
      </c>
      <c r="F35" s="122">
        <v>194125</v>
      </c>
      <c r="G35" s="122">
        <v>192723</v>
      </c>
      <c r="H35" s="122">
        <v>57211</v>
      </c>
      <c r="I35" s="122">
        <v>33443</v>
      </c>
      <c r="J35" s="122">
        <v>23768</v>
      </c>
      <c r="K35" s="122">
        <v>258447</v>
      </c>
      <c r="L35" s="122">
        <v>127425</v>
      </c>
      <c r="M35" s="122">
        <v>131022</v>
      </c>
      <c r="N35" s="121">
        <v>71190</v>
      </c>
      <c r="O35" s="121">
        <v>33257</v>
      </c>
      <c r="P35" s="123">
        <v>37933</v>
      </c>
      <c r="Q35" s="133"/>
      <c r="R35" s="133"/>
      <c r="S35" s="133"/>
      <c r="T35" s="133"/>
    </row>
    <row r="36" spans="1:20" ht="12.75" customHeight="1" x14ac:dyDescent="0.25">
      <c r="A36" s="55" t="s">
        <v>51</v>
      </c>
      <c r="B36" s="121">
        <v>4603</v>
      </c>
      <c r="C36" s="121">
        <v>3081</v>
      </c>
      <c r="D36" s="121">
        <v>1522</v>
      </c>
      <c r="E36" s="122">
        <v>100203</v>
      </c>
      <c r="F36" s="122">
        <v>50006</v>
      </c>
      <c r="G36" s="122">
        <v>50197</v>
      </c>
      <c r="H36" s="122">
        <v>14866</v>
      </c>
      <c r="I36" s="122">
        <v>8993</v>
      </c>
      <c r="J36" s="122">
        <v>5873</v>
      </c>
      <c r="K36" s="122">
        <v>67452</v>
      </c>
      <c r="L36" s="122">
        <v>32889</v>
      </c>
      <c r="M36" s="122">
        <v>34563</v>
      </c>
      <c r="N36" s="121">
        <v>17885</v>
      </c>
      <c r="O36" s="121">
        <v>8124</v>
      </c>
      <c r="P36" s="123">
        <v>9761</v>
      </c>
      <c r="Q36" s="133"/>
      <c r="R36" s="133"/>
      <c r="S36" s="133"/>
      <c r="T36" s="133"/>
    </row>
    <row r="37" spans="1:20" ht="12.75" customHeight="1" x14ac:dyDescent="0.25">
      <c r="A37" s="55" t="s">
        <v>52</v>
      </c>
      <c r="B37" s="121">
        <v>1092</v>
      </c>
      <c r="C37" s="121">
        <v>749</v>
      </c>
      <c r="D37" s="121">
        <v>343</v>
      </c>
      <c r="E37" s="122">
        <v>82735</v>
      </c>
      <c r="F37" s="122">
        <v>41527</v>
      </c>
      <c r="G37" s="122">
        <v>41208</v>
      </c>
      <c r="H37" s="122">
        <v>5962</v>
      </c>
      <c r="I37" s="122">
        <v>3824</v>
      </c>
      <c r="J37" s="122">
        <v>2138</v>
      </c>
      <c r="K37" s="122">
        <v>59925</v>
      </c>
      <c r="L37" s="122">
        <v>29798</v>
      </c>
      <c r="M37" s="122">
        <v>30127</v>
      </c>
      <c r="N37" s="121">
        <v>16848</v>
      </c>
      <c r="O37" s="121">
        <v>7905</v>
      </c>
      <c r="P37" s="123">
        <v>8943</v>
      </c>
      <c r="Q37" s="133"/>
      <c r="R37" s="133"/>
      <c r="S37" s="133"/>
      <c r="T37" s="133"/>
    </row>
    <row r="38" spans="1:20" ht="12.75" customHeight="1" x14ac:dyDescent="0.25">
      <c r="A38" s="69" t="s">
        <v>53</v>
      </c>
      <c r="B38" s="129">
        <v>164585</v>
      </c>
      <c r="C38" s="129">
        <v>101542</v>
      </c>
      <c r="D38" s="129">
        <v>63043</v>
      </c>
      <c r="E38" s="130">
        <v>6134155</v>
      </c>
      <c r="F38" s="130">
        <v>3074773</v>
      </c>
      <c r="G38" s="130">
        <v>3059382</v>
      </c>
      <c r="H38" s="130">
        <v>635040</v>
      </c>
      <c r="I38" s="130">
        <v>373964</v>
      </c>
      <c r="J38" s="130">
        <v>261076</v>
      </c>
      <c r="K38" s="130">
        <v>4344812</v>
      </c>
      <c r="L38" s="130">
        <v>2152938</v>
      </c>
      <c r="M38" s="130">
        <v>2191874</v>
      </c>
      <c r="N38" s="129">
        <v>1154303</v>
      </c>
      <c r="O38" s="129">
        <v>547871</v>
      </c>
      <c r="P38" s="131">
        <v>606432</v>
      </c>
      <c r="Q38" s="133"/>
      <c r="R38" s="133"/>
      <c r="S38" s="133"/>
      <c r="T38" s="133"/>
    </row>
    <row r="39" spans="1:20" ht="12.75" customHeight="1" x14ac:dyDescent="0.25">
      <c r="A39" s="132" t="s">
        <v>57</v>
      </c>
      <c r="B39" s="6"/>
      <c r="C39" s="6"/>
      <c r="D39" s="6"/>
      <c r="E39" s="105"/>
      <c r="F39" s="105"/>
      <c r="G39" s="105"/>
      <c r="H39" s="105"/>
      <c r="I39" s="105"/>
      <c r="J39" s="105"/>
      <c r="K39" s="105"/>
      <c r="L39" s="105"/>
      <c r="M39" s="105"/>
      <c r="N39" s="6"/>
      <c r="O39" s="6"/>
      <c r="P39" s="6"/>
    </row>
    <row r="40" spans="1:20" x14ac:dyDescent="0.25">
      <c r="E40" s="153"/>
      <c r="F40" s="153"/>
      <c r="G40" s="153"/>
      <c r="H40" s="152"/>
      <c r="I40" s="152"/>
      <c r="J40" s="152"/>
      <c r="K40" s="153"/>
      <c r="L40" s="153"/>
      <c r="M40" s="153"/>
    </row>
    <row r="41" spans="1:20" x14ac:dyDescent="0.25">
      <c r="K41" s="105"/>
      <c r="L41" s="105"/>
      <c r="M41" s="105"/>
    </row>
  </sheetData>
  <mergeCells count="7">
    <mergeCell ref="A3:A5"/>
    <mergeCell ref="B3:D4"/>
    <mergeCell ref="E3:P3"/>
    <mergeCell ref="E4:G4"/>
    <mergeCell ref="H4:J4"/>
    <mergeCell ref="K4:M4"/>
    <mergeCell ref="N4:P4"/>
  </mergeCells>
  <printOptions horizontalCentered="1"/>
  <pageMargins left="0.31496062992125984" right="0.31496062992125984" top="0.74803149606299213" bottom="0.74803149606299213" header="0.31496062992125984" footer="0.31496062992125984"/>
  <pageSetup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59EA1-58AD-4D46-92A8-D54D58C89689}">
  <sheetPr>
    <pageSetUpPr fitToPage="1"/>
  </sheetPr>
  <dimension ref="A1:T41"/>
  <sheetViews>
    <sheetView zoomScaleNormal="100" workbookViewId="0"/>
  </sheetViews>
  <sheetFormatPr baseColWidth="10" defaultRowHeight="15" x14ac:dyDescent="0.25"/>
  <cols>
    <col min="1" max="1" width="15.42578125" customWidth="1"/>
    <col min="2" max="16" width="8.7109375" customWidth="1"/>
    <col min="257" max="257" width="15.42578125" customWidth="1"/>
    <col min="258" max="272" width="8.7109375" customWidth="1"/>
    <col min="513" max="513" width="15.42578125" customWidth="1"/>
    <col min="514" max="528" width="8.7109375" customWidth="1"/>
    <col min="769" max="769" width="15.42578125" customWidth="1"/>
    <col min="770" max="784" width="8.7109375" customWidth="1"/>
    <col min="1025" max="1025" width="15.42578125" customWidth="1"/>
    <col min="1026" max="1040" width="8.7109375" customWidth="1"/>
    <col min="1281" max="1281" width="15.42578125" customWidth="1"/>
    <col min="1282" max="1296" width="8.7109375" customWidth="1"/>
    <col min="1537" max="1537" width="15.42578125" customWidth="1"/>
    <col min="1538" max="1552" width="8.7109375" customWidth="1"/>
    <col min="1793" max="1793" width="15.42578125" customWidth="1"/>
    <col min="1794" max="1808" width="8.7109375" customWidth="1"/>
    <col min="2049" max="2049" width="15.42578125" customWidth="1"/>
    <col min="2050" max="2064" width="8.7109375" customWidth="1"/>
    <col min="2305" max="2305" width="15.42578125" customWidth="1"/>
    <col min="2306" max="2320" width="8.7109375" customWidth="1"/>
    <col min="2561" max="2561" width="15.42578125" customWidth="1"/>
    <col min="2562" max="2576" width="8.7109375" customWidth="1"/>
    <col min="2817" max="2817" width="15.42578125" customWidth="1"/>
    <col min="2818" max="2832" width="8.7109375" customWidth="1"/>
    <col min="3073" max="3073" width="15.42578125" customWidth="1"/>
    <col min="3074" max="3088" width="8.7109375" customWidth="1"/>
    <col min="3329" max="3329" width="15.42578125" customWidth="1"/>
    <col min="3330" max="3344" width="8.7109375" customWidth="1"/>
    <col min="3585" max="3585" width="15.42578125" customWidth="1"/>
    <col min="3586" max="3600" width="8.7109375" customWidth="1"/>
    <col min="3841" max="3841" width="15.42578125" customWidth="1"/>
    <col min="3842" max="3856" width="8.7109375" customWidth="1"/>
    <col min="4097" max="4097" width="15.42578125" customWidth="1"/>
    <col min="4098" max="4112" width="8.7109375" customWidth="1"/>
    <col min="4353" max="4353" width="15.42578125" customWidth="1"/>
    <col min="4354" max="4368" width="8.7109375" customWidth="1"/>
    <col min="4609" max="4609" width="15.42578125" customWidth="1"/>
    <col min="4610" max="4624" width="8.7109375" customWidth="1"/>
    <col min="4865" max="4865" width="15.42578125" customWidth="1"/>
    <col min="4866" max="4880" width="8.7109375" customWidth="1"/>
    <col min="5121" max="5121" width="15.42578125" customWidth="1"/>
    <col min="5122" max="5136" width="8.7109375" customWidth="1"/>
    <col min="5377" max="5377" width="15.42578125" customWidth="1"/>
    <col min="5378" max="5392" width="8.7109375" customWidth="1"/>
    <col min="5633" max="5633" width="15.42578125" customWidth="1"/>
    <col min="5634" max="5648" width="8.7109375" customWidth="1"/>
    <col min="5889" max="5889" width="15.42578125" customWidth="1"/>
    <col min="5890" max="5904" width="8.7109375" customWidth="1"/>
    <col min="6145" max="6145" width="15.42578125" customWidth="1"/>
    <col min="6146" max="6160" width="8.7109375" customWidth="1"/>
    <col min="6401" max="6401" width="15.42578125" customWidth="1"/>
    <col min="6402" max="6416" width="8.7109375" customWidth="1"/>
    <col min="6657" max="6657" width="15.42578125" customWidth="1"/>
    <col min="6658" max="6672" width="8.7109375" customWidth="1"/>
    <col min="6913" max="6913" width="15.42578125" customWidth="1"/>
    <col min="6914" max="6928" width="8.7109375" customWidth="1"/>
    <col min="7169" max="7169" width="15.42578125" customWidth="1"/>
    <col min="7170" max="7184" width="8.7109375" customWidth="1"/>
    <col min="7425" max="7425" width="15.42578125" customWidth="1"/>
    <col min="7426" max="7440" width="8.7109375" customWidth="1"/>
    <col min="7681" max="7681" width="15.42578125" customWidth="1"/>
    <col min="7682" max="7696" width="8.7109375" customWidth="1"/>
    <col min="7937" max="7937" width="15.42578125" customWidth="1"/>
    <col min="7938" max="7952" width="8.7109375" customWidth="1"/>
    <col min="8193" max="8193" width="15.42578125" customWidth="1"/>
    <col min="8194" max="8208" width="8.7109375" customWidth="1"/>
    <col min="8449" max="8449" width="15.42578125" customWidth="1"/>
    <col min="8450" max="8464" width="8.7109375" customWidth="1"/>
    <col min="8705" max="8705" width="15.42578125" customWidth="1"/>
    <col min="8706" max="8720" width="8.7109375" customWidth="1"/>
    <col min="8961" max="8961" width="15.42578125" customWidth="1"/>
    <col min="8962" max="8976" width="8.7109375" customWidth="1"/>
    <col min="9217" max="9217" width="15.42578125" customWidth="1"/>
    <col min="9218" max="9232" width="8.7109375" customWidth="1"/>
    <col min="9473" max="9473" width="15.42578125" customWidth="1"/>
    <col min="9474" max="9488" width="8.7109375" customWidth="1"/>
    <col min="9729" max="9729" width="15.42578125" customWidth="1"/>
    <col min="9730" max="9744" width="8.7109375" customWidth="1"/>
    <col min="9985" max="9985" width="15.42578125" customWidth="1"/>
    <col min="9986" max="10000" width="8.7109375" customWidth="1"/>
    <col min="10241" max="10241" width="15.42578125" customWidth="1"/>
    <col min="10242" max="10256" width="8.7109375" customWidth="1"/>
    <col min="10497" max="10497" width="15.42578125" customWidth="1"/>
    <col min="10498" max="10512" width="8.7109375" customWidth="1"/>
    <col min="10753" max="10753" width="15.42578125" customWidth="1"/>
    <col min="10754" max="10768" width="8.7109375" customWidth="1"/>
    <col min="11009" max="11009" width="15.42578125" customWidth="1"/>
    <col min="11010" max="11024" width="8.7109375" customWidth="1"/>
    <col min="11265" max="11265" width="15.42578125" customWidth="1"/>
    <col min="11266" max="11280" width="8.7109375" customWidth="1"/>
    <col min="11521" max="11521" width="15.42578125" customWidth="1"/>
    <col min="11522" max="11536" width="8.7109375" customWidth="1"/>
    <col min="11777" max="11777" width="15.42578125" customWidth="1"/>
    <col min="11778" max="11792" width="8.7109375" customWidth="1"/>
    <col min="12033" max="12033" width="15.42578125" customWidth="1"/>
    <col min="12034" max="12048" width="8.7109375" customWidth="1"/>
    <col min="12289" max="12289" width="15.42578125" customWidth="1"/>
    <col min="12290" max="12304" width="8.7109375" customWidth="1"/>
    <col min="12545" max="12545" width="15.42578125" customWidth="1"/>
    <col min="12546" max="12560" width="8.7109375" customWidth="1"/>
    <col min="12801" max="12801" width="15.42578125" customWidth="1"/>
    <col min="12802" max="12816" width="8.7109375" customWidth="1"/>
    <col min="13057" max="13057" width="15.42578125" customWidth="1"/>
    <col min="13058" max="13072" width="8.7109375" customWidth="1"/>
    <col min="13313" max="13313" width="15.42578125" customWidth="1"/>
    <col min="13314" max="13328" width="8.7109375" customWidth="1"/>
    <col min="13569" max="13569" width="15.42578125" customWidth="1"/>
    <col min="13570" max="13584" width="8.7109375" customWidth="1"/>
    <col min="13825" max="13825" width="15.42578125" customWidth="1"/>
    <col min="13826" max="13840" width="8.7109375" customWidth="1"/>
    <col min="14081" max="14081" width="15.42578125" customWidth="1"/>
    <col min="14082" max="14096" width="8.7109375" customWidth="1"/>
    <col min="14337" max="14337" width="15.42578125" customWidth="1"/>
    <col min="14338" max="14352" width="8.7109375" customWidth="1"/>
    <col min="14593" max="14593" width="15.42578125" customWidth="1"/>
    <col min="14594" max="14608" width="8.7109375" customWidth="1"/>
    <col min="14849" max="14849" width="15.42578125" customWidth="1"/>
    <col min="14850" max="14864" width="8.7109375" customWidth="1"/>
    <col min="15105" max="15105" width="15.42578125" customWidth="1"/>
    <col min="15106" max="15120" width="8.7109375" customWidth="1"/>
    <col min="15361" max="15361" width="15.42578125" customWidth="1"/>
    <col min="15362" max="15376" width="8.7109375" customWidth="1"/>
    <col min="15617" max="15617" width="15.42578125" customWidth="1"/>
    <col min="15618" max="15632" width="8.7109375" customWidth="1"/>
    <col min="15873" max="15873" width="15.42578125" customWidth="1"/>
    <col min="15874" max="15888" width="8.7109375" customWidth="1"/>
    <col min="16129" max="16129" width="15.42578125" customWidth="1"/>
    <col min="16130" max="16144" width="8.7109375" customWidth="1"/>
  </cols>
  <sheetData>
    <row r="1" spans="1:20" ht="15" customHeight="1" x14ac:dyDescent="0.25">
      <c r="A1" s="98" t="s">
        <v>69</v>
      </c>
      <c r="B1" s="135"/>
      <c r="C1" s="135"/>
      <c r="D1" s="135"/>
      <c r="E1" s="153"/>
      <c r="F1" s="153"/>
      <c r="G1" s="153"/>
      <c r="H1" s="105"/>
      <c r="I1" s="105"/>
      <c r="J1" s="105"/>
      <c r="K1" s="154"/>
      <c r="L1" s="154"/>
      <c r="M1" s="154"/>
      <c r="N1" s="6"/>
      <c r="O1" s="6"/>
      <c r="P1" s="6"/>
    </row>
    <row r="2" spans="1:20" x14ac:dyDescent="0.2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1:20" ht="15" customHeight="1" x14ac:dyDescent="0.25">
      <c r="A3" s="44" t="s">
        <v>59</v>
      </c>
      <c r="B3" s="138" t="s">
        <v>16</v>
      </c>
      <c r="C3" s="138"/>
      <c r="D3" s="138"/>
      <c r="E3" s="139" t="s">
        <v>15</v>
      </c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40"/>
    </row>
    <row r="4" spans="1:20" ht="28.5" customHeight="1" x14ac:dyDescent="0.25">
      <c r="A4" s="48"/>
      <c r="B4" s="160"/>
      <c r="C4" s="160"/>
      <c r="D4" s="160"/>
      <c r="E4" s="111" t="s">
        <v>17</v>
      </c>
      <c r="F4" s="112"/>
      <c r="G4" s="112"/>
      <c r="H4" s="113" t="s">
        <v>18</v>
      </c>
      <c r="I4" s="113"/>
      <c r="J4" s="113"/>
      <c r="K4" s="114" t="s">
        <v>19</v>
      </c>
      <c r="L4" s="114"/>
      <c r="M4" s="114"/>
      <c r="N4" s="115" t="s">
        <v>20</v>
      </c>
      <c r="O4" s="115"/>
      <c r="P4" s="115"/>
    </row>
    <row r="5" spans="1:20" ht="15" customHeight="1" x14ac:dyDescent="0.25">
      <c r="A5" s="48"/>
      <c r="B5" s="161" t="s">
        <v>17</v>
      </c>
      <c r="C5" s="118" t="s">
        <v>64</v>
      </c>
      <c r="D5" s="162" t="s">
        <v>65</v>
      </c>
      <c r="E5" s="119" t="s">
        <v>17</v>
      </c>
      <c r="F5" s="119" t="s">
        <v>64</v>
      </c>
      <c r="G5" s="119" t="s">
        <v>65</v>
      </c>
      <c r="H5" s="119" t="s">
        <v>17</v>
      </c>
      <c r="I5" s="119" t="s">
        <v>64</v>
      </c>
      <c r="J5" s="119" t="s">
        <v>65</v>
      </c>
      <c r="K5" s="119" t="s">
        <v>17</v>
      </c>
      <c r="L5" s="119" t="s">
        <v>64</v>
      </c>
      <c r="M5" s="119" t="s">
        <v>65</v>
      </c>
      <c r="N5" s="54" t="s">
        <v>17</v>
      </c>
      <c r="O5" s="54" t="s">
        <v>64</v>
      </c>
      <c r="P5" s="54" t="s">
        <v>65</v>
      </c>
    </row>
    <row r="6" spans="1:20" ht="12.75" customHeight="1" x14ac:dyDescent="0.25">
      <c r="A6" s="85" t="s">
        <v>21</v>
      </c>
      <c r="B6" s="121">
        <v>1781</v>
      </c>
      <c r="C6" s="121">
        <v>1108</v>
      </c>
      <c r="D6" s="121">
        <v>673</v>
      </c>
      <c r="E6" s="122">
        <v>50919</v>
      </c>
      <c r="F6" s="122">
        <v>24807</v>
      </c>
      <c r="G6" s="122">
        <v>26112</v>
      </c>
      <c r="H6" s="122">
        <v>7814</v>
      </c>
      <c r="I6" s="122">
        <v>4468</v>
      </c>
      <c r="J6" s="122">
        <v>3346</v>
      </c>
      <c r="K6" s="122">
        <v>36895</v>
      </c>
      <c r="L6" s="122">
        <v>17544</v>
      </c>
      <c r="M6" s="122">
        <v>19351</v>
      </c>
      <c r="N6" s="121">
        <v>6210</v>
      </c>
      <c r="O6" s="121">
        <v>2795</v>
      </c>
      <c r="P6" s="123">
        <v>3415</v>
      </c>
      <c r="Q6" s="133"/>
      <c r="R6" s="133"/>
      <c r="S6" s="133"/>
      <c r="T6" s="133"/>
    </row>
    <row r="7" spans="1:20" ht="12.75" customHeight="1" x14ac:dyDescent="0.25">
      <c r="A7" s="85" t="s">
        <v>22</v>
      </c>
      <c r="B7" s="121">
        <v>6815</v>
      </c>
      <c r="C7" s="121">
        <v>4151</v>
      </c>
      <c r="D7" s="121">
        <v>2664</v>
      </c>
      <c r="E7" s="122">
        <v>130295</v>
      </c>
      <c r="F7" s="122">
        <v>63396</v>
      </c>
      <c r="G7" s="122">
        <v>66899</v>
      </c>
      <c r="H7" s="122">
        <v>33012</v>
      </c>
      <c r="I7" s="122">
        <v>17624</v>
      </c>
      <c r="J7" s="122">
        <v>15388</v>
      </c>
      <c r="K7" s="122">
        <v>95642</v>
      </c>
      <c r="L7" s="122">
        <v>45032</v>
      </c>
      <c r="M7" s="122">
        <v>50610</v>
      </c>
      <c r="N7" s="121">
        <v>1641</v>
      </c>
      <c r="O7" s="121">
        <v>740</v>
      </c>
      <c r="P7" s="123">
        <v>901</v>
      </c>
      <c r="Q7" s="133"/>
      <c r="R7" s="133"/>
      <c r="S7" s="133"/>
      <c r="T7" s="133"/>
    </row>
    <row r="8" spans="1:20" ht="12.75" customHeight="1" x14ac:dyDescent="0.25">
      <c r="A8" s="85" t="s">
        <v>23</v>
      </c>
      <c r="B8" s="121">
        <v>1235</v>
      </c>
      <c r="C8" s="121">
        <v>793</v>
      </c>
      <c r="D8" s="121">
        <v>442</v>
      </c>
      <c r="E8" s="122">
        <v>27999</v>
      </c>
      <c r="F8" s="122">
        <v>13682</v>
      </c>
      <c r="G8" s="122">
        <v>14317</v>
      </c>
      <c r="H8" s="122">
        <v>6028</v>
      </c>
      <c r="I8" s="122">
        <v>3390</v>
      </c>
      <c r="J8" s="122">
        <v>2638</v>
      </c>
      <c r="K8" s="122">
        <v>20593</v>
      </c>
      <c r="L8" s="122">
        <v>9710</v>
      </c>
      <c r="M8" s="122">
        <v>10883</v>
      </c>
      <c r="N8" s="121">
        <v>1378</v>
      </c>
      <c r="O8" s="121">
        <v>582</v>
      </c>
      <c r="P8" s="123">
        <v>796</v>
      </c>
      <c r="Q8" s="133"/>
      <c r="R8" s="133"/>
      <c r="S8" s="133"/>
      <c r="T8" s="133"/>
    </row>
    <row r="9" spans="1:20" ht="12.75" customHeight="1" x14ac:dyDescent="0.25">
      <c r="A9" s="85" t="s">
        <v>24</v>
      </c>
      <c r="B9" s="121">
        <v>2762</v>
      </c>
      <c r="C9" s="121">
        <v>1723</v>
      </c>
      <c r="D9" s="121">
        <v>1039</v>
      </c>
      <c r="E9" s="122">
        <v>31470</v>
      </c>
      <c r="F9" s="122">
        <v>15638</v>
      </c>
      <c r="G9" s="122">
        <v>15832</v>
      </c>
      <c r="H9" s="122">
        <v>9738</v>
      </c>
      <c r="I9" s="122">
        <v>5393</v>
      </c>
      <c r="J9" s="122">
        <v>4345</v>
      </c>
      <c r="K9" s="122">
        <v>21143</v>
      </c>
      <c r="L9" s="122">
        <v>9960</v>
      </c>
      <c r="M9" s="122">
        <v>11183</v>
      </c>
      <c r="N9" s="121">
        <v>589</v>
      </c>
      <c r="O9" s="121">
        <v>285</v>
      </c>
      <c r="P9" s="123">
        <v>304</v>
      </c>
      <c r="Q9" s="133"/>
      <c r="R9" s="133"/>
      <c r="S9" s="133"/>
      <c r="T9" s="133"/>
    </row>
    <row r="10" spans="1:20" ht="12.75" customHeight="1" x14ac:dyDescent="0.25">
      <c r="A10" s="85" t="s">
        <v>25</v>
      </c>
      <c r="B10" s="121">
        <v>4038</v>
      </c>
      <c r="C10" s="121">
        <v>2452</v>
      </c>
      <c r="D10" s="121">
        <v>1586</v>
      </c>
      <c r="E10" s="122">
        <v>105612</v>
      </c>
      <c r="F10" s="122">
        <v>53054</v>
      </c>
      <c r="G10" s="122">
        <v>52558</v>
      </c>
      <c r="H10" s="122">
        <v>29441</v>
      </c>
      <c r="I10" s="122">
        <v>16350</v>
      </c>
      <c r="J10" s="122">
        <v>13091</v>
      </c>
      <c r="K10" s="122">
        <v>70660</v>
      </c>
      <c r="L10" s="122">
        <v>34347</v>
      </c>
      <c r="M10" s="122">
        <v>36313</v>
      </c>
      <c r="N10" s="121">
        <v>5511</v>
      </c>
      <c r="O10" s="121">
        <v>2357</v>
      </c>
      <c r="P10" s="123">
        <v>3154</v>
      </c>
      <c r="Q10" s="133"/>
      <c r="R10" s="133"/>
      <c r="S10" s="133"/>
      <c r="T10" s="133"/>
    </row>
    <row r="11" spans="1:20" ht="12.75" customHeight="1" x14ac:dyDescent="0.25">
      <c r="A11" s="85" t="s">
        <v>26</v>
      </c>
      <c r="B11" s="121">
        <v>2212</v>
      </c>
      <c r="C11" s="121">
        <v>1274</v>
      </c>
      <c r="D11" s="121">
        <v>938</v>
      </c>
      <c r="E11" s="122">
        <v>25043</v>
      </c>
      <c r="F11" s="122">
        <v>12132</v>
      </c>
      <c r="G11" s="122">
        <v>12911</v>
      </c>
      <c r="H11" s="122">
        <v>6058</v>
      </c>
      <c r="I11" s="122">
        <v>3241</v>
      </c>
      <c r="J11" s="122">
        <v>2817</v>
      </c>
      <c r="K11" s="122">
        <v>13476</v>
      </c>
      <c r="L11" s="122">
        <v>6467</v>
      </c>
      <c r="M11" s="122">
        <v>7009</v>
      </c>
      <c r="N11" s="121">
        <v>5509</v>
      </c>
      <c r="O11" s="121">
        <v>2424</v>
      </c>
      <c r="P11" s="123">
        <v>3085</v>
      </c>
      <c r="Q11" s="133"/>
      <c r="R11" s="133"/>
      <c r="S11" s="133"/>
      <c r="T11" s="133"/>
    </row>
    <row r="12" spans="1:20" ht="12.75" customHeight="1" x14ac:dyDescent="0.25">
      <c r="A12" s="85" t="s">
        <v>27</v>
      </c>
      <c r="B12" s="121">
        <v>20862</v>
      </c>
      <c r="C12" s="121">
        <v>12427</v>
      </c>
      <c r="D12" s="121">
        <v>8435</v>
      </c>
      <c r="E12" s="122">
        <v>198122</v>
      </c>
      <c r="F12" s="122">
        <v>104978</v>
      </c>
      <c r="G12" s="122">
        <v>93144</v>
      </c>
      <c r="H12" s="122">
        <v>51754</v>
      </c>
      <c r="I12" s="122">
        <v>28794</v>
      </c>
      <c r="J12" s="122">
        <v>22960</v>
      </c>
      <c r="K12" s="122">
        <v>108197</v>
      </c>
      <c r="L12" s="122">
        <v>55537</v>
      </c>
      <c r="M12" s="122">
        <v>52660</v>
      </c>
      <c r="N12" s="121">
        <v>38171</v>
      </c>
      <c r="O12" s="121">
        <v>20647</v>
      </c>
      <c r="P12" s="123">
        <v>17524</v>
      </c>
      <c r="Q12" s="133"/>
      <c r="R12" s="133"/>
      <c r="S12" s="133"/>
      <c r="T12" s="133"/>
    </row>
    <row r="13" spans="1:20" ht="12.75" customHeight="1" x14ac:dyDescent="0.25">
      <c r="A13" s="85" t="s">
        <v>28</v>
      </c>
      <c r="B13" s="121">
        <v>4919</v>
      </c>
      <c r="C13" s="121">
        <v>2865</v>
      </c>
      <c r="D13" s="121">
        <v>2054</v>
      </c>
      <c r="E13" s="122">
        <v>127277</v>
      </c>
      <c r="F13" s="122">
        <v>61643</v>
      </c>
      <c r="G13" s="122">
        <v>65634</v>
      </c>
      <c r="H13" s="122">
        <v>22620</v>
      </c>
      <c r="I13" s="122">
        <v>12540</v>
      </c>
      <c r="J13" s="122">
        <v>10080</v>
      </c>
      <c r="K13" s="122">
        <v>90460</v>
      </c>
      <c r="L13" s="122">
        <v>42951</v>
      </c>
      <c r="M13" s="122">
        <v>47509</v>
      </c>
      <c r="N13" s="121">
        <v>14197</v>
      </c>
      <c r="O13" s="121">
        <v>6152</v>
      </c>
      <c r="P13" s="123">
        <v>8045</v>
      </c>
      <c r="Q13" s="133"/>
      <c r="R13" s="133"/>
      <c r="S13" s="133"/>
      <c r="T13" s="133"/>
    </row>
    <row r="14" spans="1:20" ht="12.75" customHeight="1" x14ac:dyDescent="0.25">
      <c r="A14" s="85" t="s">
        <v>29</v>
      </c>
      <c r="B14" s="121">
        <v>27773</v>
      </c>
      <c r="C14" s="121">
        <v>16204</v>
      </c>
      <c r="D14" s="121">
        <v>11569</v>
      </c>
      <c r="E14" s="122">
        <v>360241</v>
      </c>
      <c r="F14" s="122">
        <v>179133</v>
      </c>
      <c r="G14" s="122">
        <v>181108</v>
      </c>
      <c r="H14" s="122">
        <v>111773</v>
      </c>
      <c r="I14" s="122">
        <v>60463</v>
      </c>
      <c r="J14" s="122">
        <v>51310</v>
      </c>
      <c r="K14" s="122">
        <v>222508</v>
      </c>
      <c r="L14" s="122">
        <v>107303</v>
      </c>
      <c r="M14" s="122">
        <v>115205</v>
      </c>
      <c r="N14" s="121">
        <v>25960</v>
      </c>
      <c r="O14" s="121">
        <v>11367</v>
      </c>
      <c r="P14" s="123">
        <v>14593</v>
      </c>
      <c r="Q14" s="133"/>
      <c r="R14" s="133"/>
      <c r="S14" s="133"/>
      <c r="T14" s="133"/>
    </row>
    <row r="15" spans="1:20" ht="12.75" customHeight="1" x14ac:dyDescent="0.25">
      <c r="A15" s="85" t="s">
        <v>30</v>
      </c>
      <c r="B15" s="121">
        <v>2730</v>
      </c>
      <c r="C15" s="121">
        <v>1634</v>
      </c>
      <c r="D15" s="121">
        <v>1096</v>
      </c>
      <c r="E15" s="122">
        <v>69470</v>
      </c>
      <c r="F15" s="122">
        <v>34208</v>
      </c>
      <c r="G15" s="122">
        <v>35262</v>
      </c>
      <c r="H15" s="122">
        <v>14378</v>
      </c>
      <c r="I15" s="122">
        <v>7998</v>
      </c>
      <c r="J15" s="122">
        <v>6380</v>
      </c>
      <c r="K15" s="122">
        <v>44854</v>
      </c>
      <c r="L15" s="122">
        <v>21502</v>
      </c>
      <c r="M15" s="122">
        <v>23352</v>
      </c>
      <c r="N15" s="121">
        <v>10238</v>
      </c>
      <c r="O15" s="121">
        <v>4708</v>
      </c>
      <c r="P15" s="123">
        <v>5530</v>
      </c>
      <c r="Q15" s="133"/>
      <c r="R15" s="133"/>
      <c r="S15" s="133"/>
      <c r="T15" s="133"/>
    </row>
    <row r="16" spans="1:20" ht="12.75" customHeight="1" x14ac:dyDescent="0.25">
      <c r="A16" s="85" t="s">
        <v>31</v>
      </c>
      <c r="B16" s="121">
        <v>9594</v>
      </c>
      <c r="C16" s="121">
        <v>5757</v>
      </c>
      <c r="D16" s="121">
        <v>3837</v>
      </c>
      <c r="E16" s="122">
        <v>201445</v>
      </c>
      <c r="F16" s="122">
        <v>97664</v>
      </c>
      <c r="G16" s="122">
        <v>103781</v>
      </c>
      <c r="H16" s="122">
        <v>49468</v>
      </c>
      <c r="I16" s="122">
        <v>26553</v>
      </c>
      <c r="J16" s="122">
        <v>22915</v>
      </c>
      <c r="K16" s="122">
        <v>137840</v>
      </c>
      <c r="L16" s="122">
        <v>64660</v>
      </c>
      <c r="M16" s="122">
        <v>73180</v>
      </c>
      <c r="N16" s="121">
        <v>14137</v>
      </c>
      <c r="O16" s="121">
        <v>6451</v>
      </c>
      <c r="P16" s="123">
        <v>7686</v>
      </c>
      <c r="Q16" s="133"/>
      <c r="R16" s="133"/>
      <c r="S16" s="133"/>
      <c r="T16" s="133"/>
    </row>
    <row r="17" spans="1:20" ht="12.75" customHeight="1" x14ac:dyDescent="0.25">
      <c r="A17" s="85" t="s">
        <v>32</v>
      </c>
      <c r="B17" s="121">
        <v>16196</v>
      </c>
      <c r="C17" s="121">
        <v>9664</v>
      </c>
      <c r="D17" s="121">
        <v>6532</v>
      </c>
      <c r="E17" s="122">
        <v>125662</v>
      </c>
      <c r="F17" s="122">
        <v>61859</v>
      </c>
      <c r="G17" s="122">
        <v>63803</v>
      </c>
      <c r="H17" s="122">
        <v>42712</v>
      </c>
      <c r="I17" s="122">
        <v>22031</v>
      </c>
      <c r="J17" s="122">
        <v>20681</v>
      </c>
      <c r="K17" s="122">
        <v>79980</v>
      </c>
      <c r="L17" s="122">
        <v>38444</v>
      </c>
      <c r="M17" s="122">
        <v>41536</v>
      </c>
      <c r="N17" s="121">
        <v>2970</v>
      </c>
      <c r="O17" s="121">
        <v>1384</v>
      </c>
      <c r="P17" s="123">
        <v>1586</v>
      </c>
      <c r="Q17" s="133"/>
      <c r="R17" s="133"/>
      <c r="S17" s="133"/>
      <c r="T17" s="133"/>
    </row>
    <row r="18" spans="1:20" ht="12.75" customHeight="1" x14ac:dyDescent="0.25">
      <c r="A18" s="85" t="s">
        <v>33</v>
      </c>
      <c r="B18" s="121">
        <v>4347</v>
      </c>
      <c r="C18" s="121">
        <v>2797</v>
      </c>
      <c r="D18" s="121">
        <v>1550</v>
      </c>
      <c r="E18" s="122">
        <v>115978</v>
      </c>
      <c r="F18" s="122">
        <v>57092</v>
      </c>
      <c r="G18" s="122">
        <v>58886</v>
      </c>
      <c r="H18" s="122">
        <v>19717</v>
      </c>
      <c r="I18" s="122">
        <v>11593</v>
      </c>
      <c r="J18" s="122">
        <v>8124</v>
      </c>
      <c r="K18" s="122">
        <v>83982</v>
      </c>
      <c r="L18" s="122">
        <v>39940</v>
      </c>
      <c r="M18" s="122">
        <v>44042</v>
      </c>
      <c r="N18" s="121">
        <v>12279</v>
      </c>
      <c r="O18" s="121">
        <v>5559</v>
      </c>
      <c r="P18" s="123">
        <v>6720</v>
      </c>
      <c r="Q18" s="133"/>
      <c r="R18" s="133"/>
      <c r="S18" s="133"/>
      <c r="T18" s="133"/>
    </row>
    <row r="19" spans="1:20" ht="12.75" customHeight="1" x14ac:dyDescent="0.25">
      <c r="A19" s="85" t="s">
        <v>34</v>
      </c>
      <c r="B19" s="121">
        <v>20157</v>
      </c>
      <c r="C19" s="121">
        <v>11583</v>
      </c>
      <c r="D19" s="121">
        <v>8574</v>
      </c>
      <c r="E19" s="122">
        <v>240065</v>
      </c>
      <c r="F19" s="122">
        <v>112995</v>
      </c>
      <c r="G19" s="122">
        <v>127070</v>
      </c>
      <c r="H19" s="122">
        <v>81834</v>
      </c>
      <c r="I19" s="122">
        <v>41999</v>
      </c>
      <c r="J19" s="122">
        <v>39835</v>
      </c>
      <c r="K19" s="122">
        <v>150310</v>
      </c>
      <c r="L19" s="122">
        <v>67579</v>
      </c>
      <c r="M19" s="122">
        <v>82731</v>
      </c>
      <c r="N19" s="121">
        <v>7921</v>
      </c>
      <c r="O19" s="121">
        <v>3417</v>
      </c>
      <c r="P19" s="123">
        <v>4504</v>
      </c>
      <c r="Q19" s="133"/>
      <c r="R19" s="133"/>
      <c r="S19" s="133"/>
      <c r="T19" s="133"/>
    </row>
    <row r="20" spans="1:20" ht="12.75" customHeight="1" x14ac:dyDescent="0.25">
      <c r="A20" s="85" t="s">
        <v>35</v>
      </c>
      <c r="B20" s="121">
        <v>22784</v>
      </c>
      <c r="C20" s="121">
        <v>14521</v>
      </c>
      <c r="D20" s="121">
        <v>8263</v>
      </c>
      <c r="E20" s="122">
        <v>555850</v>
      </c>
      <c r="F20" s="122">
        <v>269373</v>
      </c>
      <c r="G20" s="122">
        <v>286477</v>
      </c>
      <c r="H20" s="122">
        <v>99952</v>
      </c>
      <c r="I20" s="122">
        <v>57943</v>
      </c>
      <c r="J20" s="122">
        <v>42009</v>
      </c>
      <c r="K20" s="122">
        <v>386584</v>
      </c>
      <c r="L20" s="122">
        <v>181646</v>
      </c>
      <c r="M20" s="122">
        <v>204938</v>
      </c>
      <c r="N20" s="121">
        <v>69314</v>
      </c>
      <c r="O20" s="121">
        <v>29784</v>
      </c>
      <c r="P20" s="123">
        <v>39530</v>
      </c>
      <c r="Q20" s="133"/>
      <c r="R20" s="133"/>
      <c r="S20" s="133"/>
      <c r="T20" s="133"/>
    </row>
    <row r="21" spans="1:20" ht="12.75" customHeight="1" x14ac:dyDescent="0.25">
      <c r="A21" s="85" t="s">
        <v>36</v>
      </c>
      <c r="B21" s="121">
        <v>11515</v>
      </c>
      <c r="C21" s="121">
        <v>7113</v>
      </c>
      <c r="D21" s="121">
        <v>4402</v>
      </c>
      <c r="E21" s="122">
        <v>141796</v>
      </c>
      <c r="F21" s="122">
        <v>67908</v>
      </c>
      <c r="G21" s="122">
        <v>73888</v>
      </c>
      <c r="H21" s="122">
        <v>29620</v>
      </c>
      <c r="I21" s="122">
        <v>16506</v>
      </c>
      <c r="J21" s="122">
        <v>13114</v>
      </c>
      <c r="K21" s="122">
        <v>95601</v>
      </c>
      <c r="L21" s="122">
        <v>44056</v>
      </c>
      <c r="M21" s="122">
        <v>51545</v>
      </c>
      <c r="N21" s="121">
        <v>16575</v>
      </c>
      <c r="O21" s="121">
        <v>7346</v>
      </c>
      <c r="P21" s="123">
        <v>9229</v>
      </c>
      <c r="Q21" s="133"/>
      <c r="R21" s="133"/>
      <c r="S21" s="133"/>
      <c r="T21" s="133"/>
    </row>
    <row r="22" spans="1:20" ht="12.75" customHeight="1" x14ac:dyDescent="0.25">
      <c r="A22" s="85" t="s">
        <v>37</v>
      </c>
      <c r="B22" s="121">
        <v>3900</v>
      </c>
      <c r="C22" s="121">
        <v>2315</v>
      </c>
      <c r="D22" s="121">
        <v>1585</v>
      </c>
      <c r="E22" s="122">
        <v>69700</v>
      </c>
      <c r="F22" s="122">
        <v>33998</v>
      </c>
      <c r="G22" s="122">
        <v>35702</v>
      </c>
      <c r="H22" s="122">
        <v>17732</v>
      </c>
      <c r="I22" s="122">
        <v>9402</v>
      </c>
      <c r="J22" s="122">
        <v>8330</v>
      </c>
      <c r="K22" s="122">
        <v>49175</v>
      </c>
      <c r="L22" s="122">
        <v>23347</v>
      </c>
      <c r="M22" s="122">
        <v>25828</v>
      </c>
      <c r="N22" s="121">
        <v>2793</v>
      </c>
      <c r="O22" s="121">
        <v>1249</v>
      </c>
      <c r="P22" s="123">
        <v>1544</v>
      </c>
      <c r="Q22" s="133"/>
      <c r="R22" s="133"/>
      <c r="S22" s="133"/>
      <c r="T22" s="133"/>
    </row>
    <row r="23" spans="1:20" ht="12.75" customHeight="1" x14ac:dyDescent="0.25">
      <c r="A23" s="85" t="s">
        <v>38</v>
      </c>
      <c r="B23" s="121">
        <v>1803</v>
      </c>
      <c r="C23" s="121">
        <v>1050</v>
      </c>
      <c r="D23" s="121">
        <v>753</v>
      </c>
      <c r="E23" s="122">
        <v>43465</v>
      </c>
      <c r="F23" s="122">
        <v>21265</v>
      </c>
      <c r="G23" s="122">
        <v>22200</v>
      </c>
      <c r="H23" s="122">
        <v>9313</v>
      </c>
      <c r="I23" s="122">
        <v>4901</v>
      </c>
      <c r="J23" s="122">
        <v>4412</v>
      </c>
      <c r="K23" s="122">
        <v>32597</v>
      </c>
      <c r="L23" s="122">
        <v>15641</v>
      </c>
      <c r="M23" s="122">
        <v>16956</v>
      </c>
      <c r="N23" s="121">
        <v>1555</v>
      </c>
      <c r="O23" s="121">
        <v>723</v>
      </c>
      <c r="P23" s="123">
        <v>832</v>
      </c>
      <c r="Q23" s="133"/>
      <c r="R23" s="133"/>
      <c r="S23" s="133"/>
      <c r="T23" s="133"/>
    </row>
    <row r="24" spans="1:20" ht="12.75" customHeight="1" x14ac:dyDescent="0.25">
      <c r="A24" s="85" t="s">
        <v>39</v>
      </c>
      <c r="B24" s="121">
        <v>9180</v>
      </c>
      <c r="C24" s="121">
        <v>5531</v>
      </c>
      <c r="D24" s="121">
        <v>3649</v>
      </c>
      <c r="E24" s="122">
        <v>165085</v>
      </c>
      <c r="F24" s="122">
        <v>83435</v>
      </c>
      <c r="G24" s="122">
        <v>81650</v>
      </c>
      <c r="H24" s="122">
        <v>51597</v>
      </c>
      <c r="I24" s="122">
        <v>28061</v>
      </c>
      <c r="J24" s="122">
        <v>23536</v>
      </c>
      <c r="K24" s="122">
        <v>101553</v>
      </c>
      <c r="L24" s="122">
        <v>50156</v>
      </c>
      <c r="M24" s="122">
        <v>51397</v>
      </c>
      <c r="N24" s="121">
        <v>11935</v>
      </c>
      <c r="O24" s="121">
        <v>5218</v>
      </c>
      <c r="P24" s="123">
        <v>6717</v>
      </c>
      <c r="Q24" s="133"/>
      <c r="R24" s="133"/>
      <c r="S24" s="133"/>
      <c r="T24" s="133"/>
    </row>
    <row r="25" spans="1:20" ht="12.75" customHeight="1" x14ac:dyDescent="0.25">
      <c r="A25" s="85" t="s">
        <v>40</v>
      </c>
      <c r="B25" s="121">
        <v>16985</v>
      </c>
      <c r="C25" s="121">
        <v>10990</v>
      </c>
      <c r="D25" s="121">
        <v>5995</v>
      </c>
      <c r="E25" s="122">
        <v>135759</v>
      </c>
      <c r="F25" s="122">
        <v>66564</v>
      </c>
      <c r="G25" s="122">
        <v>69195</v>
      </c>
      <c r="H25" s="122">
        <v>33933</v>
      </c>
      <c r="I25" s="122">
        <v>19155</v>
      </c>
      <c r="J25" s="122">
        <v>14778</v>
      </c>
      <c r="K25" s="122">
        <v>90557</v>
      </c>
      <c r="L25" s="122">
        <v>42536</v>
      </c>
      <c r="M25" s="122">
        <v>48021</v>
      </c>
      <c r="N25" s="121">
        <v>11269</v>
      </c>
      <c r="O25" s="121">
        <v>4873</v>
      </c>
      <c r="P25" s="123">
        <v>6396</v>
      </c>
      <c r="Q25" s="133"/>
      <c r="R25" s="133"/>
      <c r="S25" s="133"/>
      <c r="T25" s="133"/>
    </row>
    <row r="26" spans="1:20" ht="12.75" customHeight="1" x14ac:dyDescent="0.25">
      <c r="A26" s="85" t="s">
        <v>41</v>
      </c>
      <c r="B26" s="121">
        <v>10939</v>
      </c>
      <c r="C26" s="121">
        <v>6715</v>
      </c>
      <c r="D26" s="121">
        <v>4224</v>
      </c>
      <c r="E26" s="122">
        <v>252435</v>
      </c>
      <c r="F26" s="122">
        <v>123082</v>
      </c>
      <c r="G26" s="122">
        <v>129353</v>
      </c>
      <c r="H26" s="122">
        <v>46193</v>
      </c>
      <c r="I26" s="122">
        <v>26195</v>
      </c>
      <c r="J26" s="122">
        <v>19998</v>
      </c>
      <c r="K26" s="122">
        <v>193869</v>
      </c>
      <c r="L26" s="122">
        <v>91125</v>
      </c>
      <c r="M26" s="122">
        <v>102744</v>
      </c>
      <c r="N26" s="121">
        <v>12373</v>
      </c>
      <c r="O26" s="121">
        <v>5762</v>
      </c>
      <c r="P26" s="123">
        <v>6611</v>
      </c>
      <c r="Q26" s="133"/>
      <c r="R26" s="133"/>
      <c r="S26" s="133"/>
      <c r="T26" s="133"/>
    </row>
    <row r="27" spans="1:20" ht="12.75" customHeight="1" x14ac:dyDescent="0.25">
      <c r="A27" s="85" t="s">
        <v>42</v>
      </c>
      <c r="B27" s="121">
        <v>3920</v>
      </c>
      <c r="C27" s="121">
        <v>2454</v>
      </c>
      <c r="D27" s="121">
        <v>1466</v>
      </c>
      <c r="E27" s="122">
        <v>76734</v>
      </c>
      <c r="F27" s="122">
        <v>36335</v>
      </c>
      <c r="G27" s="122">
        <v>40399</v>
      </c>
      <c r="H27" s="122">
        <v>19294</v>
      </c>
      <c r="I27" s="122">
        <v>10540</v>
      </c>
      <c r="J27" s="122">
        <v>8754</v>
      </c>
      <c r="K27" s="122">
        <v>56055</v>
      </c>
      <c r="L27" s="122">
        <v>25220</v>
      </c>
      <c r="M27" s="122">
        <v>30835</v>
      </c>
      <c r="N27" s="121">
        <v>1385</v>
      </c>
      <c r="O27" s="121">
        <v>575</v>
      </c>
      <c r="P27" s="123">
        <v>810</v>
      </c>
      <c r="Q27" s="133"/>
      <c r="R27" s="133"/>
      <c r="S27" s="133"/>
      <c r="T27" s="133"/>
    </row>
    <row r="28" spans="1:20" ht="12.75" customHeight="1" x14ac:dyDescent="0.25">
      <c r="A28" s="85" t="s">
        <v>43</v>
      </c>
      <c r="B28" s="121">
        <v>3469</v>
      </c>
      <c r="C28" s="121">
        <v>2242</v>
      </c>
      <c r="D28" s="121">
        <v>1227</v>
      </c>
      <c r="E28" s="122">
        <v>53128</v>
      </c>
      <c r="F28" s="122">
        <v>26226</v>
      </c>
      <c r="G28" s="122">
        <v>26902</v>
      </c>
      <c r="H28" s="122">
        <v>14247</v>
      </c>
      <c r="I28" s="122">
        <v>7783</v>
      </c>
      <c r="J28" s="122">
        <v>6464</v>
      </c>
      <c r="K28" s="122">
        <v>36644</v>
      </c>
      <c r="L28" s="122">
        <v>17460</v>
      </c>
      <c r="M28" s="122">
        <v>19184</v>
      </c>
      <c r="N28" s="121">
        <v>2237</v>
      </c>
      <c r="O28" s="121">
        <v>983</v>
      </c>
      <c r="P28" s="123">
        <v>1254</v>
      </c>
      <c r="Q28" s="133"/>
      <c r="R28" s="133"/>
      <c r="S28" s="133"/>
      <c r="T28" s="133"/>
    </row>
    <row r="29" spans="1:20" ht="12.75" customHeight="1" x14ac:dyDescent="0.25">
      <c r="A29" s="85" t="s">
        <v>44</v>
      </c>
      <c r="B29" s="121">
        <v>7054</v>
      </c>
      <c r="C29" s="121">
        <v>4531</v>
      </c>
      <c r="D29" s="121">
        <v>2523</v>
      </c>
      <c r="E29" s="122">
        <v>105969</v>
      </c>
      <c r="F29" s="122">
        <v>51480</v>
      </c>
      <c r="G29" s="122">
        <v>54489</v>
      </c>
      <c r="H29" s="122">
        <v>30542</v>
      </c>
      <c r="I29" s="122">
        <v>16379</v>
      </c>
      <c r="J29" s="122">
        <v>14163</v>
      </c>
      <c r="K29" s="122">
        <v>72085</v>
      </c>
      <c r="L29" s="122">
        <v>33686</v>
      </c>
      <c r="M29" s="122">
        <v>38399</v>
      </c>
      <c r="N29" s="121">
        <v>3342</v>
      </c>
      <c r="O29" s="121">
        <v>1415</v>
      </c>
      <c r="P29" s="123">
        <v>1927</v>
      </c>
      <c r="Q29" s="133"/>
      <c r="R29" s="133"/>
      <c r="S29" s="133"/>
      <c r="T29" s="133"/>
    </row>
    <row r="30" spans="1:20" ht="12.75" customHeight="1" x14ac:dyDescent="0.25">
      <c r="A30" s="85" t="s">
        <v>45</v>
      </c>
      <c r="B30" s="121">
        <v>4783</v>
      </c>
      <c r="C30" s="121">
        <v>3146</v>
      </c>
      <c r="D30" s="121">
        <v>1637</v>
      </c>
      <c r="E30" s="122">
        <v>120867</v>
      </c>
      <c r="F30" s="122">
        <v>59257</v>
      </c>
      <c r="G30" s="122">
        <v>61610</v>
      </c>
      <c r="H30" s="122">
        <v>25051</v>
      </c>
      <c r="I30" s="122">
        <v>14115</v>
      </c>
      <c r="J30" s="122">
        <v>10936</v>
      </c>
      <c r="K30" s="122">
        <v>87116</v>
      </c>
      <c r="L30" s="122">
        <v>41112</v>
      </c>
      <c r="M30" s="122">
        <v>46004</v>
      </c>
      <c r="N30" s="121">
        <v>8700</v>
      </c>
      <c r="O30" s="121">
        <v>4030</v>
      </c>
      <c r="P30" s="123">
        <v>4670</v>
      </c>
      <c r="Q30" s="133"/>
      <c r="R30" s="133"/>
      <c r="S30" s="133"/>
      <c r="T30" s="133"/>
    </row>
    <row r="31" spans="1:20" ht="12.75" customHeight="1" x14ac:dyDescent="0.25">
      <c r="A31" s="85" t="s">
        <v>46</v>
      </c>
      <c r="B31" s="121">
        <v>3372</v>
      </c>
      <c r="C31" s="121">
        <v>2125</v>
      </c>
      <c r="D31" s="121">
        <v>1247</v>
      </c>
      <c r="E31" s="122">
        <v>107981</v>
      </c>
      <c r="F31" s="122">
        <v>52681</v>
      </c>
      <c r="G31" s="122">
        <v>55300</v>
      </c>
      <c r="H31" s="122">
        <v>25434</v>
      </c>
      <c r="I31" s="122">
        <v>13509</v>
      </c>
      <c r="J31" s="122">
        <v>11925</v>
      </c>
      <c r="K31" s="122">
        <v>80341</v>
      </c>
      <c r="L31" s="122">
        <v>38170</v>
      </c>
      <c r="M31" s="122">
        <v>42171</v>
      </c>
      <c r="N31" s="121">
        <v>2206</v>
      </c>
      <c r="O31" s="121">
        <v>1002</v>
      </c>
      <c r="P31" s="123">
        <v>1204</v>
      </c>
      <c r="Q31" s="133"/>
      <c r="R31" s="133"/>
      <c r="S31" s="133"/>
      <c r="T31" s="133"/>
    </row>
    <row r="32" spans="1:20" ht="12.75" customHeight="1" x14ac:dyDescent="0.25">
      <c r="A32" s="85" t="s">
        <v>47</v>
      </c>
      <c r="B32" s="121">
        <v>4639</v>
      </c>
      <c r="C32" s="121">
        <v>3132</v>
      </c>
      <c r="D32" s="121">
        <v>1507</v>
      </c>
      <c r="E32" s="122">
        <v>97800</v>
      </c>
      <c r="F32" s="122">
        <v>50115</v>
      </c>
      <c r="G32" s="122">
        <v>47685</v>
      </c>
      <c r="H32" s="122">
        <v>19736</v>
      </c>
      <c r="I32" s="122">
        <v>11776</v>
      </c>
      <c r="J32" s="122">
        <v>7960</v>
      </c>
      <c r="K32" s="122">
        <v>71897</v>
      </c>
      <c r="L32" s="122">
        <v>35410</v>
      </c>
      <c r="M32" s="122">
        <v>36487</v>
      </c>
      <c r="N32" s="121">
        <v>6167</v>
      </c>
      <c r="O32" s="121">
        <v>2929</v>
      </c>
      <c r="P32" s="123">
        <v>3238</v>
      </c>
      <c r="Q32" s="133"/>
      <c r="R32" s="133"/>
      <c r="S32" s="133"/>
      <c r="T32" s="133"/>
    </row>
    <row r="33" spans="1:20" ht="12.75" customHeight="1" x14ac:dyDescent="0.25">
      <c r="A33" s="85" t="s">
        <v>48</v>
      </c>
      <c r="B33" s="121">
        <v>5398</v>
      </c>
      <c r="C33" s="121">
        <v>3200</v>
      </c>
      <c r="D33" s="121">
        <v>2198</v>
      </c>
      <c r="E33" s="122">
        <v>124802</v>
      </c>
      <c r="F33" s="122">
        <v>61559</v>
      </c>
      <c r="G33" s="122">
        <v>63243</v>
      </c>
      <c r="H33" s="122">
        <v>25377</v>
      </c>
      <c r="I33" s="122">
        <v>14183</v>
      </c>
      <c r="J33" s="122">
        <v>11194</v>
      </c>
      <c r="K33" s="122">
        <v>91401</v>
      </c>
      <c r="L33" s="122">
        <v>43598</v>
      </c>
      <c r="M33" s="122">
        <v>47803</v>
      </c>
      <c r="N33" s="121">
        <v>8024</v>
      </c>
      <c r="O33" s="121">
        <v>3778</v>
      </c>
      <c r="P33" s="123">
        <v>4246</v>
      </c>
      <c r="Q33" s="133"/>
      <c r="R33" s="133"/>
      <c r="S33" s="133"/>
      <c r="T33" s="133"/>
    </row>
    <row r="34" spans="1:20" ht="12.75" customHeight="1" x14ac:dyDescent="0.25">
      <c r="A34" s="85" t="s">
        <v>49</v>
      </c>
      <c r="B34" s="121">
        <v>1122</v>
      </c>
      <c r="C34" s="121">
        <v>767</v>
      </c>
      <c r="D34" s="121">
        <v>355</v>
      </c>
      <c r="E34" s="122">
        <v>48729</v>
      </c>
      <c r="F34" s="122">
        <v>24107</v>
      </c>
      <c r="G34" s="122">
        <v>24622</v>
      </c>
      <c r="H34" s="122">
        <v>7192</v>
      </c>
      <c r="I34" s="122">
        <v>4360</v>
      </c>
      <c r="J34" s="122">
        <v>2832</v>
      </c>
      <c r="K34" s="122">
        <v>35574</v>
      </c>
      <c r="L34" s="122">
        <v>17161</v>
      </c>
      <c r="M34" s="122">
        <v>18413</v>
      </c>
      <c r="N34" s="121">
        <v>5963</v>
      </c>
      <c r="O34" s="121">
        <v>2586</v>
      </c>
      <c r="P34" s="123">
        <v>3377</v>
      </c>
      <c r="Q34" s="133"/>
      <c r="R34" s="133"/>
      <c r="S34" s="133"/>
      <c r="T34" s="133"/>
    </row>
    <row r="35" spans="1:20" ht="12.75" customHeight="1" x14ac:dyDescent="0.25">
      <c r="A35" s="85" t="s">
        <v>50</v>
      </c>
      <c r="B35" s="121">
        <v>28595</v>
      </c>
      <c r="C35" s="121">
        <v>17802</v>
      </c>
      <c r="D35" s="121">
        <v>10793</v>
      </c>
      <c r="E35" s="122">
        <v>285307</v>
      </c>
      <c r="F35" s="122">
        <v>140646</v>
      </c>
      <c r="G35" s="122">
        <v>144661</v>
      </c>
      <c r="H35" s="122">
        <v>68292</v>
      </c>
      <c r="I35" s="122">
        <v>38899</v>
      </c>
      <c r="J35" s="122">
        <v>29393</v>
      </c>
      <c r="K35" s="122">
        <v>197473</v>
      </c>
      <c r="L35" s="122">
        <v>93123</v>
      </c>
      <c r="M35" s="122">
        <v>104350</v>
      </c>
      <c r="N35" s="121">
        <v>19542</v>
      </c>
      <c r="O35" s="121">
        <v>8624</v>
      </c>
      <c r="P35" s="123">
        <v>10918</v>
      </c>
      <c r="Q35" s="133"/>
      <c r="R35" s="133"/>
      <c r="S35" s="133"/>
      <c r="T35" s="133"/>
    </row>
    <row r="36" spans="1:20" ht="12.75" customHeight="1" x14ac:dyDescent="0.25">
      <c r="A36" s="85" t="s">
        <v>51</v>
      </c>
      <c r="B36" s="121">
        <v>8059</v>
      </c>
      <c r="C36" s="121">
        <v>5293</v>
      </c>
      <c r="D36" s="121">
        <v>2766</v>
      </c>
      <c r="E36" s="122">
        <v>72970</v>
      </c>
      <c r="F36" s="122">
        <v>35782</v>
      </c>
      <c r="G36" s="122">
        <v>37188</v>
      </c>
      <c r="H36" s="122">
        <v>22117</v>
      </c>
      <c r="I36" s="122">
        <v>12276</v>
      </c>
      <c r="J36" s="122">
        <v>9841</v>
      </c>
      <c r="K36" s="122">
        <v>49151</v>
      </c>
      <c r="L36" s="122">
        <v>22735</v>
      </c>
      <c r="M36" s="122">
        <v>26416</v>
      </c>
      <c r="N36" s="121">
        <v>1702</v>
      </c>
      <c r="O36" s="121">
        <v>771</v>
      </c>
      <c r="P36" s="123">
        <v>931</v>
      </c>
      <c r="Q36" s="133"/>
      <c r="R36" s="133"/>
      <c r="S36" s="133"/>
      <c r="T36" s="133"/>
    </row>
    <row r="37" spans="1:20" ht="12.75" customHeight="1" x14ac:dyDescent="0.25">
      <c r="A37" s="85" t="s">
        <v>52</v>
      </c>
      <c r="B37" s="121">
        <v>2425</v>
      </c>
      <c r="C37" s="121">
        <v>1586</v>
      </c>
      <c r="D37" s="121">
        <v>839</v>
      </c>
      <c r="E37" s="122">
        <v>57482</v>
      </c>
      <c r="F37" s="122">
        <v>27554</v>
      </c>
      <c r="G37" s="122">
        <v>29928</v>
      </c>
      <c r="H37" s="122">
        <v>12888</v>
      </c>
      <c r="I37" s="122">
        <v>6982</v>
      </c>
      <c r="J37" s="122">
        <v>5906</v>
      </c>
      <c r="K37" s="122">
        <v>42862</v>
      </c>
      <c r="L37" s="122">
        <v>19790</v>
      </c>
      <c r="M37" s="122">
        <v>23072</v>
      </c>
      <c r="N37" s="121">
        <v>1732</v>
      </c>
      <c r="O37" s="121">
        <v>782</v>
      </c>
      <c r="P37" s="123">
        <v>950</v>
      </c>
      <c r="Q37" s="133"/>
      <c r="R37" s="133"/>
      <c r="S37" s="133"/>
      <c r="T37" s="133"/>
    </row>
    <row r="38" spans="1:20" ht="12.75" customHeight="1" x14ac:dyDescent="0.25">
      <c r="A38" s="69" t="s">
        <v>53</v>
      </c>
      <c r="B38" s="163">
        <v>275363</v>
      </c>
      <c r="C38" s="129">
        <v>168945</v>
      </c>
      <c r="D38" s="129">
        <v>106418</v>
      </c>
      <c r="E38" s="130">
        <v>4325457</v>
      </c>
      <c r="F38" s="130">
        <v>2123648</v>
      </c>
      <c r="G38" s="130">
        <v>2201809</v>
      </c>
      <c r="H38" s="130">
        <v>1044857</v>
      </c>
      <c r="I38" s="130">
        <v>575402</v>
      </c>
      <c r="J38" s="130">
        <v>469455</v>
      </c>
      <c r="K38" s="130">
        <v>2947075</v>
      </c>
      <c r="L38" s="130">
        <v>1396948</v>
      </c>
      <c r="M38" s="130">
        <v>1550127</v>
      </c>
      <c r="N38" s="129">
        <v>333525</v>
      </c>
      <c r="O38" s="129">
        <v>151298</v>
      </c>
      <c r="P38" s="131">
        <v>182227</v>
      </c>
      <c r="Q38" s="133"/>
      <c r="R38" s="133"/>
      <c r="S38" s="133"/>
      <c r="T38" s="133"/>
    </row>
    <row r="39" spans="1:20" ht="15" customHeight="1" x14ac:dyDescent="0.25">
      <c r="A39" s="132" t="s">
        <v>57</v>
      </c>
      <c r="B39" s="6"/>
      <c r="C39" s="6"/>
      <c r="D39" s="6"/>
      <c r="E39" s="105"/>
      <c r="F39" s="105"/>
      <c r="G39" s="105"/>
      <c r="H39" s="105"/>
      <c r="I39" s="105"/>
      <c r="J39" s="105"/>
      <c r="K39" s="105"/>
      <c r="L39" s="105"/>
      <c r="M39" s="105"/>
      <c r="N39" s="6"/>
      <c r="O39" s="6"/>
      <c r="P39" s="6"/>
    </row>
    <row r="40" spans="1:20" x14ac:dyDescent="0.25">
      <c r="E40" s="153"/>
      <c r="F40" s="153"/>
      <c r="G40" s="153"/>
      <c r="H40" s="152"/>
      <c r="I40" s="152"/>
      <c r="J40" s="152"/>
      <c r="K40" s="153"/>
      <c r="L40" s="153"/>
      <c r="M40" s="153"/>
    </row>
    <row r="41" spans="1:20" x14ac:dyDescent="0.25">
      <c r="K41" s="105"/>
      <c r="L41" s="105"/>
      <c r="M41" s="105"/>
    </row>
  </sheetData>
  <mergeCells count="8">
    <mergeCell ref="A2:P2"/>
    <mergeCell ref="A3:A5"/>
    <mergeCell ref="B3:D4"/>
    <mergeCell ref="E3:P3"/>
    <mergeCell ref="E4:G4"/>
    <mergeCell ref="H4:J4"/>
    <mergeCell ref="K4:M4"/>
    <mergeCell ref="N4:P4"/>
  </mergeCells>
  <printOptions horizontalCentered="1"/>
  <pageMargins left="0.31496062992125984" right="0.31496062992125984" top="0.74803149606299213" bottom="0.74803149606299213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9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Índice</vt:lpstr>
      <vt:lpstr>Datos gráfica</vt:lpstr>
      <vt:lpstr>Tabla AT02a-1</vt:lpstr>
      <vt:lpstr>Tabla AT02a-A1.1</vt:lpstr>
      <vt:lpstr>Tabla AT02a-A1.2</vt:lpstr>
      <vt:lpstr>Tabla AT02a-A2</vt:lpstr>
      <vt:lpstr>Tabla AT02a-A3</vt:lpstr>
      <vt:lpstr>Tabla AT02a-A4</vt:lpstr>
      <vt:lpstr>Tabla AT02a-A5</vt:lpstr>
      <vt:lpstr>Gráfica AT02a-1</vt:lpstr>
      <vt:lpstr>'Tabla AT02a-1'!Área_de_impresión</vt:lpstr>
      <vt:lpstr>'Tabla AT02a-A2'!Área_de_impresión</vt:lpstr>
      <vt:lpstr>'Tabla AT02a-A3'!Área_de_impresión</vt:lpstr>
      <vt:lpstr>'Tabla AT02a-A4'!Área_de_impresión</vt:lpstr>
      <vt:lpstr>'Tabla AT02a-A5'!Área_de_impresión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Yukiko Lopez Magaña</dc:creator>
  <cp:lastModifiedBy>Karla Yukiko Lopez Magaña</cp:lastModifiedBy>
  <dcterms:created xsi:type="dcterms:W3CDTF">2019-02-28T15:54:16Z</dcterms:created>
  <dcterms:modified xsi:type="dcterms:W3CDTF">2019-02-28T16:03:38Z</dcterms:modified>
</cp:coreProperties>
</file>