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35" windowWidth="10515" windowHeight="9720"/>
  </bookViews>
  <sheets>
    <sheet name="Indice" sheetId="21" r:id="rId1"/>
    <sheet name="CS03a-1" sheetId="4" r:id="rId2"/>
    <sheet name="CS03a-2" sheetId="5" r:id="rId3"/>
    <sheet name="CS03a-3" sheetId="9" r:id="rId4"/>
    <sheet name="CS03a-4" sheetId="10" r:id="rId5"/>
    <sheet name="CS03a-5" sheetId="13" r:id="rId6"/>
    <sheet name="CS03a-6" sheetId="7" r:id="rId7"/>
    <sheet name="CS03a-7" sheetId="11" r:id="rId8"/>
    <sheet name="CS03a-8" sheetId="12" r:id="rId9"/>
    <sheet name="CS03a-9" sheetId="14" r:id="rId10"/>
  </sheets>
  <definedNames>
    <definedName name="_e89" localSheetId="6">#REF!</definedName>
    <definedName name="_e89">#REF!</definedName>
    <definedName name="_xlnm.Print_Area" localSheetId="1">'CS03a-1'!$A$1:$W$28</definedName>
    <definedName name="_xlnm.Print_Area" localSheetId="2">'CS03a-2'!$A$1:$R$17</definedName>
    <definedName name="_xlnm.Print_Area" localSheetId="3">'CS03a-3'!$A$1:$AC$18</definedName>
    <definedName name="_xlnm.Print_Area" localSheetId="4">'CS03a-4'!$A$1:$U$18</definedName>
    <definedName name="_xlnm.Print_Area" localSheetId="5">'CS03a-5'!$A$1:$AC$25</definedName>
    <definedName name="_xlnm.Print_Area" localSheetId="6">'CS03a-6'!$A$1:$N$43</definedName>
    <definedName name="_xlnm.Print_Area" localSheetId="7">'CS03a-7'!$A$1:$S$19</definedName>
    <definedName name="_xlnm.Print_Area" localSheetId="8">'CS03a-8'!$A$1:$Z$24</definedName>
    <definedName name="_xlnm.Print_Area" localSheetId="9">'CS03a-9'!$A$1:$Q$18</definedName>
    <definedName name="FGY" localSheetId="6">#REF!</definedName>
    <definedName name="FGY">#REF!</definedName>
    <definedName name="lll" localSheetId="6">#REF!</definedName>
    <definedName name="lll">#REF!</definedName>
  </definedNames>
  <calcPr calcId="145621"/>
</workbook>
</file>

<file path=xl/calcChain.xml><?xml version="1.0" encoding="utf-8"?>
<calcChain xmlns="http://schemas.openxmlformats.org/spreadsheetml/2006/main">
  <c r="T14" i="13" l="1"/>
  <c r="V14" i="13"/>
  <c r="T15" i="13"/>
  <c r="V15" i="13"/>
  <c r="T16" i="13"/>
  <c r="V16" i="13"/>
  <c r="T17" i="13"/>
  <c r="V17" i="13"/>
  <c r="T18" i="13"/>
  <c r="V18" i="13"/>
  <c r="T19" i="13"/>
  <c r="V19" i="13"/>
  <c r="M11" i="10"/>
  <c r="O11" i="10"/>
  <c r="M12" i="10"/>
  <c r="O12" i="10"/>
  <c r="M13" i="10"/>
  <c r="O13" i="10"/>
  <c r="T11" i="9"/>
  <c r="V11" i="9"/>
  <c r="T12" i="9"/>
  <c r="V12" i="9"/>
  <c r="T13" i="9"/>
  <c r="V13" i="9"/>
</calcChain>
</file>

<file path=xl/sharedStrings.xml><?xml version="1.0" encoding="utf-8"?>
<sst xmlns="http://schemas.openxmlformats.org/spreadsheetml/2006/main" count="403" uniqueCount="80">
  <si>
    <r>
      <t xml:space="preserve">Fuente: INEE, estimaciones a partir de la </t>
    </r>
    <r>
      <rPr>
        <i/>
        <sz val="6"/>
        <rFont val="Arial"/>
        <family val="2"/>
      </rPr>
      <t>Encuesta Nacional de Ingresos y Gastos de los Hogares 2000 y 2006</t>
    </r>
    <r>
      <rPr>
        <sz val="6"/>
        <rFont val="Arial"/>
        <family val="2"/>
      </rPr>
      <t>, INEGI.</t>
    </r>
  </si>
  <si>
    <t>*Diferencia estadísticamente significativa entre el año 2000 y 2006 a 95% de confianza. Consulte los intervalos de confianza en la tabla CS05-A1 del anexo electrónico.</t>
  </si>
  <si>
    <t>*</t>
  </si>
  <si>
    <t>Total</t>
  </si>
  <si>
    <t/>
  </si>
  <si>
    <t>V</t>
  </si>
  <si>
    <t>IV</t>
  </si>
  <si>
    <t>III</t>
  </si>
  <si>
    <t>II</t>
  </si>
  <si>
    <t>I</t>
  </si>
  <si>
    <t>Asiste a la escuela (%)</t>
  </si>
  <si>
    <t>Asiste a la escuela de 15 a 29 años (%)</t>
  </si>
  <si>
    <t>18 a 29 años</t>
  </si>
  <si>
    <t>15 a 17 años</t>
  </si>
  <si>
    <t>Quintil</t>
  </si>
  <si>
    <t>12 a 14 años</t>
  </si>
  <si>
    <t>5 a 11 años</t>
  </si>
  <si>
    <t>Asiste a la escuela de 5 a 14 años (%)</t>
  </si>
  <si>
    <t>Grupo de edad</t>
  </si>
  <si>
    <t>*Diferencia estadísticamente significativa entre el año 2000 y 2006 a 95% de confianza.</t>
  </si>
  <si>
    <r>
      <t>2</t>
    </r>
    <r>
      <rPr>
        <sz val="6"/>
        <rFont val="Arial"/>
        <family val="2"/>
      </rPr>
      <t>Notación: L.I. Límite inferior de confianza; L.S. Límite superior de confianza</t>
    </r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</si>
  <si>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El rezago grave sólo se estima a partir de los 8 años de edad, y se refiere al número de personas que están matriculadas con dos o más grados de atraso respecto al que normalmente les correspondería, de acuerdo a con su edad. Véase indicador </t>
    </r>
    <r>
      <rPr>
        <i/>
        <sz val="6"/>
        <rFont val="Arial"/>
        <family val="2"/>
      </rPr>
      <t>Tasa de matriculación en rezago grave con respecto al grado normativo</t>
    </r>
    <r>
      <rPr>
        <sz val="6"/>
        <rFont val="Arial"/>
        <family val="2"/>
      </rPr>
      <t xml:space="preserve"> en esta misma edición.</t>
    </r>
  </si>
  <si>
    <t>L.S.</t>
  </si>
  <si>
    <t>L.I.</t>
  </si>
  <si>
    <r>
      <t>L.I.</t>
    </r>
    <r>
      <rPr>
        <b/>
        <vertAlign val="superscript"/>
        <sz val="8"/>
        <color indexed="9"/>
        <rFont val="Arial"/>
        <family val="2"/>
      </rPr>
      <t>2</t>
    </r>
  </si>
  <si>
    <t>Intervalo a 95% de confianza</t>
  </si>
  <si>
    <r>
      <t>Asiste en rezago grave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(%)</t>
    </r>
  </si>
  <si>
    <t>L.S. Límite superior a 95% de confianza.</t>
  </si>
  <si>
    <t>L.I. Límite inferior a 95% de confianza.</t>
  </si>
  <si>
    <t>*Los intervalos de confianza fueron estimados con el programa estadístico SAS, versión 9.1</t>
  </si>
  <si>
    <t xml:space="preserve"> 15 a 29 años </t>
  </si>
  <si>
    <t>Año</t>
  </si>
  <si>
    <t xml:space="preserve"> 5 a 14 años</t>
  </si>
  <si>
    <t>*Diferencia estadísticamente significativa entre el año 2000 y 2006 a 95% de confianza. Consulte los intervalos de confianza en la tabla CS06a-A1.1 del anexo electrónico.</t>
  </si>
  <si>
    <r>
      <rPr>
        <vertAlign val="superscript"/>
        <sz val="6"/>
        <rFont val="Arial"/>
        <family val="2"/>
      </rPr>
      <t xml:space="preserve">2 </t>
    </r>
    <r>
      <rPr>
        <sz val="6"/>
        <rFont val="Arial"/>
        <family val="2"/>
      </rPr>
      <t>La población de referencia es la población estimada de 5 a 14 años de edad en condición de pobreza alimentaria, de capacidades y de patrimonio, y aquélla en ausencia de pobreza, según tipo de localidad.</t>
    </r>
  </si>
  <si>
    <r>
      <rPr>
        <vertAlign val="superscript"/>
        <sz val="6"/>
        <rFont val="Arial"/>
        <family val="2"/>
      </rPr>
      <t xml:space="preserve">1 </t>
    </r>
    <r>
      <rPr>
        <sz val="6"/>
        <rFont val="Arial"/>
        <family val="2"/>
      </rPr>
      <t>La población en situación de pobreza de capacidades incluye a la población en pobreza alimentaria; de igual forma la población en pobreza de patrimonio incluye la alimentaria y de capacidades.</t>
    </r>
  </si>
  <si>
    <t>Rural</t>
  </si>
  <si>
    <t>Urbano</t>
  </si>
  <si>
    <t>Nacional</t>
  </si>
  <si>
    <r>
      <t xml:space="preserve">Asiste a la escuela (%) </t>
    </r>
    <r>
      <rPr>
        <b/>
        <vertAlign val="superscript"/>
        <sz val="8"/>
        <color indexed="9"/>
        <rFont val="Arial"/>
        <family val="2"/>
      </rPr>
      <t>2</t>
    </r>
  </si>
  <si>
    <t xml:space="preserve">Patrimonio   </t>
  </si>
  <si>
    <t xml:space="preserve">Capacidades   </t>
  </si>
  <si>
    <t xml:space="preserve">Alimentaria   </t>
  </si>
  <si>
    <t>No pobres</t>
  </si>
  <si>
    <r>
      <t>Según situación de pobreza</t>
    </r>
    <r>
      <rPr>
        <b/>
        <vertAlign val="superscript"/>
        <sz val="8"/>
        <color indexed="9"/>
        <rFont val="Arial"/>
        <family val="2"/>
      </rPr>
      <t>1</t>
    </r>
  </si>
  <si>
    <t>Población de 5 a 14 años de edad</t>
  </si>
  <si>
    <t xml:space="preserve">Condición de asistencia y 
tipo de localidad </t>
  </si>
  <si>
    <t>*Diferencia estadísticamente significativa entre el año 2000 y 2006 a 95% de confianza. Consulte los intervalos de confianza en la tabla CS06b-A1.1 del anexo electrónico.</t>
  </si>
  <si>
    <r>
      <t xml:space="preserve">2 </t>
    </r>
    <r>
      <rPr>
        <sz val="6"/>
        <rFont val="Arial"/>
        <family val="2"/>
      </rPr>
      <t xml:space="preserve">La población de referencia es la población estimada de 15 a 29 años de edad en condición de pobreza alimentaria, de capacidades y de patrimonio, y aquélla en ausencia de pobreza, según tipo de localidad. </t>
    </r>
  </si>
  <si>
    <r>
      <t>1</t>
    </r>
    <r>
      <rPr>
        <sz val="6"/>
        <rFont val="Arial"/>
        <family val="2"/>
      </rPr>
      <t xml:space="preserve"> La población en situación de pobreza de capacidades incluye a la población en pobreza alimentaria; de igual forma la población en pobreza de patrimonio incluye la alimentaria y de capacidades.</t>
    </r>
  </si>
  <si>
    <r>
      <t xml:space="preserve">Según situación de pobreza </t>
    </r>
    <r>
      <rPr>
        <b/>
        <vertAlign val="superscript"/>
        <sz val="8"/>
        <color indexed="9"/>
        <rFont val="Arial"/>
        <family val="2"/>
      </rPr>
      <t>1</t>
    </r>
  </si>
  <si>
    <t>Población de 15 a 29 años de edad</t>
  </si>
  <si>
    <t>*Los intervalos de confianza fueron estimados con el programa estadístico SAS.</t>
  </si>
  <si>
    <t xml:space="preserve">Según situación de pobreza </t>
  </si>
  <si>
    <t>Intervalos a 95% de confianza del porcentaje de población en edad escolar normativa básica según condición de pobreza que asiste a la escuela</t>
  </si>
  <si>
    <t>Tipo de localidad</t>
  </si>
  <si>
    <r>
      <t xml:space="preserve">Fuente: INEE, estimaciones a partir de la </t>
    </r>
    <r>
      <rPr>
        <i/>
        <sz val="6"/>
        <rFont val="Arial"/>
        <family val="2"/>
      </rPr>
      <t>Encuesta Nacional de Ingresos y Gastos de los Hogares 2002 y 2006</t>
    </r>
    <r>
      <rPr>
        <sz val="6"/>
        <rFont val="Arial"/>
        <family val="2"/>
      </rPr>
      <t>, INEGI.</t>
    </r>
  </si>
  <si>
    <t>Muy bajo</t>
  </si>
  <si>
    <t>Bajo</t>
  </si>
  <si>
    <t>Medio</t>
  </si>
  <si>
    <t>Alto</t>
  </si>
  <si>
    <t>Muy  alto</t>
  </si>
  <si>
    <t>Nivel de marginación</t>
  </si>
  <si>
    <t>*Diferencia estadísticamente significativa entre el año 2002 y 2006 a 95% de confianza. Consulte los intervalos de confianza en la tabla CS06a-A2.1 del anexo electrónico.</t>
  </si>
  <si>
    <t>Nota: La variable que distingue los niveles de marginación se incluye en la ENIGH a partir del año 2002.</t>
  </si>
  <si>
    <r>
      <rPr>
        <vertAlign val="superscript"/>
        <sz val="6"/>
        <rFont val="Arial"/>
        <family val="2"/>
      </rPr>
      <t xml:space="preserve">2 </t>
    </r>
    <r>
      <rPr>
        <sz val="6"/>
        <rFont val="Arial"/>
        <family val="2"/>
      </rPr>
      <t>La población de referencia es la población estimada de 5 a 14 años de edad en condición de pobreza alimentaria, de capacidades y de patrimonio y aquélla en ausencia de pobreza, según nivel de marginación.</t>
    </r>
  </si>
  <si>
    <t xml:space="preserve">Condición de asistencia y 
nivel de marginación </t>
  </si>
  <si>
    <t xml:space="preserve">Intervalos a 95% de confianza del porcentaje de población de 15 a 29 años de edad 
según condición de pobreza que asiste a la escuela </t>
  </si>
  <si>
    <r>
      <t xml:space="preserve">CS03a-1 Porcentaje de población en edad escolarizable que asiste a la escuela, por quintil de ingreso neto per cápita y grupo de edad </t>
    </r>
    <r>
      <rPr>
        <b/>
        <i/>
        <sz val="8"/>
        <color indexed="8"/>
        <rFont val="Arial"/>
        <family val="2"/>
      </rPr>
      <t>(</t>
    </r>
    <r>
      <rPr>
        <b/>
        <sz val="8"/>
        <color indexed="8"/>
        <rFont val="Arial"/>
        <family val="2"/>
      </rPr>
      <t>2000 y 2006)</t>
    </r>
  </si>
  <si>
    <t>CS03a-2 Porcentaje de población entre 8 y 14 años de edad que asiste a la escuela en rezago grave, por quintil de ingreso neto per cápita (2000 y 2006)</t>
  </si>
  <si>
    <t>CS03a-3 Porcentaje de población en edad escolar normativa básica según condición de pobreza que asiste a la escuela por tipo de localidad (2000 y 2006)</t>
  </si>
  <si>
    <t>CS03a-4 Porcentaje de población de 15 a 29 años de edad  según condición de pobreza que asiste a la escuela por tipo de localidad (2000 y 2006)</t>
  </si>
  <si>
    <t>CS03a-5 Porcentaje de población en edad escolar normativa básica según condición de pobreza que asiste a la escuela por nivel de marginación (2002 y 2006)</t>
  </si>
  <si>
    <t>INDICE</t>
  </si>
  <si>
    <t>CS03a-1 Porcentaje de población en edad escolarizable que asiste a la escuela, por quintil de ingreso neto per cápita y grupo de edad (2000 y 2006)</t>
  </si>
  <si>
    <t>CS03a-9 Intervalos a 95% de confianza del porcentaje de población de 15 a 29 años de edad según condición de pobreza que asiste a la escuela por tipo de localidad (2000 y 2006)</t>
  </si>
  <si>
    <t>CS03a-8 Intervalos a 95% de confianza del porcentaje de población en edad escolar normativa básica según condición de pobreza que asiste a la escuela por nivel de marginación (2002 y 2006)</t>
  </si>
  <si>
    <t>CS03a-7 Intervalos a 95% de confianza del porcentaje población en edad escolar normativa básica según condición de pobreza que asiste a la escuela por tipo de localidad (2000 y 2006)</t>
  </si>
  <si>
    <t>CS03a-6 Intervalo a 95% de confianza del porcentaje de población en edad escolarizable que asiste a la escuela, por quintil de ingreso neto per cápita (2000 y 2006)</t>
  </si>
  <si>
    <t>CS03a-9 Intervalos a 95% de confianza del porcentaje de población de 15 a 29 años de edad según condición de pobreza  que asiste a la escuela con educación básica concluida por nivel de marginación (2002 y 2006)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</si>
</sst>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"/>
    <numFmt numFmtId="166" formatCode="#,##0;[Red]#,##0"/>
    <numFmt numFmtId="167" formatCode="0.0\ \ "/>
    <numFmt numFmtId="168" formatCode="0.0\ \ \ \ \ "/>
  </numFmts>
  <fonts count="2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sz val="6"/>
      <color indexed="8"/>
      <name val="Calibri"/>
      <family val="2"/>
    </font>
    <font>
      <sz val="6"/>
      <color indexed="8"/>
      <name val="Arial"/>
      <family val="2"/>
    </font>
    <font>
      <b/>
      <sz val="8"/>
      <color indexed="9"/>
      <name val="Arial"/>
      <family val="2"/>
    </font>
    <font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Arial"/>
      <family val="2"/>
    </font>
    <font>
      <sz val="10"/>
      <name val="MS Sans Serif"/>
      <family val="2"/>
    </font>
    <font>
      <vertAlign val="superscript"/>
      <sz val="6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Lucida Sans Unicode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i/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008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56"/>
      </bottom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1" fillId="4" borderId="0" applyAlignment="0"/>
    <xf numFmtId="0" fontId="1" fillId="2" borderId="0" applyAlignment="0"/>
    <xf numFmtId="0" fontId="16" fillId="0" borderId="0"/>
    <xf numFmtId="0" fontId="19" fillId="0" borderId="0"/>
    <xf numFmtId="0" fontId="20" fillId="0" borderId="0"/>
    <xf numFmtId="0" fontId="21" fillId="2" borderId="2" applyBorder="0" applyAlignment="0">
      <alignment horizontal="center" vertical="center"/>
    </xf>
    <xf numFmtId="0" fontId="24" fillId="0" borderId="0" applyNumberFormat="0" applyFill="0" applyBorder="0" applyAlignment="0" applyProtection="0"/>
  </cellStyleXfs>
  <cellXfs count="199">
    <xf numFmtId="0" fontId="0" fillId="0" borderId="0" xfId="0"/>
    <xf numFmtId="0" fontId="2" fillId="0" borderId="0" xfId="0" applyFont="1"/>
    <xf numFmtId="0" fontId="2" fillId="3" borderId="0" xfId="0" applyFont="1" applyFill="1"/>
    <xf numFmtId="0" fontId="3" fillId="3" borderId="0" xfId="0" applyFont="1" applyFill="1"/>
    <xf numFmtId="164" fontId="5" fillId="3" borderId="0" xfId="2" applyNumberFormat="1" applyFont="1" applyFill="1" applyAlignment="1">
      <alignment horizontal="right" vertical="center" indent="2"/>
    </xf>
    <xf numFmtId="0" fontId="5" fillId="3" borderId="0" xfId="2" applyFont="1" applyFill="1" applyAlignment="1">
      <alignment horizontal="center" vertical="center"/>
    </xf>
    <xf numFmtId="3" fontId="5" fillId="3" borderId="0" xfId="2" applyNumberFormat="1" applyFont="1" applyFill="1" applyAlignment="1">
      <alignment horizontal="center" vertical="center"/>
    </xf>
    <xf numFmtId="164" fontId="6" fillId="3" borderId="0" xfId="0" quotePrefix="1" applyNumberFormat="1" applyFont="1" applyFill="1" applyBorder="1" applyAlignment="1">
      <alignment horizontal="right" indent="1"/>
    </xf>
    <xf numFmtId="164" fontId="6" fillId="3" borderId="0" xfId="0" quotePrefix="1" applyNumberFormat="1" applyFont="1" applyFill="1" applyBorder="1" applyAlignment="1">
      <alignment horizontal="right" indent="3"/>
    </xf>
    <xf numFmtId="3" fontId="4" fillId="3" borderId="0" xfId="0" quotePrefix="1" applyNumberFormat="1" applyFont="1" applyFill="1" applyBorder="1"/>
    <xf numFmtId="0" fontId="3" fillId="0" borderId="0" xfId="0" applyFont="1"/>
    <xf numFmtId="0" fontId="7" fillId="0" borderId="0" xfId="0" applyFont="1" applyBorder="1"/>
    <xf numFmtId="0" fontId="9" fillId="0" borderId="0" xfId="0" applyFont="1"/>
    <xf numFmtId="0" fontId="10" fillId="3" borderId="0" xfId="0" applyFont="1" applyFill="1"/>
    <xf numFmtId="0" fontId="10" fillId="0" borderId="0" xfId="0" applyFont="1"/>
    <xf numFmtId="0" fontId="11" fillId="3" borderId="0" xfId="2" applyFont="1" applyFill="1" applyAlignment="1">
      <alignment vertical="center"/>
    </xf>
    <xf numFmtId="164" fontId="11" fillId="3" borderId="0" xfId="2" quotePrefix="1" applyNumberFormat="1" applyFont="1" applyFill="1" applyBorder="1" applyAlignment="1">
      <alignment vertical="center"/>
    </xf>
    <xf numFmtId="164" fontId="6" fillId="3" borderId="0" xfId="0" quotePrefix="1" applyNumberFormat="1" applyFont="1" applyFill="1" applyBorder="1" applyAlignment="1"/>
    <xf numFmtId="164" fontId="5" fillId="3" borderId="0" xfId="2" quotePrefix="1" applyNumberFormat="1" applyFont="1" applyFill="1" applyAlignment="1">
      <alignment vertical="center"/>
    </xf>
    <xf numFmtId="3" fontId="4" fillId="3" borderId="0" xfId="0" quotePrefix="1" applyNumberFormat="1" applyFont="1" applyFill="1" applyBorder="1" applyAlignment="1">
      <alignment horizontal="right" indent="1"/>
    </xf>
    <xf numFmtId="0" fontId="11" fillId="3" borderId="0" xfId="2" applyFont="1" applyFill="1" applyAlignment="1">
      <alignment horizontal="center" vertical="center"/>
    </xf>
    <xf numFmtId="3" fontId="4" fillId="0" borderId="0" xfId="0" quotePrefix="1" applyNumberFormat="1" applyFont="1" applyBorder="1"/>
    <xf numFmtId="164" fontId="4" fillId="0" borderId="0" xfId="0" quotePrefix="1" applyNumberFormat="1" applyFont="1" applyBorder="1" applyAlignment="1"/>
    <xf numFmtId="164" fontId="4" fillId="0" borderId="0" xfId="0" quotePrefix="1" applyNumberFormat="1" applyFont="1" applyBorder="1" applyAlignment="1">
      <alignment horizontal="right" indent="1"/>
    </xf>
    <xf numFmtId="3" fontId="4" fillId="0" borderId="0" xfId="0" quotePrefix="1" applyNumberFormat="1" applyFont="1" applyBorder="1" applyAlignment="1">
      <alignment horizontal="right" indent="1"/>
    </xf>
    <xf numFmtId="0" fontId="12" fillId="3" borderId="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5" fillId="3" borderId="0" xfId="2" applyFont="1" applyFill="1" applyBorder="1"/>
    <xf numFmtId="0" fontId="5" fillId="3" borderId="0" xfId="2" applyFont="1" applyFill="1" applyBorder="1" applyAlignment="1">
      <alignment horizontal="center" wrapText="1"/>
    </xf>
    <xf numFmtId="0" fontId="11" fillId="3" borderId="0" xfId="2" applyFont="1" applyFill="1" applyBorder="1" applyAlignment="1">
      <alignment horizontal="center" vertical="center" wrapText="1"/>
    </xf>
    <xf numFmtId="0" fontId="13" fillId="0" borderId="0" xfId="0" applyFont="1"/>
    <xf numFmtId="0" fontId="14" fillId="3" borderId="0" xfId="2" applyFont="1" applyFill="1" applyBorder="1" applyAlignment="1">
      <alignment vertical="center"/>
    </xf>
    <xf numFmtId="0" fontId="11" fillId="4" borderId="0" xfId="2" applyFont="1" applyBorder="1" applyAlignment="1">
      <alignment vertical="center" wrapText="1"/>
    </xf>
    <xf numFmtId="0" fontId="15" fillId="3" borderId="0" xfId="0" applyFont="1" applyFill="1"/>
    <xf numFmtId="0" fontId="11" fillId="4" borderId="0" xfId="2" applyFont="1" applyBorder="1" applyAlignment="1">
      <alignment horizontal="center" vertical="center" wrapText="1"/>
    </xf>
    <xf numFmtId="0" fontId="14" fillId="3" borderId="0" xfId="2" applyFont="1" applyFill="1" applyBorder="1" applyAlignment="1">
      <alignment horizontal="center" wrapText="1"/>
    </xf>
    <xf numFmtId="0" fontId="3" fillId="0" borderId="0" xfId="0" applyFont="1" applyBorder="1"/>
    <xf numFmtId="3" fontId="3" fillId="0" borderId="0" xfId="0" applyNumberFormat="1" applyFont="1" applyBorder="1"/>
    <xf numFmtId="0" fontId="3" fillId="3" borderId="0" xfId="0" applyFont="1" applyFill="1" applyBorder="1"/>
    <xf numFmtId="0" fontId="15" fillId="0" borderId="0" xfId="0" applyFont="1" applyBorder="1"/>
    <xf numFmtId="164" fontId="14" fillId="3" borderId="0" xfId="2" quotePrefix="1" applyNumberFormat="1" applyFont="1" applyFill="1" applyBorder="1" applyAlignment="1">
      <alignment horizontal="right" vertical="center" indent="3"/>
    </xf>
    <xf numFmtId="165" fontId="5" fillId="3" borderId="0" xfId="0" quotePrefix="1" applyNumberFormat="1" applyFont="1" applyFill="1" applyBorder="1" applyAlignment="1"/>
    <xf numFmtId="164" fontId="12" fillId="3" borderId="0" xfId="2" quotePrefix="1" applyNumberFormat="1" applyFont="1" applyFill="1" applyBorder="1" applyAlignment="1">
      <alignment horizontal="right" vertical="center" indent="3"/>
    </xf>
    <xf numFmtId="0" fontId="11" fillId="3" borderId="0" xfId="2" quotePrefix="1" applyFont="1" applyFill="1" applyAlignment="1"/>
    <xf numFmtId="0" fontId="2" fillId="3" borderId="0" xfId="0" applyFont="1" applyFill="1" applyAlignment="1"/>
    <xf numFmtId="165" fontId="4" fillId="3" borderId="0" xfId="0" quotePrefix="1" applyNumberFormat="1" applyFont="1" applyFill="1" applyBorder="1" applyAlignment="1"/>
    <xf numFmtId="165" fontId="4" fillId="0" borderId="0" xfId="0" quotePrefix="1" applyNumberFormat="1" applyFont="1" applyBorder="1" applyAlignment="1"/>
    <xf numFmtId="164" fontId="4" fillId="0" borderId="0" xfId="0" quotePrefix="1" applyNumberFormat="1" applyFont="1" applyBorder="1" applyAlignment="1">
      <alignment horizontal="right" indent="3"/>
    </xf>
    <xf numFmtId="0" fontId="2" fillId="3" borderId="0" xfId="0" applyFont="1" applyFill="1" applyBorder="1"/>
    <xf numFmtId="0" fontId="14" fillId="3" borderId="0" xfId="2" applyFont="1" applyFill="1" applyBorder="1" applyAlignment="1">
      <alignment horizontal="center" vertical="center" wrapText="1"/>
    </xf>
    <xf numFmtId="0" fontId="11" fillId="3" borderId="0" xfId="2" applyFont="1" applyFill="1" applyAlignment="1"/>
    <xf numFmtId="0" fontId="11" fillId="3" borderId="0" xfId="2" applyFont="1" applyFill="1" applyAlignment="1">
      <alignment horizontal="center" vertical="center" wrapText="1"/>
    </xf>
    <xf numFmtId="0" fontId="11" fillId="3" borderId="0" xfId="2" applyFont="1" applyFill="1"/>
    <xf numFmtId="0" fontId="11" fillId="3" borderId="0" xfId="2" applyFont="1" applyFill="1" applyBorder="1" applyAlignment="1"/>
    <xf numFmtId="0" fontId="9" fillId="3" borderId="0" xfId="0" applyFont="1" applyFill="1"/>
    <xf numFmtId="0" fontId="7" fillId="3" borderId="0" xfId="2" applyFont="1" applyFill="1" applyAlignment="1">
      <alignment horizontal="left" vertical="center"/>
    </xf>
    <xf numFmtId="0" fontId="7" fillId="3" borderId="0" xfId="2" applyFont="1" applyFill="1" applyAlignment="1">
      <alignment vertical="center"/>
    </xf>
    <xf numFmtId="0" fontId="13" fillId="3" borderId="0" xfId="0" applyFont="1" applyFill="1"/>
    <xf numFmtId="165" fontId="6" fillId="3" borderId="0" xfId="0" quotePrefix="1" applyNumberFormat="1" applyFont="1" applyFill="1" applyBorder="1" applyAlignment="1"/>
    <xf numFmtId="165" fontId="3" fillId="3" borderId="0" xfId="0" applyNumberFormat="1" applyFont="1" applyFill="1" applyAlignment="1"/>
    <xf numFmtId="164" fontId="6" fillId="3" borderId="0" xfId="0" quotePrefix="1" applyNumberFormat="1" applyFont="1" applyFill="1" applyBorder="1" applyAlignment="1">
      <alignment horizontal="right" indent="2"/>
    </xf>
    <xf numFmtId="0" fontId="3" fillId="3" borderId="0" xfId="0" applyFont="1" applyFill="1" applyAlignment="1">
      <alignment horizontal="right" indent="2"/>
    </xf>
    <xf numFmtId="0" fontId="3" fillId="3" borderId="0" xfId="0" applyFont="1" applyFill="1" applyAlignment="1">
      <alignment horizontal="right" indent="1"/>
    </xf>
    <xf numFmtId="165" fontId="3" fillId="0" borderId="0" xfId="0" applyNumberFormat="1" applyFont="1" applyAlignment="1"/>
    <xf numFmtId="164" fontId="4" fillId="0" borderId="0" xfId="0" quotePrefix="1" applyNumberFormat="1" applyFont="1" applyBorder="1" applyAlignment="1">
      <alignment horizontal="right" indent="2"/>
    </xf>
    <xf numFmtId="0" fontId="3" fillId="0" borderId="0" xfId="0" applyFont="1" applyAlignment="1">
      <alignment horizontal="right" indent="2"/>
    </xf>
    <xf numFmtId="0" fontId="3" fillId="0" borderId="0" xfId="0" applyFont="1" applyAlignment="1">
      <alignment horizontal="right" indent="1"/>
    </xf>
    <xf numFmtId="0" fontId="3" fillId="0" borderId="0" xfId="0" applyFont="1" applyAlignment="1"/>
    <xf numFmtId="0" fontId="3" fillId="0" borderId="1" xfId="0" applyFont="1" applyBorder="1"/>
    <xf numFmtId="0" fontId="2" fillId="0" borderId="0" xfId="0" applyFont="1" applyBorder="1"/>
    <xf numFmtId="0" fontId="15" fillId="0" borderId="0" xfId="0" applyFont="1"/>
    <xf numFmtId="165" fontId="6" fillId="0" borderId="0" xfId="0" quotePrefix="1" applyNumberFormat="1" applyFont="1" applyBorder="1" applyAlignment="1"/>
    <xf numFmtId="165" fontId="4" fillId="0" borderId="0" xfId="0" applyNumberFormat="1" applyFont="1"/>
    <xf numFmtId="165" fontId="3" fillId="0" borderId="0" xfId="0" applyNumberFormat="1" applyFont="1" applyBorder="1" applyAlignment="1"/>
    <xf numFmtId="0" fontId="11" fillId="3" borderId="1" xfId="2" applyFont="1" applyFill="1" applyBorder="1" applyAlignment="1"/>
    <xf numFmtId="0" fontId="4" fillId="0" borderId="0" xfId="5" applyFont="1"/>
    <xf numFmtId="0" fontId="7" fillId="0" borderId="0" xfId="5" applyFont="1" applyBorder="1"/>
    <xf numFmtId="165" fontId="4" fillId="0" borderId="0" xfId="5" applyNumberFormat="1" applyFont="1"/>
    <xf numFmtId="165" fontId="4" fillId="0" borderId="0" xfId="5" applyNumberFormat="1" applyFont="1" applyFill="1"/>
    <xf numFmtId="0" fontId="4" fillId="0" borderId="0" xfId="5" applyFont="1" applyBorder="1"/>
    <xf numFmtId="0" fontId="4" fillId="0" borderId="0" xfId="5" applyFont="1" applyFill="1" applyBorder="1"/>
    <xf numFmtId="166" fontId="4" fillId="0" borderId="0" xfId="6" applyNumberFormat="1" applyFont="1" applyFill="1" applyBorder="1" applyAlignment="1">
      <alignment vertical="center"/>
    </xf>
    <xf numFmtId="0" fontId="7" fillId="0" borderId="0" xfId="5" applyFont="1"/>
    <xf numFmtId="0" fontId="4" fillId="0" borderId="0" xfId="6" applyNumberFormat="1" applyFont="1" applyFill="1" applyBorder="1" applyAlignment="1">
      <alignment horizontal="center" vertical="center"/>
    </xf>
    <xf numFmtId="167" fontId="4" fillId="0" borderId="0" xfId="6" applyNumberFormat="1" applyFont="1" applyFill="1" applyBorder="1" applyAlignment="1">
      <alignment vertical="center"/>
    </xf>
    <xf numFmtId="0" fontId="4" fillId="0" borderId="0" xfId="5" applyFont="1" applyAlignment="1"/>
    <xf numFmtId="0" fontId="4" fillId="0" borderId="0" xfId="5" applyFont="1" applyBorder="1" applyAlignment="1"/>
    <xf numFmtId="0" fontId="4" fillId="0" borderId="0" xfId="6" applyNumberFormat="1" applyFont="1" applyFill="1" applyBorder="1" applyAlignment="1">
      <alignment vertical="center"/>
    </xf>
    <xf numFmtId="168" fontId="4" fillId="0" borderId="0" xfId="6" applyNumberFormat="1" applyFont="1" applyFill="1" applyBorder="1" applyAlignment="1">
      <alignment vertical="center"/>
    </xf>
    <xf numFmtId="167" fontId="4" fillId="0" borderId="0" xfId="6" applyNumberFormat="1" applyFont="1" applyFill="1" applyBorder="1" applyAlignment="1">
      <alignment horizontal="right" vertical="center"/>
    </xf>
    <xf numFmtId="167" fontId="4" fillId="0" borderId="0" xfId="6" applyNumberFormat="1" applyFont="1" applyFill="1" applyBorder="1" applyAlignment="1">
      <alignment horizontal="left" vertical="center" indent="1"/>
    </xf>
    <xf numFmtId="0" fontId="4" fillId="0" borderId="0" xfId="6" applyFont="1" applyFill="1" applyBorder="1" applyAlignment="1">
      <alignment vertical="center"/>
    </xf>
    <xf numFmtId="0" fontId="4" fillId="0" borderId="0" xfId="6" applyFont="1" applyFill="1" applyBorder="1" applyAlignment="1">
      <alignment horizontal="center" vertical="center"/>
    </xf>
    <xf numFmtId="0" fontId="4" fillId="0" borderId="0" xfId="6" applyFont="1" applyBorder="1" applyAlignment="1">
      <alignment horizontal="center" vertical="center"/>
    </xf>
    <xf numFmtId="0" fontId="4" fillId="0" borderId="0" xfId="6" applyFont="1" applyBorder="1"/>
    <xf numFmtId="0" fontId="11" fillId="2" borderId="1" xfId="1" applyFont="1" applyBorder="1" applyAlignment="1">
      <alignment horizontal="center" vertical="center"/>
    </xf>
    <xf numFmtId="0" fontId="11" fillId="2" borderId="0" xfId="1" applyFont="1" applyBorder="1" applyAlignment="1">
      <alignment horizontal="center" vertical="center"/>
    </xf>
    <xf numFmtId="0" fontId="11" fillId="3" borderId="0" xfId="1" applyFont="1" applyFill="1" applyBorder="1"/>
    <xf numFmtId="0" fontId="4" fillId="0" borderId="0" xfId="5" applyFont="1" applyFill="1"/>
    <xf numFmtId="0" fontId="17" fillId="0" borderId="0" xfId="5" applyFont="1" applyBorder="1"/>
    <xf numFmtId="3" fontId="4" fillId="0" borderId="0" xfId="6" applyNumberFormat="1" applyFont="1" applyFill="1" applyBorder="1" applyAlignment="1">
      <alignment vertical="center"/>
    </xf>
    <xf numFmtId="3" fontId="4" fillId="0" borderId="0" xfId="5" applyNumberFormat="1" applyFont="1" applyFill="1" applyBorder="1"/>
    <xf numFmtId="0" fontId="7" fillId="0" borderId="0" xfId="5" applyFont="1" applyFill="1"/>
    <xf numFmtId="0" fontId="7" fillId="0" borderId="0" xfId="5" applyFont="1" applyFill="1" applyBorder="1"/>
    <xf numFmtId="0" fontId="5" fillId="0" borderId="0" xfId="5" applyFont="1" applyBorder="1"/>
    <xf numFmtId="0" fontId="5" fillId="0" borderId="0" xfId="5" applyFont="1"/>
    <xf numFmtId="164" fontId="4" fillId="0" borderId="0" xfId="5" applyNumberFormat="1" applyFont="1"/>
    <xf numFmtId="0" fontId="6" fillId="0" borderId="0" xfId="5" applyFont="1"/>
    <xf numFmtId="0" fontId="5" fillId="3" borderId="0" xfId="5" applyFont="1" applyFill="1"/>
    <xf numFmtId="0" fontId="11" fillId="2" borderId="0" xfId="1" applyFont="1" applyBorder="1" applyAlignment="1">
      <alignment horizontal="center" vertical="center" wrapText="1"/>
    </xf>
    <xf numFmtId="0" fontId="6" fillId="0" borderId="0" xfId="6" applyFont="1" applyBorder="1" applyAlignment="1">
      <alignment horizontal="left" vertical="center" wrapText="1"/>
    </xf>
    <xf numFmtId="165" fontId="4" fillId="0" borderId="0" xfId="5" quotePrefix="1" applyNumberFormat="1" applyFont="1"/>
    <xf numFmtId="168" fontId="4" fillId="0" borderId="0" xfId="6" applyNumberFormat="1" applyFont="1" applyFill="1" applyBorder="1" applyAlignment="1">
      <alignment horizontal="distributed" vertical="center"/>
    </xf>
    <xf numFmtId="168" fontId="6" fillId="0" borderId="0" xfId="6" applyNumberFormat="1" applyFont="1" applyFill="1" applyBorder="1" applyAlignment="1">
      <alignment horizontal="distributed" vertical="center"/>
    </xf>
    <xf numFmtId="0" fontId="11" fillId="0" borderId="0" xfId="1" applyFont="1" applyFill="1" applyBorder="1"/>
    <xf numFmtId="165" fontId="19" fillId="0" borderId="0" xfId="5" applyNumberFormat="1"/>
    <xf numFmtId="165" fontId="19" fillId="0" borderId="0" xfId="5" applyNumberFormat="1" applyFont="1"/>
    <xf numFmtId="0" fontId="11" fillId="3" borderId="2" xfId="1" applyFont="1" applyFill="1" applyBorder="1" applyAlignment="1">
      <alignment horizontal="center" vertical="center" wrapText="1"/>
    </xf>
    <xf numFmtId="0" fontId="21" fillId="5" borderId="0" xfId="7" applyFill="1" applyBorder="1" applyAlignment="1">
      <alignment vertical="center"/>
    </xf>
    <xf numFmtId="0" fontId="21" fillId="5" borderId="0" xfId="7" applyFill="1" applyBorder="1" applyAlignment="1">
      <alignment horizontal="left" vertical="center" indent="2"/>
    </xf>
    <xf numFmtId="0" fontId="11" fillId="5" borderId="0" xfId="1" applyFont="1" applyFill="1" applyBorder="1" applyAlignment="1">
      <alignment horizontal="center" vertical="center"/>
    </xf>
    <xf numFmtId="0" fontId="11" fillId="5" borderId="0" xfId="1" applyFont="1" applyFill="1" applyBorder="1" applyAlignment="1">
      <alignment vertical="center"/>
    </xf>
    <xf numFmtId="0" fontId="11" fillId="5" borderId="1" xfId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vertical="center"/>
    </xf>
    <xf numFmtId="0" fontId="11" fillId="5" borderId="0" xfId="7" applyFont="1" applyFill="1" applyBorder="1" applyAlignment="1">
      <alignment vertical="center"/>
    </xf>
    <xf numFmtId="0" fontId="11" fillId="5" borderId="0" xfId="7" applyFont="1" applyFill="1" applyBorder="1" applyAlignment="1">
      <alignment horizontal="left" vertical="center" indent="2"/>
    </xf>
    <xf numFmtId="0" fontId="21" fillId="5" borderId="0" xfId="7" applyFill="1" applyBorder="1" applyAlignment="1">
      <alignment horizontal="left" indent="2"/>
    </xf>
    <xf numFmtId="0" fontId="11" fillId="5" borderId="0" xfId="1" applyFont="1" applyFill="1" applyBorder="1" applyAlignment="1">
      <alignment horizontal="center" vertical="center" wrapText="1"/>
    </xf>
    <xf numFmtId="0" fontId="11" fillId="5" borderId="3" xfId="1" applyFont="1" applyFill="1" applyBorder="1" applyAlignment="1">
      <alignment horizontal="center" vertical="center"/>
    </xf>
    <xf numFmtId="0" fontId="5" fillId="5" borderId="0" xfId="2" applyFont="1" applyFill="1" applyBorder="1" applyAlignment="1">
      <alignment horizontal="center" vertical="center" wrapText="1"/>
    </xf>
    <xf numFmtId="0" fontId="11" fillId="5" borderId="0" xfId="2" applyFont="1" applyFill="1" applyAlignment="1">
      <alignment horizontal="center" vertical="center"/>
    </xf>
    <xf numFmtId="0" fontId="11" fillId="5" borderId="2" xfId="2" applyFont="1" applyFill="1" applyBorder="1" applyAlignment="1">
      <alignment horizontal="center"/>
    </xf>
    <xf numFmtId="0" fontId="11" fillId="5" borderId="2" xfId="2" applyFont="1" applyFill="1" applyBorder="1" applyAlignment="1"/>
    <xf numFmtId="0" fontId="11" fillId="5" borderId="0" xfId="2" applyFont="1" applyFill="1" applyAlignment="1"/>
    <xf numFmtId="0" fontId="15" fillId="5" borderId="0" xfId="0" applyFont="1" applyFill="1" applyBorder="1"/>
    <xf numFmtId="0" fontId="11" fillId="5" borderId="0" xfId="2" applyFont="1" applyFill="1" applyAlignment="1">
      <alignment horizontal="center" vertical="center" wrapText="1"/>
    </xf>
    <xf numFmtId="0" fontId="11" fillId="5" borderId="0" xfId="2" applyFont="1" applyFill="1"/>
    <xf numFmtId="0" fontId="15" fillId="5" borderId="0" xfId="0" applyFont="1" applyFill="1"/>
    <xf numFmtId="0" fontId="11" fillId="5" borderId="1" xfId="2" applyFont="1" applyFill="1" applyBorder="1" applyAlignment="1">
      <alignment horizontal="center" vertical="center" wrapText="1"/>
    </xf>
    <xf numFmtId="0" fontId="11" fillId="5" borderId="0" xfId="2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vertical="center" wrapText="1"/>
    </xf>
    <xf numFmtId="0" fontId="11" fillId="5" borderId="0" xfId="2" applyFont="1" applyFill="1" applyBorder="1" applyAlignment="1">
      <alignment vertical="center" wrapText="1"/>
    </xf>
    <xf numFmtId="0" fontId="11" fillId="5" borderId="0" xfId="2" applyFont="1" applyFill="1" applyAlignment="1">
      <alignment vertical="center" wrapText="1"/>
    </xf>
    <xf numFmtId="3" fontId="11" fillId="5" borderId="0" xfId="2" applyNumberFormat="1" applyFont="1" applyFill="1" applyAlignment="1">
      <alignment horizontal="right" vertical="center" indent="1"/>
    </xf>
    <xf numFmtId="3" fontId="11" fillId="5" borderId="0" xfId="2" applyNumberFormat="1" applyFont="1" applyFill="1" applyAlignment="1">
      <alignment vertical="center"/>
    </xf>
    <xf numFmtId="164" fontId="11" fillId="5" borderId="0" xfId="2" quotePrefix="1" applyNumberFormat="1" applyFont="1" applyFill="1" applyBorder="1" applyAlignment="1">
      <alignment vertical="center"/>
    </xf>
    <xf numFmtId="0" fontId="11" fillId="5" borderId="0" xfId="2" quotePrefix="1" applyFont="1" applyFill="1" applyAlignment="1">
      <alignment horizontal="right" indent="1"/>
    </xf>
    <xf numFmtId="0" fontId="11" fillId="5" borderId="0" xfId="2" applyFont="1" applyFill="1" applyAlignment="1">
      <alignment vertical="center"/>
    </xf>
    <xf numFmtId="0" fontId="11" fillId="5" borderId="0" xfId="2" applyFont="1" applyFill="1" applyBorder="1" applyAlignment="1"/>
    <xf numFmtId="0" fontId="11" fillId="5" borderId="0" xfId="2" quotePrefix="1" applyFont="1" applyFill="1" applyAlignment="1">
      <alignment horizontal="right" indent="3"/>
    </xf>
    <xf numFmtId="165" fontId="5" fillId="5" borderId="0" xfId="0" quotePrefix="1" applyNumberFormat="1" applyFont="1" applyFill="1" applyBorder="1" applyAlignment="1"/>
    <xf numFmtId="0" fontId="11" fillId="5" borderId="0" xfId="2" quotePrefix="1" applyFont="1" applyFill="1" applyAlignment="1"/>
    <xf numFmtId="165" fontId="11" fillId="5" borderId="0" xfId="2" quotePrefix="1" applyNumberFormat="1" applyFont="1" applyFill="1" applyBorder="1" applyAlignment="1">
      <alignment vertical="center"/>
    </xf>
    <xf numFmtId="165" fontId="11" fillId="5" borderId="0" xfId="2" quotePrefix="1" applyNumberFormat="1" applyFont="1" applyFill="1" applyAlignment="1"/>
    <xf numFmtId="165" fontId="11" fillId="5" borderId="0" xfId="2" applyNumberFormat="1" applyFont="1" applyFill="1" applyAlignment="1">
      <alignment vertical="center"/>
    </xf>
    <xf numFmtId="0" fontId="2" fillId="5" borderId="0" xfId="0" applyFont="1" applyFill="1"/>
    <xf numFmtId="0" fontId="11" fillId="5" borderId="0" xfId="2" applyFont="1" applyFill="1" applyBorder="1" applyAlignment="1">
      <alignment horizontal="center" wrapText="1"/>
    </xf>
    <xf numFmtId="0" fontId="11" fillId="5" borderId="0" xfId="2" applyFont="1" applyFill="1" applyBorder="1"/>
    <xf numFmtId="0" fontId="11" fillId="5" borderId="2" xfId="2" applyFont="1" applyFill="1" applyBorder="1" applyAlignment="1">
      <alignment horizontal="center" vertical="center" wrapText="1"/>
    </xf>
    <xf numFmtId="0" fontId="11" fillId="5" borderId="2" xfId="2" applyFont="1" applyFill="1" applyBorder="1"/>
    <xf numFmtId="0" fontId="11" fillId="5" borderId="3" xfId="2" applyFont="1" applyFill="1" applyBorder="1" applyAlignment="1">
      <alignment horizontal="center" vertical="center" wrapText="1"/>
    </xf>
    <xf numFmtId="164" fontId="11" fillId="5" borderId="0" xfId="2" applyNumberFormat="1" applyFont="1" applyFill="1" applyAlignment="1">
      <alignment horizontal="right" vertical="center" indent="2"/>
    </xf>
    <xf numFmtId="164" fontId="11" fillId="5" borderId="0" xfId="2" applyNumberFormat="1" applyFont="1" applyFill="1" applyAlignment="1">
      <alignment vertical="center"/>
    </xf>
    <xf numFmtId="0" fontId="22" fillId="0" borderId="0" xfId="0" applyFont="1"/>
    <xf numFmtId="0" fontId="24" fillId="0" borderId="0" xfId="8"/>
    <xf numFmtId="0" fontId="25" fillId="0" borderId="0" xfId="0" applyFont="1"/>
    <xf numFmtId="0" fontId="0" fillId="0" borderId="0" xfId="0" applyAlignment="1">
      <alignment horizontal="left"/>
    </xf>
    <xf numFmtId="0" fontId="24" fillId="0" borderId="0" xfId="8" applyAlignment="1">
      <alignment horizontal="left"/>
    </xf>
    <xf numFmtId="0" fontId="11" fillId="5" borderId="0" xfId="2" applyFont="1" applyFill="1" applyAlignment="1">
      <alignment horizontal="center" vertical="center" wrapText="1"/>
    </xf>
    <xf numFmtId="0" fontId="11" fillId="5" borderId="2" xfId="2" applyFont="1" applyFill="1" applyBorder="1" applyAlignment="1">
      <alignment horizontal="center"/>
    </xf>
    <xf numFmtId="0" fontId="11" fillId="5" borderId="0" xfId="2" applyFont="1" applyFill="1" applyBorder="1" applyAlignment="1">
      <alignment horizontal="center" vertical="center" wrapText="1"/>
    </xf>
    <xf numFmtId="0" fontId="11" fillId="5" borderId="3" xfId="2" applyFont="1" applyFill="1" applyBorder="1" applyAlignment="1">
      <alignment horizontal="center"/>
    </xf>
    <xf numFmtId="0" fontId="11" fillId="5" borderId="1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left" vertical="center"/>
    </xf>
    <xf numFmtId="0" fontId="17" fillId="3" borderId="0" xfId="2" applyFont="1" applyFill="1" applyAlignment="1">
      <alignment horizontal="left" vertical="center" wrapText="1"/>
    </xf>
    <xf numFmtId="0" fontId="11" fillId="5" borderId="2" xfId="2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left" vertical="center" wrapText="1"/>
    </xf>
    <xf numFmtId="0" fontId="11" fillId="5" borderId="1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 wrapText="1"/>
    </xf>
    <xf numFmtId="0" fontId="11" fillId="5" borderId="4" xfId="7" applyFont="1" applyFill="1" applyBorder="1" applyAlignment="1">
      <alignment horizontal="center" vertical="center" wrapText="1"/>
    </xf>
    <xf numFmtId="0" fontId="21" fillId="5" borderId="4" xfId="7" applyFill="1" applyBorder="1" applyAlignment="1">
      <alignment horizontal="center" vertical="center" wrapText="1"/>
    </xf>
    <xf numFmtId="0" fontId="11" fillId="5" borderId="0" xfId="1" applyFont="1" applyFill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/>
    </xf>
    <xf numFmtId="0" fontId="11" fillId="5" borderId="0" xfId="1" applyFon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/>
    </xf>
    <xf numFmtId="0" fontId="11" fillId="2" borderId="0" xfId="1" applyFont="1" applyBorder="1" applyAlignment="1">
      <alignment horizontal="center" vertical="center" wrapText="1"/>
    </xf>
    <xf numFmtId="0" fontId="6" fillId="0" borderId="0" xfId="6" applyFont="1" applyBorder="1" applyAlignment="1">
      <alignment horizontal="center" vertical="center" wrapText="1"/>
    </xf>
    <xf numFmtId="0" fontId="19" fillId="0" borderId="0" xfId="5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/>
    </xf>
    <xf numFmtId="0" fontId="17" fillId="0" borderId="0" xfId="5" applyFont="1" applyBorder="1" applyAlignment="1">
      <alignment horizontal="justify" vertical="center" wrapText="1"/>
    </xf>
    <xf numFmtId="0" fontId="19" fillId="0" borderId="0" xfId="5" applyFont="1" applyAlignment="1">
      <alignment horizontal="justify" vertical="center" wrapText="1"/>
    </xf>
    <xf numFmtId="0" fontId="6" fillId="0" borderId="0" xfId="6" applyFont="1" applyBorder="1" applyAlignment="1">
      <alignment horizontal="left" vertical="center" wrapText="1"/>
    </xf>
    <xf numFmtId="0" fontId="11" fillId="5" borderId="3" xfId="1" applyFont="1" applyFill="1" applyBorder="1" applyAlignment="1">
      <alignment horizontal="center" vertical="center" wrapText="1"/>
    </xf>
    <xf numFmtId="0" fontId="11" fillId="5" borderId="4" xfId="2" applyFont="1" applyFill="1" applyBorder="1" applyAlignment="1">
      <alignment horizontal="center" vertical="center" wrapText="1"/>
    </xf>
    <xf numFmtId="0" fontId="11" fillId="5" borderId="5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  <xf numFmtId="0" fontId="11" fillId="5" borderId="4" xfId="1" applyFont="1" applyFill="1" applyBorder="1" applyAlignment="1">
      <alignment horizontal="center" vertical="center" wrapText="1"/>
    </xf>
  </cellXfs>
  <cellStyles count="9">
    <cellStyle name="Énfasis1" xfId="1" builtinId="29"/>
    <cellStyle name="Estilo 1" xfId="3"/>
    <cellStyle name="Estilo 1 2" xfId="7"/>
    <cellStyle name="Estilo 2" xfId="2"/>
    <cellStyle name="Hipervínculo" xfId="8" builtinId="8"/>
    <cellStyle name="Normal" xfId="0" builtinId="0"/>
    <cellStyle name="Normal 2" xfId="4"/>
    <cellStyle name="Normal 2 2" xfId="5"/>
    <cellStyle name="Normal_Cuadro 01 y 02 Comunicado 30Sep06" xfId="6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tabSelected="1" workbookViewId="0">
      <pane ySplit="1" topLeftCell="A2" activePane="bottomLeft" state="frozen"/>
      <selection pane="bottomLeft" activeCell="E17" sqref="E17"/>
    </sheetView>
  </sheetViews>
  <sheetFormatPr baseColWidth="10" defaultRowHeight="15" x14ac:dyDescent="0.25"/>
  <cols>
    <col min="1" max="1" width="4.7109375" customWidth="1"/>
    <col min="2" max="2" width="8.85546875" style="166" bestFit="1" customWidth="1"/>
    <col min="3" max="3" width="6" bestFit="1" customWidth="1"/>
  </cols>
  <sheetData>
    <row r="1" spans="1:4" ht="21" x14ac:dyDescent="0.35">
      <c r="A1" s="165" t="s">
        <v>73</v>
      </c>
      <c r="C1" s="163"/>
      <c r="D1" s="164"/>
    </row>
    <row r="2" spans="1:4" x14ac:dyDescent="0.25">
      <c r="A2">
        <v>1</v>
      </c>
      <c r="B2" s="167" t="s">
        <v>74</v>
      </c>
    </row>
    <row r="3" spans="1:4" x14ac:dyDescent="0.25">
      <c r="A3">
        <v>2</v>
      </c>
      <c r="B3" s="167" t="s">
        <v>69</v>
      </c>
    </row>
    <row r="4" spans="1:4" x14ac:dyDescent="0.25">
      <c r="A4">
        <v>3</v>
      </c>
      <c r="B4" s="167" t="s">
        <v>70</v>
      </c>
    </row>
    <row r="5" spans="1:4" x14ac:dyDescent="0.25">
      <c r="A5">
        <v>4</v>
      </c>
      <c r="B5" s="167" t="s">
        <v>71</v>
      </c>
    </row>
    <row r="6" spans="1:4" x14ac:dyDescent="0.25">
      <c r="A6">
        <v>5</v>
      </c>
      <c r="B6" s="167" t="s">
        <v>72</v>
      </c>
    </row>
    <row r="7" spans="1:4" x14ac:dyDescent="0.25">
      <c r="A7">
        <v>6</v>
      </c>
      <c r="B7" s="167" t="s">
        <v>78</v>
      </c>
    </row>
    <row r="8" spans="1:4" x14ac:dyDescent="0.25">
      <c r="A8">
        <v>7</v>
      </c>
      <c r="B8" s="167" t="s">
        <v>77</v>
      </c>
    </row>
    <row r="9" spans="1:4" x14ac:dyDescent="0.25">
      <c r="A9">
        <v>8</v>
      </c>
      <c r="B9" s="167" t="s">
        <v>76</v>
      </c>
    </row>
    <row r="10" spans="1:4" x14ac:dyDescent="0.25">
      <c r="A10">
        <v>9</v>
      </c>
      <c r="B10" s="167" t="s">
        <v>79</v>
      </c>
    </row>
  </sheetData>
  <hyperlinks>
    <hyperlink ref="B7" location="'CS03a-9'!A1" display="'CS03a-9'!A1"/>
    <hyperlink ref="B8" location="'CS03a-10'!A1" display="'CS03a-10'!A1"/>
    <hyperlink ref="B9" location="'CS03a-11'!A1" display="'CS03a-11'!A1"/>
    <hyperlink ref="B10" location="'CS03a-15'!A1" display="'CS03a-15'!A1"/>
    <hyperlink ref="B6" location="'CS03a-5'!A1" display="'CS03a-5'!A1"/>
    <hyperlink ref="B5" location="'CS03a-4'!A1" display="'CS03a-4'!A1"/>
    <hyperlink ref="B4" location="'CS03a-3'!A1" display="'CS03a-3'!A1"/>
    <hyperlink ref="B3" location="'CS03a-2'!A1" display="'CS03a-2'!A1"/>
    <hyperlink ref="B2" location="'CS03a-1'!A1" display="'CS03a-1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T20"/>
  <sheetViews>
    <sheetView zoomScaleNormal="100" zoomScaleSheetLayoutView="130" workbookViewId="0">
      <selection activeCell="A2" sqref="A2:A5"/>
    </sheetView>
  </sheetViews>
  <sheetFormatPr baseColWidth="10" defaultRowHeight="11.25" x14ac:dyDescent="0.2"/>
  <cols>
    <col min="1" max="1" width="11.42578125" style="75"/>
    <col min="2" max="2" width="18.7109375" style="75" customWidth="1"/>
    <col min="3" max="3" width="1" style="75" customWidth="1"/>
    <col min="4" max="5" width="8.7109375" style="75" customWidth="1"/>
    <col min="6" max="6" width="1" style="75" customWidth="1"/>
    <col min="7" max="8" width="8.7109375" style="75" customWidth="1"/>
    <col min="9" max="9" width="1" style="75" customWidth="1"/>
    <col min="10" max="11" width="8.7109375" style="75" customWidth="1"/>
    <col min="12" max="12" width="1" style="75" customWidth="1"/>
    <col min="13" max="14" width="8.7109375" style="75" customWidth="1"/>
    <col min="15" max="15" width="1" style="75" customWidth="1"/>
    <col min="16" max="17" width="8.7109375" style="75" customWidth="1"/>
    <col min="18" max="16384" width="11.42578125" style="75"/>
  </cols>
  <sheetData>
    <row r="1" spans="1:20" ht="27" customHeight="1" x14ac:dyDescent="0.2">
      <c r="A1" s="192" t="s">
        <v>75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</row>
    <row r="2" spans="1:20" s="105" customFormat="1" ht="24" customHeight="1" x14ac:dyDescent="0.2">
      <c r="A2" s="198" t="s">
        <v>31</v>
      </c>
      <c r="B2" s="181" t="s">
        <v>55</v>
      </c>
      <c r="C2" s="97"/>
      <c r="D2" s="182" t="s">
        <v>67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17"/>
      <c r="S2" s="117"/>
      <c r="T2" s="117"/>
    </row>
    <row r="3" spans="1:20" s="105" customFormat="1" ht="12.95" customHeight="1" x14ac:dyDescent="0.2">
      <c r="A3" s="198"/>
      <c r="B3" s="181"/>
      <c r="C3" s="97"/>
      <c r="D3" s="182" t="s">
        <v>53</v>
      </c>
      <c r="E3" s="183"/>
      <c r="F3" s="183"/>
      <c r="G3" s="183"/>
      <c r="H3" s="183"/>
      <c r="I3" s="183"/>
      <c r="J3" s="183"/>
      <c r="K3" s="183"/>
      <c r="L3" s="121"/>
      <c r="M3" s="184" t="s">
        <v>43</v>
      </c>
      <c r="N3" s="184"/>
      <c r="O3" s="121"/>
      <c r="P3" s="184" t="s">
        <v>3</v>
      </c>
      <c r="Q3" s="184"/>
    </row>
    <row r="4" spans="1:20" s="105" customFormat="1" ht="12.95" customHeight="1" x14ac:dyDescent="0.2">
      <c r="A4" s="198"/>
      <c r="B4" s="181"/>
      <c r="C4" s="97"/>
      <c r="D4" s="185" t="s">
        <v>42</v>
      </c>
      <c r="E4" s="185"/>
      <c r="F4" s="120"/>
      <c r="G4" s="185" t="s">
        <v>41</v>
      </c>
      <c r="H4" s="185"/>
      <c r="I4" s="120"/>
      <c r="J4" s="185" t="s">
        <v>40</v>
      </c>
      <c r="K4" s="185"/>
      <c r="L4" s="120"/>
      <c r="M4" s="183"/>
      <c r="N4" s="183"/>
      <c r="O4" s="120"/>
      <c r="P4" s="183"/>
      <c r="Q4" s="183"/>
    </row>
    <row r="5" spans="1:20" s="105" customFormat="1" ht="12.95" customHeight="1" x14ac:dyDescent="0.2">
      <c r="A5" s="198"/>
      <c r="B5" s="181"/>
      <c r="C5" s="97"/>
      <c r="D5" s="120" t="s">
        <v>23</v>
      </c>
      <c r="E5" s="120" t="s">
        <v>22</v>
      </c>
      <c r="F5" s="120"/>
      <c r="G5" s="120" t="s">
        <v>23</v>
      </c>
      <c r="H5" s="120" t="s">
        <v>22</v>
      </c>
      <c r="I5" s="120"/>
      <c r="J5" s="120" t="s">
        <v>23</v>
      </c>
      <c r="K5" s="120" t="s">
        <v>22</v>
      </c>
      <c r="L5" s="120"/>
      <c r="M5" s="120" t="s">
        <v>23</v>
      </c>
      <c r="N5" s="120" t="s">
        <v>22</v>
      </c>
      <c r="O5" s="120"/>
      <c r="P5" s="120" t="s">
        <v>23</v>
      </c>
      <c r="Q5" s="120" t="s">
        <v>22</v>
      </c>
    </row>
    <row r="6" spans="1:20" ht="5.0999999999999996" customHeight="1" x14ac:dyDescent="0.2">
      <c r="C6" s="94"/>
      <c r="D6" s="93"/>
      <c r="E6" s="93"/>
      <c r="F6" s="93"/>
      <c r="G6" s="93"/>
      <c r="H6" s="93"/>
      <c r="I6" s="93"/>
      <c r="J6" s="93"/>
      <c r="K6" s="93"/>
      <c r="L6" s="94"/>
      <c r="M6" s="93"/>
      <c r="N6" s="93"/>
      <c r="O6" s="93"/>
      <c r="P6" s="93"/>
      <c r="Q6" s="93"/>
    </row>
    <row r="7" spans="1:20" ht="12" customHeight="1" x14ac:dyDescent="0.2">
      <c r="A7" s="179">
        <v>2000</v>
      </c>
      <c r="B7" s="124" t="s">
        <v>38</v>
      </c>
      <c r="C7" s="92"/>
      <c r="D7" s="77">
        <v>14.846294439715146</v>
      </c>
      <c r="E7" s="77">
        <v>19.778315600383056</v>
      </c>
      <c r="G7" s="77">
        <v>15.201029374675509</v>
      </c>
      <c r="H7" s="77">
        <v>20.170711449432002</v>
      </c>
      <c r="J7" s="77">
        <v>17.617247644268492</v>
      </c>
      <c r="K7" s="77">
        <v>27.362760990378721</v>
      </c>
      <c r="M7" s="77">
        <v>29.308266801528422</v>
      </c>
      <c r="N7" s="77">
        <v>34.438811448409218</v>
      </c>
      <c r="P7" s="77">
        <v>24.05816438583183</v>
      </c>
      <c r="Q7" s="77">
        <v>27.223200340377723</v>
      </c>
    </row>
    <row r="8" spans="1:20" ht="12" customHeight="1" x14ac:dyDescent="0.2">
      <c r="A8" s="179"/>
      <c r="B8" s="125" t="s">
        <v>37</v>
      </c>
      <c r="C8" s="79"/>
      <c r="D8" s="77">
        <v>17.639573504475976</v>
      </c>
      <c r="E8" s="77">
        <v>26.52172274312402</v>
      </c>
      <c r="G8" s="77">
        <v>16.182360645362561</v>
      </c>
      <c r="H8" s="77">
        <v>24.675203538484997</v>
      </c>
      <c r="J8" s="77">
        <v>19.675173999680062</v>
      </c>
      <c r="K8" s="77">
        <v>24.930932988556155</v>
      </c>
      <c r="M8" s="77">
        <v>17.317006024147627</v>
      </c>
      <c r="N8" s="77">
        <v>20.847003698201075</v>
      </c>
      <c r="P8" s="77">
        <v>27.720702631805711</v>
      </c>
      <c r="Q8" s="77">
        <v>31.83288857271463</v>
      </c>
    </row>
    <row r="9" spans="1:20" x14ac:dyDescent="0.2">
      <c r="A9" s="179"/>
      <c r="B9" s="125" t="s">
        <v>36</v>
      </c>
      <c r="C9" s="79"/>
      <c r="D9" s="77">
        <v>12.158270267033689</v>
      </c>
      <c r="E9" s="77">
        <v>18.04611934931356</v>
      </c>
      <c r="G9" s="77">
        <v>12.803583204751645</v>
      </c>
      <c r="H9" s="77">
        <v>18.868837137325716</v>
      </c>
      <c r="J9" s="77">
        <v>13.156161800307517</v>
      </c>
      <c r="K9" s="77">
        <v>17.686764057600598</v>
      </c>
      <c r="M9" s="77">
        <v>31.784439815946996</v>
      </c>
      <c r="N9" s="77">
        <v>37.59154241636076</v>
      </c>
      <c r="P9" s="77">
        <v>15.657956833673095</v>
      </c>
      <c r="Q9" s="77">
        <v>20.013452136509354</v>
      </c>
    </row>
    <row r="10" spans="1:20" s="82" customFormat="1" ht="5.0999999999999996" customHeight="1" x14ac:dyDescent="0.2">
      <c r="A10" s="105"/>
      <c r="B10" s="10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</row>
    <row r="11" spans="1:20" s="82" customFormat="1" x14ac:dyDescent="0.2">
      <c r="A11" s="179">
        <v>2006</v>
      </c>
      <c r="B11" s="124" t="s">
        <v>38</v>
      </c>
      <c r="C11" s="75"/>
      <c r="D11" s="77">
        <v>16.69777729789288</v>
      </c>
      <c r="E11" s="77">
        <v>21.005584056353772</v>
      </c>
      <c r="F11" s="75"/>
      <c r="G11" s="77">
        <v>17.852223506292027</v>
      </c>
      <c r="H11" s="77">
        <v>21.357339865316501</v>
      </c>
      <c r="I11" s="75"/>
      <c r="J11" s="77">
        <v>20.648036262111749</v>
      </c>
      <c r="K11" s="77">
        <v>23.895306205653903</v>
      </c>
      <c r="L11" s="75"/>
      <c r="M11" s="77">
        <v>34.766647591892678</v>
      </c>
      <c r="N11" s="77">
        <v>37.843047043297453</v>
      </c>
      <c r="O11" s="75"/>
      <c r="P11" s="77">
        <v>29.531017277918547</v>
      </c>
      <c r="Q11" s="77">
        <v>31.92456743330898</v>
      </c>
    </row>
    <row r="12" spans="1:20" x14ac:dyDescent="0.2">
      <c r="A12" s="179"/>
      <c r="B12" s="125" t="s">
        <v>37</v>
      </c>
      <c r="D12" s="77">
        <v>16.646132299035894</v>
      </c>
      <c r="E12" s="77">
        <v>24.010283756453539</v>
      </c>
      <c r="G12" s="77">
        <v>18.35155407468319</v>
      </c>
      <c r="H12" s="77">
        <v>23.736098204668021</v>
      </c>
      <c r="J12" s="77">
        <v>23.084044095074312</v>
      </c>
      <c r="K12" s="77">
        <v>26.871914287513537</v>
      </c>
      <c r="M12" s="77">
        <v>38.371402653415679</v>
      </c>
      <c r="N12" s="77">
        <v>41.475136269300236</v>
      </c>
      <c r="P12" s="77">
        <v>33.671990375515868</v>
      </c>
      <c r="Q12" s="77">
        <v>36.170018155721152</v>
      </c>
    </row>
    <row r="13" spans="1:20" x14ac:dyDescent="0.2">
      <c r="A13" s="179"/>
      <c r="B13" s="125" t="s">
        <v>36</v>
      </c>
      <c r="C13" s="79"/>
      <c r="D13" s="77">
        <v>15.421433810160783</v>
      </c>
      <c r="E13" s="77">
        <v>20.713916231980139</v>
      </c>
      <c r="G13" s="77">
        <v>16.280999918821792</v>
      </c>
      <c r="H13" s="77">
        <v>20.834376253616405</v>
      </c>
      <c r="J13" s="77">
        <v>17.064301301706397</v>
      </c>
      <c r="K13" s="77">
        <v>20.982781460220441</v>
      </c>
      <c r="M13" s="77">
        <v>23.709392533158393</v>
      </c>
      <c r="N13" s="77">
        <v>30.734124805531348</v>
      </c>
      <c r="P13" s="77">
        <v>20.592912638998563</v>
      </c>
      <c r="Q13" s="77">
        <v>25.443780834383507</v>
      </c>
    </row>
    <row r="14" spans="1:20" x14ac:dyDescent="0.2"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</row>
    <row r="15" spans="1:20" x14ac:dyDescent="0.2">
      <c r="A15" s="76" t="s">
        <v>52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20" x14ac:dyDescent="0.2">
      <c r="A16" s="76" t="s">
        <v>28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 x14ac:dyDescent="0.2">
      <c r="A17" s="76" t="s">
        <v>27</v>
      </c>
      <c r="K17" s="106"/>
    </row>
    <row r="18" spans="1:17" ht="12.75" x14ac:dyDescent="0.2">
      <c r="A18" s="76" t="s">
        <v>0</v>
      </c>
      <c r="D18" s="116"/>
      <c r="E18" s="116"/>
      <c r="G18" s="116"/>
      <c r="H18" s="116"/>
      <c r="J18" s="116"/>
      <c r="K18" s="116"/>
      <c r="M18" s="116"/>
      <c r="N18" s="116"/>
      <c r="P18" s="116"/>
      <c r="Q18" s="116"/>
    </row>
    <row r="19" spans="1:17" ht="12.75" x14ac:dyDescent="0.2">
      <c r="D19" s="115"/>
      <c r="E19" s="115"/>
      <c r="G19" s="115"/>
      <c r="H19" s="115"/>
      <c r="J19" s="115"/>
      <c r="K19" s="115"/>
      <c r="M19" s="115"/>
      <c r="N19" s="115"/>
      <c r="P19" s="115"/>
      <c r="Q19" s="115"/>
    </row>
    <row r="20" spans="1:17" ht="12.75" x14ac:dyDescent="0.2">
      <c r="D20" s="115"/>
      <c r="E20" s="115"/>
      <c r="G20" s="115"/>
      <c r="H20" s="115"/>
      <c r="J20" s="115"/>
      <c r="K20" s="115"/>
      <c r="M20" s="115"/>
      <c r="N20" s="115"/>
      <c r="P20" s="115"/>
      <c r="Q20" s="115"/>
    </row>
  </sheetData>
  <mergeCells count="12">
    <mergeCell ref="A1:Q1"/>
    <mergeCell ref="D2:Q2"/>
    <mergeCell ref="D3:K3"/>
    <mergeCell ref="M3:N4"/>
    <mergeCell ref="A11:A13"/>
    <mergeCell ref="P3:Q4"/>
    <mergeCell ref="D4:E4"/>
    <mergeCell ref="G4:H4"/>
    <mergeCell ref="J4:K4"/>
    <mergeCell ref="A7:A9"/>
    <mergeCell ref="A2:A5"/>
    <mergeCell ref="B2:B5"/>
  </mergeCells>
  <pageMargins left="0.82135416666666672" right="9.8958333333333329E-3" top="2.1276041666666665" bottom="1" header="0" footer="0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X35"/>
  <sheetViews>
    <sheetView zoomScaleNormal="100" zoomScaleSheetLayoutView="115" workbookViewId="0">
      <selection activeCell="A2" sqref="A2:A5"/>
    </sheetView>
  </sheetViews>
  <sheetFormatPr baseColWidth="10" defaultRowHeight="11.25" x14ac:dyDescent="0.2"/>
  <cols>
    <col min="1" max="1" width="8.7109375" style="1" customWidth="1"/>
    <col min="2" max="2" width="0.85546875" style="2" customWidth="1"/>
    <col min="3" max="3" width="10.7109375" style="1" customWidth="1"/>
    <col min="4" max="4" width="0.85546875" style="1" customWidth="1"/>
    <col min="5" max="5" width="10.7109375" style="1" customWidth="1"/>
    <col min="6" max="6" width="0.85546875" style="1" customWidth="1"/>
    <col min="7" max="7" width="8.710937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10.7109375" style="1" customWidth="1"/>
    <col min="12" max="12" width="0.85546875" style="1" customWidth="1"/>
    <col min="13" max="13" width="10.7109375" style="1" customWidth="1"/>
    <col min="14" max="14" width="0.85546875" style="1" customWidth="1"/>
    <col min="15" max="15" width="8.7109375" style="1" customWidth="1"/>
    <col min="16" max="16" width="0.85546875" style="1" customWidth="1"/>
    <col min="17" max="17" width="8.7109375" style="1" customWidth="1"/>
    <col min="18" max="18" width="0.85546875" style="1" customWidth="1"/>
    <col min="19" max="19" width="0.85546875" style="2" customWidth="1"/>
    <col min="20" max="20" width="8.7109375" style="1" customWidth="1"/>
    <col min="21" max="21" width="0.85546875" style="1" customWidth="1"/>
    <col min="22" max="22" width="8.7109375" style="1" customWidth="1"/>
    <col min="23" max="23" width="0.85546875" style="1" customWidth="1"/>
    <col min="24" max="24" width="0.85546875" style="2" customWidth="1"/>
    <col min="25" max="25" width="11.42578125" style="1"/>
    <col min="26" max="26" width="0.85546875" style="1" customWidth="1"/>
    <col min="27" max="16384" width="11.42578125" style="1"/>
  </cols>
  <sheetData>
    <row r="1" spans="1:24" x14ac:dyDescent="0.2">
      <c r="A1" s="70" t="s">
        <v>68</v>
      </c>
    </row>
    <row r="2" spans="1:24" s="30" customFormat="1" x14ac:dyDescent="0.2">
      <c r="A2" s="168" t="s">
        <v>14</v>
      </c>
      <c r="B2" s="51"/>
      <c r="C2" s="169" t="s">
        <v>18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31"/>
      <c r="Q2" s="131"/>
      <c r="R2" s="132"/>
      <c r="S2" s="53"/>
      <c r="T2" s="170" t="s">
        <v>17</v>
      </c>
      <c r="U2" s="170"/>
      <c r="V2" s="170"/>
      <c r="W2" s="34"/>
      <c r="X2" s="49"/>
    </row>
    <row r="3" spans="1:24" s="30" customFormat="1" x14ac:dyDescent="0.2">
      <c r="A3" s="168"/>
      <c r="B3" s="51"/>
      <c r="C3" s="171" t="s">
        <v>16</v>
      </c>
      <c r="D3" s="171"/>
      <c r="E3" s="171"/>
      <c r="F3" s="171"/>
      <c r="G3" s="171"/>
      <c r="H3" s="171"/>
      <c r="I3" s="171"/>
      <c r="J3" s="133"/>
      <c r="K3" s="171" t="s">
        <v>15</v>
      </c>
      <c r="L3" s="171"/>
      <c r="M3" s="171"/>
      <c r="N3" s="171"/>
      <c r="O3" s="171"/>
      <c r="P3" s="171"/>
      <c r="Q3" s="171"/>
      <c r="R3" s="134"/>
      <c r="S3" s="50"/>
      <c r="T3" s="170"/>
      <c r="U3" s="170"/>
      <c r="V3" s="170"/>
      <c r="W3" s="34"/>
      <c r="X3" s="49"/>
    </row>
    <row r="4" spans="1:24" s="30" customFormat="1" x14ac:dyDescent="0.2">
      <c r="A4" s="168"/>
      <c r="B4" s="51"/>
      <c r="C4" s="172" t="s">
        <v>3</v>
      </c>
      <c r="D4" s="172"/>
      <c r="E4" s="172"/>
      <c r="F4" s="135"/>
      <c r="G4" s="172" t="s">
        <v>10</v>
      </c>
      <c r="H4" s="172"/>
      <c r="I4" s="172"/>
      <c r="J4" s="136"/>
      <c r="K4" s="172" t="s">
        <v>3</v>
      </c>
      <c r="L4" s="172"/>
      <c r="M4" s="172"/>
      <c r="N4" s="135"/>
      <c r="O4" s="172" t="s">
        <v>10</v>
      </c>
      <c r="P4" s="172"/>
      <c r="Q4" s="172"/>
      <c r="R4" s="137"/>
      <c r="S4" s="52"/>
      <c r="T4" s="170"/>
      <c r="U4" s="170"/>
      <c r="V4" s="170"/>
      <c r="W4" s="34"/>
      <c r="X4" s="49"/>
    </row>
    <row r="5" spans="1:24" s="30" customFormat="1" x14ac:dyDescent="0.2">
      <c r="A5" s="168"/>
      <c r="B5" s="51"/>
      <c r="C5" s="138">
        <v>2000</v>
      </c>
      <c r="D5" s="139"/>
      <c r="E5" s="138">
        <v>2006</v>
      </c>
      <c r="F5" s="135"/>
      <c r="G5" s="140">
        <v>2000</v>
      </c>
      <c r="H5" s="141"/>
      <c r="I5" s="140">
        <v>2006</v>
      </c>
      <c r="J5" s="133"/>
      <c r="K5" s="140">
        <v>2000</v>
      </c>
      <c r="L5" s="141"/>
      <c r="M5" s="140">
        <v>2006</v>
      </c>
      <c r="N5" s="142"/>
      <c r="O5" s="140">
        <v>2000</v>
      </c>
      <c r="P5" s="141"/>
      <c r="Q5" s="140">
        <v>2006</v>
      </c>
      <c r="R5" s="137"/>
      <c r="S5" s="50"/>
      <c r="T5" s="140">
        <v>2000</v>
      </c>
      <c r="U5" s="141"/>
      <c r="V5" s="140">
        <v>2006</v>
      </c>
      <c r="W5" s="32"/>
      <c r="X5" s="49"/>
    </row>
    <row r="6" spans="1:24" ht="5.0999999999999996" customHeight="1" x14ac:dyDescent="0.2">
      <c r="A6" s="129"/>
      <c r="B6" s="26"/>
      <c r="C6" s="26"/>
      <c r="D6" s="26"/>
      <c r="E6" s="26"/>
      <c r="F6" s="26"/>
      <c r="G6" s="26"/>
      <c r="H6" s="26"/>
      <c r="I6" s="26"/>
      <c r="J6" s="27"/>
      <c r="K6" s="26"/>
      <c r="L6" s="26"/>
      <c r="M6" s="26"/>
      <c r="N6" s="27"/>
      <c r="O6" s="28"/>
      <c r="P6" s="28"/>
      <c r="Q6" s="28"/>
      <c r="R6" s="27"/>
      <c r="S6" s="27"/>
      <c r="T6" s="38"/>
      <c r="U6" s="38"/>
      <c r="V6" s="38"/>
      <c r="W6" s="38"/>
      <c r="X6" s="48"/>
    </row>
    <row r="7" spans="1:24" x14ac:dyDescent="0.2">
      <c r="A7" s="130" t="s">
        <v>9</v>
      </c>
      <c r="B7" s="5"/>
      <c r="C7" s="24">
        <v>4822465</v>
      </c>
      <c r="D7" s="21"/>
      <c r="E7" s="24">
        <v>4478339</v>
      </c>
      <c r="F7" s="47"/>
      <c r="G7" s="22">
        <v>90.608081136928931</v>
      </c>
      <c r="H7" s="46" t="s">
        <v>2</v>
      </c>
      <c r="I7" s="22">
        <v>94.479917665902462</v>
      </c>
      <c r="J7" s="46" t="s">
        <v>2</v>
      </c>
      <c r="K7" s="24">
        <v>1942188</v>
      </c>
      <c r="L7" s="21"/>
      <c r="M7" s="24">
        <v>1821266</v>
      </c>
      <c r="N7" s="23"/>
      <c r="O7" s="22">
        <v>82.327663439378682</v>
      </c>
      <c r="P7" s="46" t="s">
        <v>4</v>
      </c>
      <c r="Q7" s="22">
        <v>87.997030636930575</v>
      </c>
      <c r="R7" s="46" t="s">
        <v>4</v>
      </c>
      <c r="S7" s="45"/>
      <c r="T7" s="145">
        <v>88.230704516550958</v>
      </c>
      <c r="U7" s="151" t="s">
        <v>2</v>
      </c>
      <c r="V7" s="145">
        <v>92.605663370957387</v>
      </c>
      <c r="W7" s="151" t="s">
        <v>2</v>
      </c>
      <c r="X7" s="42"/>
    </row>
    <row r="8" spans="1:24" x14ac:dyDescent="0.2">
      <c r="A8" s="130" t="s">
        <v>8</v>
      </c>
      <c r="B8" s="5"/>
      <c r="C8" s="24">
        <v>3861277</v>
      </c>
      <c r="D8" s="21"/>
      <c r="E8" s="24">
        <v>3622760</v>
      </c>
      <c r="F8" s="47"/>
      <c r="G8" s="22">
        <v>94.974434623571426</v>
      </c>
      <c r="H8" s="46" t="s">
        <v>2</v>
      </c>
      <c r="I8" s="22">
        <v>98.119582859477305</v>
      </c>
      <c r="J8" s="46" t="s">
        <v>2</v>
      </c>
      <c r="K8" s="24">
        <v>1575926</v>
      </c>
      <c r="L8" s="21"/>
      <c r="M8" s="24">
        <v>1646934</v>
      </c>
      <c r="N8" s="23"/>
      <c r="O8" s="22">
        <v>82.47354253943395</v>
      </c>
      <c r="P8" s="46" t="s">
        <v>2</v>
      </c>
      <c r="Q8" s="22">
        <v>91.311491535179911</v>
      </c>
      <c r="R8" s="46" t="s">
        <v>2</v>
      </c>
      <c r="S8" s="45"/>
      <c r="T8" s="145">
        <v>91.351159778290409</v>
      </c>
      <c r="U8" s="151" t="s">
        <v>2</v>
      </c>
      <c r="V8" s="145">
        <v>95.991854555501703</v>
      </c>
      <c r="W8" s="151" t="s">
        <v>2</v>
      </c>
      <c r="X8" s="42"/>
    </row>
    <row r="9" spans="1:24" x14ac:dyDescent="0.2">
      <c r="A9" s="130" t="s">
        <v>7</v>
      </c>
      <c r="B9" s="5"/>
      <c r="C9" s="24">
        <v>3024742</v>
      </c>
      <c r="D9" s="21"/>
      <c r="E9" s="24">
        <v>2971591</v>
      </c>
      <c r="F9" s="47"/>
      <c r="G9" s="22">
        <v>97.333756069112681</v>
      </c>
      <c r="H9" s="46" t="s">
        <v>4</v>
      </c>
      <c r="I9" s="22">
        <v>98.476371748332795</v>
      </c>
      <c r="J9" s="46" t="s">
        <v>4</v>
      </c>
      <c r="K9" s="24">
        <v>1434665</v>
      </c>
      <c r="L9" s="21"/>
      <c r="M9" s="24">
        <v>1410154</v>
      </c>
      <c r="N9" s="23"/>
      <c r="O9" s="22">
        <v>92.418508850498199</v>
      </c>
      <c r="P9" s="46" t="s">
        <v>4</v>
      </c>
      <c r="Q9" s="22">
        <v>92.189789200328477</v>
      </c>
      <c r="R9" s="46" t="s">
        <v>4</v>
      </c>
      <c r="S9" s="45"/>
      <c r="T9" s="145">
        <v>95.752439730215258</v>
      </c>
      <c r="U9" s="151" t="s">
        <v>4</v>
      </c>
      <c r="V9" s="145">
        <v>96.453193875955805</v>
      </c>
      <c r="W9" s="151" t="s">
        <v>4</v>
      </c>
      <c r="X9" s="42"/>
    </row>
    <row r="10" spans="1:24" x14ac:dyDescent="0.2">
      <c r="A10" s="130" t="s">
        <v>6</v>
      </c>
      <c r="B10" s="5"/>
      <c r="C10" s="24">
        <v>2544347</v>
      </c>
      <c r="D10" s="21"/>
      <c r="E10" s="24">
        <v>2333798</v>
      </c>
      <c r="F10" s="47"/>
      <c r="G10" s="22">
        <v>98.747262067634651</v>
      </c>
      <c r="H10" s="46" t="s">
        <v>4</v>
      </c>
      <c r="I10" s="22">
        <v>98.686175924394476</v>
      </c>
      <c r="J10" s="46" t="s">
        <v>4</v>
      </c>
      <c r="K10" s="24">
        <v>1062869</v>
      </c>
      <c r="L10" s="21"/>
      <c r="M10" s="24">
        <v>1182912</v>
      </c>
      <c r="N10" s="23"/>
      <c r="O10" s="22">
        <v>96.576436042447384</v>
      </c>
      <c r="P10" s="46" t="s">
        <v>4</v>
      </c>
      <c r="Q10" s="22">
        <v>95.737299139750036</v>
      </c>
      <c r="R10" s="46" t="s">
        <v>4</v>
      </c>
      <c r="S10" s="45"/>
      <c r="T10" s="145">
        <v>98.107626490900458</v>
      </c>
      <c r="U10" s="151" t="s">
        <v>4</v>
      </c>
      <c r="V10" s="145">
        <v>97.694265378720445</v>
      </c>
      <c r="W10" s="151" t="s">
        <v>4</v>
      </c>
      <c r="X10" s="42"/>
    </row>
    <row r="11" spans="1:24" x14ac:dyDescent="0.2">
      <c r="A11" s="130" t="s">
        <v>5</v>
      </c>
      <c r="B11" s="5"/>
      <c r="C11" s="24">
        <v>1872910</v>
      </c>
      <c r="D11" s="21"/>
      <c r="E11" s="24">
        <v>1796566</v>
      </c>
      <c r="F11" s="47"/>
      <c r="G11" s="22">
        <v>98.638749325915285</v>
      </c>
      <c r="H11" s="46" t="s">
        <v>4</v>
      </c>
      <c r="I11" s="22">
        <v>99.236877465119562</v>
      </c>
      <c r="J11" s="46" t="s">
        <v>4</v>
      </c>
      <c r="K11" s="24">
        <v>992789</v>
      </c>
      <c r="L11" s="21"/>
      <c r="M11" s="24">
        <v>891347</v>
      </c>
      <c r="N11" s="23"/>
      <c r="O11" s="22">
        <v>98.613602688990312</v>
      </c>
      <c r="P11" s="46" t="s">
        <v>4</v>
      </c>
      <c r="Q11" s="22">
        <v>99.339875491811839</v>
      </c>
      <c r="R11" s="46" t="s">
        <v>4</v>
      </c>
      <c r="S11" s="45"/>
      <c r="T11" s="145">
        <v>98.630037558026856</v>
      </c>
      <c r="U11" s="151" t="s">
        <v>4</v>
      </c>
      <c r="V11" s="145">
        <v>99.271032953819557</v>
      </c>
      <c r="W11" s="151" t="s">
        <v>4</v>
      </c>
      <c r="X11" s="42"/>
    </row>
    <row r="12" spans="1:24" s="2" customFormat="1" ht="5.0999999999999996" customHeight="1" x14ac:dyDescent="0.2">
      <c r="A12" s="130"/>
      <c r="B12" s="5"/>
      <c r="C12" s="19"/>
      <c r="D12" s="9"/>
      <c r="E12" s="19"/>
      <c r="F12" s="8"/>
      <c r="G12" s="17"/>
      <c r="H12" s="44"/>
      <c r="I12" s="17"/>
      <c r="J12" s="44"/>
      <c r="K12" s="19"/>
      <c r="L12" s="9"/>
      <c r="M12" s="19"/>
      <c r="N12" s="7"/>
      <c r="O12" s="17"/>
      <c r="P12" s="44"/>
      <c r="Q12" s="17"/>
      <c r="R12" s="44"/>
      <c r="S12" s="44"/>
      <c r="T12" s="17"/>
      <c r="U12" s="43" t="s">
        <v>2</v>
      </c>
      <c r="V12" s="16"/>
      <c r="W12" s="43" t="s">
        <v>2</v>
      </c>
      <c r="X12" s="42"/>
    </row>
    <row r="13" spans="1:24" s="30" customFormat="1" x14ac:dyDescent="0.2">
      <c r="A13" s="130" t="s">
        <v>3</v>
      </c>
      <c r="B13" s="20"/>
      <c r="C13" s="143">
        <v>16125741</v>
      </c>
      <c r="D13" s="144"/>
      <c r="E13" s="143">
        <v>15203054</v>
      </c>
      <c r="F13" s="149"/>
      <c r="G13" s="145">
        <v>95.132074860931965</v>
      </c>
      <c r="H13" s="150" t="s">
        <v>2</v>
      </c>
      <c r="I13" s="145">
        <v>97.336199687247046</v>
      </c>
      <c r="J13" s="150" t="s">
        <v>2</v>
      </c>
      <c r="K13" s="143">
        <v>7008437</v>
      </c>
      <c r="L13" s="144"/>
      <c r="M13" s="143">
        <v>6952613</v>
      </c>
      <c r="N13" s="146"/>
      <c r="O13" s="145">
        <v>88.894028725663091</v>
      </c>
      <c r="P13" s="150" t="s">
        <v>2</v>
      </c>
      <c r="Q13" s="145">
        <v>92.40366175997427</v>
      </c>
      <c r="R13" s="150" t="s">
        <v>2</v>
      </c>
      <c r="S13" s="41"/>
      <c r="T13" s="145">
        <v>93.242275563021948</v>
      </c>
      <c r="U13" s="147" t="s">
        <v>2</v>
      </c>
      <c r="V13" s="145">
        <v>95.788332619370024</v>
      </c>
      <c r="W13" s="147" t="s">
        <v>2</v>
      </c>
      <c r="X13" s="40"/>
    </row>
    <row r="14" spans="1:24" x14ac:dyDescent="0.2">
      <c r="A14" s="39"/>
      <c r="B14" s="38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7"/>
      <c r="N14" s="36"/>
      <c r="O14" s="36"/>
      <c r="P14" s="36"/>
      <c r="Q14" s="36"/>
      <c r="R14" s="36"/>
      <c r="S14" s="3"/>
      <c r="T14" s="10"/>
      <c r="U14" s="10"/>
      <c r="V14" s="10"/>
      <c r="W14" s="10"/>
    </row>
    <row r="15" spans="1:24" s="30" customFormat="1" x14ac:dyDescent="0.2">
      <c r="A15" s="168" t="s">
        <v>14</v>
      </c>
      <c r="B15" s="33"/>
      <c r="C15" s="169" t="s">
        <v>13</v>
      </c>
      <c r="D15" s="169"/>
      <c r="E15" s="169"/>
      <c r="F15" s="169"/>
      <c r="G15" s="169"/>
      <c r="H15" s="169"/>
      <c r="I15" s="169"/>
      <c r="J15" s="148"/>
      <c r="K15" s="169" t="s">
        <v>12</v>
      </c>
      <c r="L15" s="169"/>
      <c r="M15" s="169"/>
      <c r="N15" s="169"/>
      <c r="O15" s="169"/>
      <c r="P15" s="169"/>
      <c r="Q15" s="169"/>
      <c r="R15" s="134"/>
      <c r="S15" s="33"/>
      <c r="T15" s="170" t="s">
        <v>11</v>
      </c>
      <c r="U15" s="170"/>
      <c r="V15" s="170"/>
      <c r="W15" s="139"/>
      <c r="X15" s="35"/>
    </row>
    <row r="16" spans="1:24" s="30" customFormat="1" x14ac:dyDescent="0.2">
      <c r="A16" s="168"/>
      <c r="B16" s="33"/>
      <c r="C16" s="172" t="s">
        <v>3</v>
      </c>
      <c r="D16" s="172"/>
      <c r="E16" s="172"/>
      <c r="F16" s="135"/>
      <c r="G16" s="172" t="s">
        <v>10</v>
      </c>
      <c r="H16" s="172"/>
      <c r="I16" s="172"/>
      <c r="J16" s="136"/>
      <c r="K16" s="172" t="s">
        <v>3</v>
      </c>
      <c r="L16" s="172"/>
      <c r="M16" s="172"/>
      <c r="N16" s="135"/>
      <c r="O16" s="172" t="s">
        <v>10</v>
      </c>
      <c r="P16" s="172"/>
      <c r="Q16" s="172"/>
      <c r="R16" s="137"/>
      <c r="S16" s="33"/>
      <c r="T16" s="170"/>
      <c r="U16" s="170"/>
      <c r="V16" s="170"/>
      <c r="W16" s="139"/>
      <c r="X16" s="31"/>
    </row>
    <row r="17" spans="1:24" s="30" customFormat="1" x14ac:dyDescent="0.2">
      <c r="A17" s="168"/>
      <c r="B17" s="33"/>
      <c r="C17" s="138">
        <v>2000</v>
      </c>
      <c r="D17" s="139"/>
      <c r="E17" s="138">
        <v>2006</v>
      </c>
      <c r="F17" s="135"/>
      <c r="G17" s="140">
        <v>2000</v>
      </c>
      <c r="H17" s="141"/>
      <c r="I17" s="140">
        <v>2006</v>
      </c>
      <c r="J17" s="133"/>
      <c r="K17" s="140">
        <v>2000</v>
      </c>
      <c r="L17" s="141"/>
      <c r="M17" s="140">
        <v>2006</v>
      </c>
      <c r="N17" s="142"/>
      <c r="O17" s="140">
        <v>2000</v>
      </c>
      <c r="P17" s="141"/>
      <c r="Q17" s="140">
        <v>2006</v>
      </c>
      <c r="R17" s="137"/>
      <c r="S17" s="33"/>
      <c r="T17" s="140">
        <v>2000</v>
      </c>
      <c r="U17" s="141"/>
      <c r="V17" s="140">
        <v>2006</v>
      </c>
      <c r="W17" s="141"/>
      <c r="X17" s="31"/>
    </row>
    <row r="18" spans="1:24" ht="5.0999999999999996" customHeight="1" x14ac:dyDescent="0.2">
      <c r="A18" s="29"/>
      <c r="B18" s="26"/>
      <c r="C18" s="26"/>
      <c r="D18" s="26"/>
      <c r="E18" s="26"/>
      <c r="F18" s="26"/>
      <c r="G18" s="26"/>
      <c r="H18" s="26"/>
      <c r="I18" s="26"/>
      <c r="J18" s="27"/>
      <c r="K18" s="26"/>
      <c r="L18" s="26"/>
      <c r="M18" s="26"/>
      <c r="N18" s="27"/>
      <c r="O18" s="28"/>
      <c r="P18" s="28"/>
      <c r="Q18" s="28"/>
      <c r="R18" s="27"/>
      <c r="S18" s="27"/>
      <c r="T18" s="26"/>
      <c r="U18" s="26"/>
      <c r="V18" s="26"/>
      <c r="W18" s="26"/>
      <c r="X18" s="25"/>
    </row>
    <row r="19" spans="1:24" x14ac:dyDescent="0.2">
      <c r="A19" s="130" t="s">
        <v>9</v>
      </c>
      <c r="B19" s="3"/>
      <c r="C19" s="24">
        <v>1330606</v>
      </c>
      <c r="D19" s="21"/>
      <c r="E19" s="24">
        <v>1426786</v>
      </c>
      <c r="F19" s="21"/>
      <c r="G19" s="22">
        <v>34.679311531738172</v>
      </c>
      <c r="H19" s="21" t="s">
        <v>2</v>
      </c>
      <c r="I19" s="22">
        <v>51.761301274332659</v>
      </c>
      <c r="J19" s="21" t="s">
        <v>2</v>
      </c>
      <c r="K19" s="24">
        <v>2572028</v>
      </c>
      <c r="L19" s="21"/>
      <c r="M19" s="24">
        <v>3335727</v>
      </c>
      <c r="N19" s="23"/>
      <c r="O19" s="22">
        <v>6.4299455526922715</v>
      </c>
      <c r="P19" s="21" t="s">
        <v>4</v>
      </c>
      <c r="Q19" s="22">
        <v>5.8095581562879692</v>
      </c>
      <c r="R19" s="21" t="s">
        <v>4</v>
      </c>
      <c r="S19" s="9"/>
      <c r="T19" s="145">
        <v>16.06158814790216</v>
      </c>
      <c r="U19" s="151" t="s">
        <v>4</v>
      </c>
      <c r="V19" s="145">
        <v>19.576093545571425</v>
      </c>
      <c r="W19" s="151" t="s">
        <v>4</v>
      </c>
      <c r="X19" s="8"/>
    </row>
    <row r="20" spans="1:24" x14ac:dyDescent="0.2">
      <c r="A20" s="130" t="s">
        <v>8</v>
      </c>
      <c r="B20" s="3"/>
      <c r="C20" s="24">
        <v>1335410</v>
      </c>
      <c r="D20" s="21"/>
      <c r="E20" s="24">
        <v>1426448</v>
      </c>
      <c r="F20" s="21"/>
      <c r="G20" s="22">
        <v>46.367257995671743</v>
      </c>
      <c r="H20" s="21" t="s">
        <v>2</v>
      </c>
      <c r="I20" s="22">
        <v>57.3839354817</v>
      </c>
      <c r="J20" s="21" t="s">
        <v>2</v>
      </c>
      <c r="K20" s="24">
        <v>3714102</v>
      </c>
      <c r="L20" s="21"/>
      <c r="M20" s="24">
        <v>4008956</v>
      </c>
      <c r="N20" s="23"/>
      <c r="O20" s="22">
        <v>8.4260744589136216</v>
      </c>
      <c r="P20" s="21" t="s">
        <v>4</v>
      </c>
      <c r="Q20" s="22">
        <v>9.7049456267417256</v>
      </c>
      <c r="R20" s="21" t="s">
        <v>4</v>
      </c>
      <c r="S20" s="9"/>
      <c r="T20" s="145">
        <v>18.46012050273373</v>
      </c>
      <c r="U20" s="151" t="s">
        <v>4</v>
      </c>
      <c r="V20" s="145">
        <v>22.217649322847024</v>
      </c>
      <c r="W20" s="151" t="s">
        <v>4</v>
      </c>
      <c r="X20" s="8"/>
    </row>
    <row r="21" spans="1:24" x14ac:dyDescent="0.2">
      <c r="A21" s="130" t="s">
        <v>7</v>
      </c>
      <c r="B21" s="3"/>
      <c r="C21" s="24">
        <v>1271306</v>
      </c>
      <c r="D21" s="21"/>
      <c r="E21" s="24">
        <v>1515191</v>
      </c>
      <c r="F21" s="21"/>
      <c r="G21" s="22">
        <v>54.878683810192044</v>
      </c>
      <c r="H21" s="21" t="s">
        <v>2</v>
      </c>
      <c r="I21" s="22">
        <v>67.495121077144731</v>
      </c>
      <c r="J21" s="21" t="s">
        <v>2</v>
      </c>
      <c r="K21" s="24">
        <v>4341008</v>
      </c>
      <c r="L21" s="21"/>
      <c r="M21" s="24">
        <v>4457536</v>
      </c>
      <c r="N21" s="23"/>
      <c r="O21" s="22">
        <v>13.609880470158084</v>
      </c>
      <c r="P21" s="21" t="s">
        <v>4</v>
      </c>
      <c r="Q21" s="22">
        <v>17.506128946574968</v>
      </c>
      <c r="R21" s="21" t="s">
        <v>4</v>
      </c>
      <c r="S21" s="9"/>
      <c r="T21" s="145">
        <v>22.95812386833666</v>
      </c>
      <c r="U21" s="151" t="s">
        <v>2</v>
      </c>
      <c r="V21" s="145">
        <v>30.187584331244338</v>
      </c>
      <c r="W21" s="151" t="s">
        <v>2</v>
      </c>
      <c r="X21" s="8"/>
    </row>
    <row r="22" spans="1:24" x14ac:dyDescent="0.2">
      <c r="A22" s="130" t="s">
        <v>6</v>
      </c>
      <c r="B22" s="3"/>
      <c r="C22" s="24">
        <v>1147009</v>
      </c>
      <c r="D22" s="21"/>
      <c r="E22" s="24">
        <v>1336600</v>
      </c>
      <c r="F22" s="21"/>
      <c r="G22" s="22">
        <v>56.220831745871216</v>
      </c>
      <c r="H22" s="21" t="s">
        <v>2</v>
      </c>
      <c r="I22" s="22">
        <v>75.561499326649709</v>
      </c>
      <c r="J22" s="21" t="s">
        <v>2</v>
      </c>
      <c r="K22" s="24">
        <v>4877422</v>
      </c>
      <c r="L22" s="21"/>
      <c r="M22" s="24">
        <v>4687677</v>
      </c>
      <c r="N22" s="23"/>
      <c r="O22" s="22">
        <v>18.141407489448319</v>
      </c>
      <c r="P22" s="21" t="s">
        <v>2</v>
      </c>
      <c r="Q22" s="22">
        <v>24.245612485672542</v>
      </c>
      <c r="R22" s="21" t="s">
        <v>2</v>
      </c>
      <c r="S22" s="9"/>
      <c r="T22" s="145">
        <v>25.3914602059514</v>
      </c>
      <c r="U22" s="151" t="s">
        <v>2</v>
      </c>
      <c r="V22" s="145">
        <v>35.631014310928933</v>
      </c>
      <c r="W22" s="151" t="s">
        <v>2</v>
      </c>
      <c r="X22" s="8"/>
    </row>
    <row r="23" spans="1:24" x14ac:dyDescent="0.2">
      <c r="A23" s="130" t="s">
        <v>5</v>
      </c>
      <c r="B23" s="3"/>
      <c r="C23" s="24">
        <v>1092983</v>
      </c>
      <c r="D23" s="21"/>
      <c r="E23" s="24">
        <v>987804</v>
      </c>
      <c r="F23" s="21"/>
      <c r="G23" s="22">
        <v>82.895433872256021</v>
      </c>
      <c r="H23" s="21" t="s">
        <v>4</v>
      </c>
      <c r="I23" s="22">
        <v>83.359755579041988</v>
      </c>
      <c r="J23" s="21" t="s">
        <v>4</v>
      </c>
      <c r="K23" s="24">
        <v>4573297</v>
      </c>
      <c r="L23" s="21"/>
      <c r="M23" s="24">
        <v>4498948</v>
      </c>
      <c r="N23" s="23"/>
      <c r="O23" s="22">
        <v>31.680164222879032</v>
      </c>
      <c r="P23" s="21" t="s">
        <v>4</v>
      </c>
      <c r="Q23" s="22">
        <v>35.409833587763181</v>
      </c>
      <c r="R23" s="21" t="s">
        <v>4</v>
      </c>
      <c r="S23" s="9"/>
      <c r="T23" s="145">
        <v>41.559206392906809</v>
      </c>
      <c r="U23" s="151" t="s">
        <v>4</v>
      </c>
      <c r="V23" s="145">
        <v>44.042468112282094</v>
      </c>
      <c r="W23" s="151" t="s">
        <v>4</v>
      </c>
      <c r="X23" s="8"/>
    </row>
    <row r="24" spans="1:24" s="2" customFormat="1" ht="5.0999999999999996" customHeight="1" x14ac:dyDescent="0.2">
      <c r="A24" s="20"/>
      <c r="B24" s="3"/>
      <c r="C24" s="19"/>
      <c r="D24" s="9"/>
      <c r="E24" s="19"/>
      <c r="F24" s="9"/>
      <c r="G24" s="17"/>
      <c r="H24" s="9" t="s">
        <v>2</v>
      </c>
      <c r="I24" s="17"/>
      <c r="J24" s="9" t="s">
        <v>2</v>
      </c>
      <c r="K24" s="19"/>
      <c r="L24" s="9"/>
      <c r="M24" s="19"/>
      <c r="N24" s="7"/>
      <c r="O24" s="17"/>
      <c r="P24" s="18" t="s">
        <v>4</v>
      </c>
      <c r="Q24" s="17"/>
      <c r="R24" s="18" t="s">
        <v>4</v>
      </c>
      <c r="S24" s="18"/>
      <c r="T24" s="17"/>
      <c r="V24" s="16"/>
      <c r="X24" s="8"/>
    </row>
    <row r="25" spans="1:24" x14ac:dyDescent="0.2">
      <c r="A25" s="130" t="s">
        <v>3</v>
      </c>
      <c r="B25" s="3"/>
      <c r="C25" s="143">
        <v>6177314</v>
      </c>
      <c r="D25" s="144"/>
      <c r="E25" s="143">
        <v>6692829</v>
      </c>
      <c r="F25" s="144"/>
      <c r="G25" s="145">
        <v>53.89405492419521</v>
      </c>
      <c r="H25" s="144" t="s">
        <v>2</v>
      </c>
      <c r="I25" s="145">
        <v>65.938349836817892</v>
      </c>
      <c r="J25" s="144" t="s">
        <v>2</v>
      </c>
      <c r="K25" s="143">
        <v>20077857</v>
      </c>
      <c r="L25" s="144"/>
      <c r="M25" s="143">
        <v>20988844</v>
      </c>
      <c r="N25" s="146"/>
      <c r="O25" s="145">
        <v>16.948023885218426</v>
      </c>
      <c r="P25" s="147"/>
      <c r="Q25" s="145">
        <v>19.500006765498853</v>
      </c>
      <c r="R25" s="147"/>
      <c r="S25" s="15"/>
      <c r="T25" s="145">
        <v>25.640682363104776</v>
      </c>
      <c r="U25" s="150" t="s">
        <v>2</v>
      </c>
      <c r="V25" s="145">
        <v>30.727792355613765</v>
      </c>
      <c r="W25" s="150" t="s">
        <v>2</v>
      </c>
      <c r="X25" s="8"/>
    </row>
    <row r="27" spans="1:24" s="12" customFormat="1" ht="8.25" x14ac:dyDescent="0.15">
      <c r="A27" s="11" t="s">
        <v>1</v>
      </c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3"/>
      <c r="T27" s="14"/>
      <c r="U27" s="14"/>
      <c r="V27" s="14"/>
      <c r="W27" s="14"/>
      <c r="X27" s="13"/>
    </row>
    <row r="28" spans="1:24" x14ac:dyDescent="0.2">
      <c r="A28" s="11" t="s">
        <v>0</v>
      </c>
      <c r="B28" s="3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3"/>
      <c r="T28" s="10"/>
      <c r="U28" s="10"/>
      <c r="V28" s="10"/>
      <c r="W28" s="10"/>
      <c r="X28" s="3"/>
    </row>
    <row r="29" spans="1:24" s="2" customForma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s="2" customFormat="1" ht="5.0999999999999996" customHeight="1" x14ac:dyDescent="0.2">
      <c r="A30" s="5"/>
      <c r="B30" s="3"/>
      <c r="C30" s="9"/>
      <c r="D30" s="3"/>
      <c r="E30" s="9"/>
      <c r="F30" s="3"/>
      <c r="G30" s="7"/>
      <c r="H30" s="3"/>
      <c r="I30" s="8"/>
      <c r="J30" s="3"/>
      <c r="K30" s="8"/>
      <c r="L30" s="3"/>
      <c r="M30" s="8"/>
      <c r="N30" s="3"/>
      <c r="O30" s="8"/>
      <c r="P30" s="3"/>
      <c r="Q30" s="7"/>
    </row>
    <row r="31" spans="1:24" s="2" customFormat="1" x14ac:dyDescent="0.2">
      <c r="A31" s="5"/>
      <c r="B31" s="3"/>
      <c r="C31" s="6"/>
      <c r="D31" s="6"/>
      <c r="E31" s="6"/>
      <c r="F31" s="5"/>
      <c r="G31" s="4"/>
      <c r="H31" s="4"/>
      <c r="I31" s="4"/>
      <c r="J31" s="5"/>
      <c r="K31" s="4"/>
      <c r="L31" s="4"/>
      <c r="M31" s="4"/>
      <c r="N31" s="4"/>
      <c r="O31" s="4"/>
      <c r="P31" s="4"/>
      <c r="Q31" s="4"/>
    </row>
    <row r="32" spans="1:24" s="2" customFormat="1" x14ac:dyDescent="0.2"/>
    <row r="33" spans="1:24" s="2" customFormat="1" x14ac:dyDescent="0.2">
      <c r="A33" s="173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</row>
    <row r="34" spans="1:24" s="2" customFormat="1" x14ac:dyDescent="0.2">
      <c r="A34" s="3"/>
    </row>
    <row r="35" spans="1:24" s="2" customFormat="1" x14ac:dyDescent="0.2"/>
  </sheetData>
  <mergeCells count="18">
    <mergeCell ref="A33:X33"/>
    <mergeCell ref="C15:I15"/>
    <mergeCell ref="K15:Q15"/>
    <mergeCell ref="C16:E16"/>
    <mergeCell ref="G16:I16"/>
    <mergeCell ref="K16:M16"/>
    <mergeCell ref="O16:Q16"/>
    <mergeCell ref="T15:V16"/>
    <mergeCell ref="A15:A17"/>
    <mergeCell ref="A2:A5"/>
    <mergeCell ref="C2:O2"/>
    <mergeCell ref="T2:V4"/>
    <mergeCell ref="C3:I3"/>
    <mergeCell ref="K3:Q3"/>
    <mergeCell ref="C4:E4"/>
    <mergeCell ref="G4:I4"/>
    <mergeCell ref="K4:M4"/>
    <mergeCell ref="O4:Q4"/>
  </mergeCells>
  <pageMargins left="0.7" right="0.7" top="1.87625" bottom="0.75" header="0.3" footer="0.3"/>
  <pageSetup scale="79" orientation="portrait" r:id="rId1"/>
  <colBreaks count="2" manualBreakCount="2">
    <brk id="23" max="26" man="1"/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V17"/>
  <sheetViews>
    <sheetView zoomScaleNormal="100" zoomScaleSheetLayoutView="115" workbookViewId="0">
      <selection activeCell="A2" sqref="A2:A4"/>
    </sheetView>
  </sheetViews>
  <sheetFormatPr baseColWidth="10" defaultRowHeight="11.25" x14ac:dyDescent="0.2"/>
  <cols>
    <col min="1" max="1" width="11" style="1" customWidth="1"/>
    <col min="2" max="2" width="0.85546875" style="1" customWidth="1"/>
    <col min="3" max="3" width="9.7109375" style="1" customWidth="1"/>
    <col min="4" max="4" width="0.85546875" style="1" customWidth="1"/>
    <col min="5" max="5" width="9.7109375" style="1" customWidth="1"/>
    <col min="6" max="6" width="0.85546875" style="1" customWidth="1"/>
    <col min="7" max="7" width="9.7109375" style="1" customWidth="1"/>
    <col min="8" max="8" width="0.85546875" style="1" customWidth="1"/>
    <col min="9" max="9" width="9.7109375" style="1" customWidth="1"/>
    <col min="10" max="10" width="0.85546875" style="1" customWidth="1"/>
    <col min="11" max="11" width="9.7109375" style="1" customWidth="1"/>
    <col min="12" max="12" width="0.85546875" style="1" customWidth="1"/>
    <col min="13" max="13" width="9.7109375" style="1" customWidth="1"/>
    <col min="14" max="14" width="0.85546875" style="1" customWidth="1"/>
    <col min="15" max="15" width="9.7109375" style="1" customWidth="1"/>
    <col min="16" max="16" width="0.85546875" style="1" customWidth="1"/>
    <col min="17" max="17" width="9.7109375" style="1" customWidth="1"/>
    <col min="18" max="18" width="0.85546875" style="1" customWidth="1"/>
    <col min="19" max="19" width="8.7109375" style="1" customWidth="1"/>
    <col min="20" max="20" width="0.85546875" style="1" customWidth="1"/>
    <col min="21" max="21" width="8.7109375" style="1" customWidth="1"/>
    <col min="22" max="22" width="0.85546875" style="1" customWidth="1"/>
    <col min="23" max="16384" width="11.42578125" style="1"/>
  </cols>
  <sheetData>
    <row r="1" spans="1:22" x14ac:dyDescent="0.2">
      <c r="A1" s="70" t="s">
        <v>69</v>
      </c>
      <c r="B1" s="3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3"/>
    </row>
    <row r="2" spans="1:22" s="30" customFormat="1" x14ac:dyDescent="0.2">
      <c r="A2" s="168" t="s">
        <v>14</v>
      </c>
      <c r="B2" s="33"/>
      <c r="C2" s="170" t="s">
        <v>3</v>
      </c>
      <c r="D2" s="170"/>
      <c r="E2" s="170"/>
      <c r="F2" s="156"/>
      <c r="G2" s="175" t="s">
        <v>26</v>
      </c>
      <c r="H2" s="175"/>
      <c r="I2" s="175"/>
      <c r="J2" s="156"/>
      <c r="K2" s="178" t="s">
        <v>25</v>
      </c>
      <c r="L2" s="178"/>
      <c r="M2" s="178"/>
      <c r="N2" s="178"/>
      <c r="O2" s="178"/>
      <c r="P2" s="178"/>
      <c r="Q2" s="178"/>
      <c r="V2" s="57"/>
    </row>
    <row r="3" spans="1:22" s="30" customFormat="1" x14ac:dyDescent="0.2">
      <c r="A3" s="168"/>
      <c r="B3" s="33"/>
      <c r="C3" s="172">
        <v>2000</v>
      </c>
      <c r="D3" s="139"/>
      <c r="E3" s="172">
        <v>2006</v>
      </c>
      <c r="F3" s="157"/>
      <c r="G3" s="172">
        <v>2000</v>
      </c>
      <c r="H3" s="139"/>
      <c r="I3" s="172">
        <v>2006</v>
      </c>
      <c r="J3" s="157"/>
      <c r="K3" s="177">
        <v>2000</v>
      </c>
      <c r="L3" s="177"/>
      <c r="M3" s="177"/>
      <c r="N3" s="136"/>
      <c r="O3" s="177">
        <v>2006</v>
      </c>
      <c r="P3" s="177"/>
      <c r="Q3" s="177"/>
      <c r="V3" s="57"/>
    </row>
    <row r="4" spans="1:22" s="30" customFormat="1" x14ac:dyDescent="0.2">
      <c r="A4" s="168"/>
      <c r="B4" s="33"/>
      <c r="C4" s="175"/>
      <c r="D4" s="158"/>
      <c r="E4" s="175"/>
      <c r="F4" s="159"/>
      <c r="G4" s="175"/>
      <c r="H4" s="158"/>
      <c r="I4" s="175"/>
      <c r="J4" s="159"/>
      <c r="K4" s="160" t="s">
        <v>24</v>
      </c>
      <c r="L4" s="158"/>
      <c r="M4" s="160" t="s">
        <v>22</v>
      </c>
      <c r="N4" s="136"/>
      <c r="O4" s="160" t="s">
        <v>23</v>
      </c>
      <c r="P4" s="158"/>
      <c r="Q4" s="160" t="s">
        <v>22</v>
      </c>
      <c r="V4" s="57"/>
    </row>
    <row r="5" spans="1:22" x14ac:dyDescent="0.2">
      <c r="A5" s="26"/>
      <c r="B5" s="3"/>
      <c r="C5" s="38"/>
      <c r="D5" s="27"/>
      <c r="E5" s="38"/>
      <c r="F5" s="10"/>
      <c r="G5" s="10"/>
      <c r="H5" s="10"/>
      <c r="I5" s="10"/>
      <c r="J5" s="10"/>
      <c r="K5" s="26"/>
      <c r="L5" s="27"/>
      <c r="M5" s="10"/>
      <c r="N5" s="68"/>
      <c r="O5" s="26"/>
      <c r="P5" s="10"/>
      <c r="Q5" s="10"/>
      <c r="V5" s="2"/>
    </row>
    <row r="6" spans="1:22" x14ac:dyDescent="0.2">
      <c r="A6" s="130" t="s">
        <v>9</v>
      </c>
      <c r="B6" s="3"/>
      <c r="C6" s="24">
        <v>4369734</v>
      </c>
      <c r="D6" s="66"/>
      <c r="E6" s="24">
        <v>4106064</v>
      </c>
      <c r="F6" s="10"/>
      <c r="G6" s="64">
        <v>22.760538742175154</v>
      </c>
      <c r="H6" s="67" t="s">
        <v>2</v>
      </c>
      <c r="I6" s="64">
        <v>16.248041920437675</v>
      </c>
      <c r="J6" s="67" t="s">
        <v>2</v>
      </c>
      <c r="K6" s="46">
        <v>19.873490486177783</v>
      </c>
      <c r="L6" s="63"/>
      <c r="M6" s="46">
        <v>25.647586998172521</v>
      </c>
      <c r="N6" s="63"/>
      <c r="O6" s="46">
        <v>13.872602942270001</v>
      </c>
      <c r="P6" s="63"/>
      <c r="Q6" s="46">
        <v>18.623480898605351</v>
      </c>
      <c r="V6" s="2"/>
    </row>
    <row r="7" spans="1:22" x14ac:dyDescent="0.2">
      <c r="A7" s="130" t="s">
        <v>8</v>
      </c>
      <c r="B7" s="3"/>
      <c r="C7" s="24">
        <v>3419836</v>
      </c>
      <c r="D7" s="66"/>
      <c r="E7" s="24">
        <v>3418350</v>
      </c>
      <c r="F7" s="10"/>
      <c r="G7" s="64">
        <v>8.4267198777953087</v>
      </c>
      <c r="H7" s="65"/>
      <c r="I7" s="64">
        <v>7.6754574575453063</v>
      </c>
      <c r="J7" s="10"/>
      <c r="K7" s="46">
        <v>6.5823205505912208</v>
      </c>
      <c r="L7" s="63"/>
      <c r="M7" s="46">
        <v>10.271119204999398</v>
      </c>
      <c r="N7" s="63"/>
      <c r="O7" s="46">
        <v>6.1054706632352564</v>
      </c>
      <c r="P7" s="63"/>
      <c r="Q7" s="46">
        <v>9.2454442518553552</v>
      </c>
      <c r="V7" s="2"/>
    </row>
    <row r="8" spans="1:22" x14ac:dyDescent="0.2">
      <c r="A8" s="130" t="s">
        <v>7</v>
      </c>
      <c r="B8" s="3"/>
      <c r="C8" s="24">
        <v>3045236</v>
      </c>
      <c r="D8" s="66"/>
      <c r="E8" s="24">
        <v>2921303</v>
      </c>
      <c r="F8" s="10"/>
      <c r="G8" s="64">
        <v>7.7988372658145373</v>
      </c>
      <c r="H8" s="65"/>
      <c r="I8" s="64">
        <v>6.0557908577097272</v>
      </c>
      <c r="J8" s="10"/>
      <c r="K8" s="46">
        <v>5.9490131563209099</v>
      </c>
      <c r="L8" s="63"/>
      <c r="M8" s="46">
        <v>9.6486613753081638</v>
      </c>
      <c r="N8" s="63"/>
      <c r="O8" s="46">
        <v>4.6790299753764879</v>
      </c>
      <c r="P8" s="63"/>
      <c r="Q8" s="46">
        <v>7.4325517400429666</v>
      </c>
      <c r="V8" s="2"/>
    </row>
    <row r="9" spans="1:22" x14ac:dyDescent="0.2">
      <c r="A9" s="130" t="s">
        <v>6</v>
      </c>
      <c r="B9" s="3"/>
      <c r="C9" s="24">
        <v>2458110</v>
      </c>
      <c r="D9" s="66"/>
      <c r="E9" s="24">
        <v>2488035</v>
      </c>
      <c r="F9" s="10"/>
      <c r="G9" s="64">
        <v>3.9204510782674493</v>
      </c>
      <c r="H9" s="65"/>
      <c r="I9" s="64">
        <v>3.9463673139646347</v>
      </c>
      <c r="J9" s="10"/>
      <c r="K9" s="46">
        <v>2.0948273293754807</v>
      </c>
      <c r="L9" s="63"/>
      <c r="M9" s="46">
        <v>5.7460748271594175</v>
      </c>
      <c r="N9" s="63"/>
      <c r="O9" s="46">
        <v>2.4389988774141389</v>
      </c>
      <c r="P9" s="63"/>
      <c r="Q9" s="46">
        <v>5.45373575051513</v>
      </c>
      <c r="V9" s="2"/>
    </row>
    <row r="10" spans="1:22" x14ac:dyDescent="0.2">
      <c r="A10" s="130" t="s">
        <v>5</v>
      </c>
      <c r="B10" s="3"/>
      <c r="C10" s="24">
        <v>2064032</v>
      </c>
      <c r="D10" s="66"/>
      <c r="E10" s="24">
        <v>1901454</v>
      </c>
      <c r="F10" s="10"/>
      <c r="G10" s="64">
        <v>2.022352366629975</v>
      </c>
      <c r="H10" s="65"/>
      <c r="I10" s="64">
        <v>1.9443015713238396</v>
      </c>
      <c r="J10" s="10"/>
      <c r="K10" s="46">
        <v>1.31262363337685</v>
      </c>
      <c r="L10" s="63"/>
      <c r="M10" s="46">
        <v>2.7320810998830996</v>
      </c>
      <c r="N10" s="63"/>
      <c r="O10" s="46">
        <v>0.94456797889773658</v>
      </c>
      <c r="P10" s="63"/>
      <c r="Q10" s="46">
        <v>2.9440351637499425</v>
      </c>
      <c r="V10" s="2"/>
    </row>
    <row r="11" spans="1:22" x14ac:dyDescent="0.2">
      <c r="A11" s="5"/>
      <c r="B11" s="3"/>
      <c r="C11" s="19"/>
      <c r="D11" s="62"/>
      <c r="E11" s="19"/>
      <c r="F11" s="3"/>
      <c r="G11" s="60"/>
      <c r="H11" s="61"/>
      <c r="I11" s="60"/>
      <c r="J11" s="3"/>
      <c r="K11" s="58"/>
      <c r="L11" s="59"/>
      <c r="M11" s="58"/>
      <c r="N11" s="59"/>
      <c r="O11" s="58"/>
      <c r="P11" s="59"/>
      <c r="Q11" s="58"/>
      <c r="R11" s="2"/>
      <c r="S11" s="2"/>
      <c r="T11" s="2"/>
      <c r="U11" s="2"/>
      <c r="V11" s="2"/>
    </row>
    <row r="12" spans="1:22" s="30" customFormat="1" x14ac:dyDescent="0.2">
      <c r="A12" s="130" t="s">
        <v>3</v>
      </c>
      <c r="B12" s="33"/>
      <c r="C12" s="143">
        <v>15356948</v>
      </c>
      <c r="D12" s="143"/>
      <c r="E12" s="143">
        <v>14835206</v>
      </c>
      <c r="F12" s="130"/>
      <c r="G12" s="161">
        <v>10.798753762791929</v>
      </c>
      <c r="H12" s="162" t="s">
        <v>2</v>
      </c>
      <c r="I12" s="161">
        <v>8.3692400361680193</v>
      </c>
      <c r="J12" s="162" t="s">
        <v>2</v>
      </c>
      <c r="K12" s="154">
        <v>9.4731007502400253</v>
      </c>
      <c r="L12" s="154"/>
      <c r="M12" s="154">
        <v>12.124406775343834</v>
      </c>
      <c r="N12" s="154"/>
      <c r="O12" s="154">
        <v>7.3857072186349351</v>
      </c>
      <c r="P12" s="154"/>
      <c r="Q12" s="154">
        <v>9.3527728537011026</v>
      </c>
      <c r="V12" s="57"/>
    </row>
    <row r="13" spans="1:22" x14ac:dyDescent="0.2">
      <c r="B13" s="2"/>
      <c r="V13" s="2"/>
    </row>
    <row r="14" spans="1:22" s="12" customFormat="1" ht="17.25" customHeight="1" x14ac:dyDescent="0.15">
      <c r="A14" s="176" t="s">
        <v>21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56"/>
      <c r="S14" s="56"/>
      <c r="T14" s="56"/>
      <c r="U14" s="56"/>
      <c r="V14" s="56"/>
    </row>
    <row r="15" spans="1:22" s="12" customFormat="1" ht="9" x14ac:dyDescent="0.15">
      <c r="A15" s="174" t="s">
        <v>20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56"/>
      <c r="S15" s="56"/>
      <c r="T15" s="56"/>
      <c r="U15" s="56"/>
      <c r="V15" s="56"/>
    </row>
    <row r="16" spans="1:22" s="12" customFormat="1" ht="8.25" x14ac:dyDescent="0.15">
      <c r="A16" s="11" t="s">
        <v>19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2" s="12" customFormat="1" ht="8.25" x14ac:dyDescent="0.15">
      <c r="A17" s="11" t="s">
        <v>0</v>
      </c>
      <c r="B17" s="54"/>
      <c r="V17" s="54"/>
    </row>
  </sheetData>
  <mergeCells count="12">
    <mergeCell ref="A15:Q15"/>
    <mergeCell ref="C2:E2"/>
    <mergeCell ref="C3:C4"/>
    <mergeCell ref="E3:E4"/>
    <mergeCell ref="A14:Q14"/>
    <mergeCell ref="G3:G4"/>
    <mergeCell ref="I3:I4"/>
    <mergeCell ref="K3:M3"/>
    <mergeCell ref="O3:Q3"/>
    <mergeCell ref="A2:A4"/>
    <mergeCell ref="G2:I2"/>
    <mergeCell ref="K2:Q2"/>
  </mergeCells>
  <pageMargins left="0.7" right="0.7" top="0.75" bottom="0.75" header="0.3" footer="0.3"/>
  <pageSetup paperSize="119" scale="91" orientation="portrait" r:id="rId1"/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C18"/>
  <sheetViews>
    <sheetView zoomScaleNormal="100" zoomScaleSheetLayoutView="130" zoomScalePageLayoutView="130" workbookViewId="0">
      <selection activeCell="A2" sqref="A2:B5"/>
    </sheetView>
  </sheetViews>
  <sheetFormatPr baseColWidth="10" defaultRowHeight="11.25" x14ac:dyDescent="0.2"/>
  <cols>
    <col min="1" max="1" width="11.42578125" style="75"/>
    <col min="2" max="2" width="14.7109375" style="75" customWidth="1"/>
    <col min="3" max="4" width="1" style="75" customWidth="1"/>
    <col min="5" max="5" width="8.7109375" style="75" customWidth="1"/>
    <col min="6" max="6" width="1" style="75" customWidth="1"/>
    <col min="7" max="7" width="8.7109375" style="75" customWidth="1"/>
    <col min="8" max="9" width="1" style="75" customWidth="1"/>
    <col min="10" max="10" width="8.7109375" style="75" customWidth="1"/>
    <col min="11" max="11" width="1" style="75" customWidth="1"/>
    <col min="12" max="12" width="8.7109375" style="75" customWidth="1"/>
    <col min="13" max="14" width="1" style="75" customWidth="1"/>
    <col min="15" max="15" width="8.7109375" style="75" customWidth="1"/>
    <col min="16" max="16" width="1" style="75" customWidth="1"/>
    <col min="17" max="17" width="8.7109375" style="75" customWidth="1"/>
    <col min="18" max="19" width="1" style="75" customWidth="1"/>
    <col min="20" max="20" width="8.7109375" style="75" customWidth="1"/>
    <col min="21" max="21" width="1" style="75" customWidth="1"/>
    <col min="22" max="22" width="8.7109375" style="75" customWidth="1"/>
    <col min="23" max="24" width="1" style="75" customWidth="1"/>
    <col min="25" max="25" width="8.7109375" style="75" customWidth="1"/>
    <col min="26" max="26" width="1" style="75" customWidth="1"/>
    <col min="27" max="27" width="8.7109375" style="75" customWidth="1"/>
    <col min="28" max="28" width="1" style="75" customWidth="1"/>
    <col min="29" max="29" width="1.42578125" style="75" customWidth="1"/>
    <col min="30" max="16384" width="11.42578125" style="75"/>
  </cols>
  <sheetData>
    <row r="1" spans="1:29" ht="14.25" customHeight="1" x14ac:dyDescent="0.2">
      <c r="A1" s="187" t="s">
        <v>70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8"/>
      <c r="AC1" s="188"/>
    </row>
    <row r="2" spans="1:29" ht="15.75" customHeight="1" x14ac:dyDescent="0.2">
      <c r="A2" s="181" t="s">
        <v>46</v>
      </c>
      <c r="B2" s="181"/>
      <c r="C2" s="97"/>
      <c r="D2" s="181"/>
      <c r="E2" s="182" t="s">
        <v>45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6"/>
    </row>
    <row r="3" spans="1:29" ht="12.95" customHeight="1" x14ac:dyDescent="0.2">
      <c r="A3" s="181"/>
      <c r="B3" s="181"/>
      <c r="C3" s="97"/>
      <c r="D3" s="181"/>
      <c r="E3" s="182" t="s">
        <v>44</v>
      </c>
      <c r="F3" s="182"/>
      <c r="G3" s="183"/>
      <c r="H3" s="183"/>
      <c r="I3" s="183"/>
      <c r="J3" s="183"/>
      <c r="K3" s="183"/>
      <c r="L3" s="183"/>
      <c r="M3" s="183"/>
      <c r="N3" s="183"/>
      <c r="O3" s="184"/>
      <c r="P3" s="184"/>
      <c r="Q3" s="184"/>
      <c r="R3" s="120"/>
      <c r="S3" s="121"/>
      <c r="T3" s="189" t="s">
        <v>43</v>
      </c>
      <c r="U3" s="189"/>
      <c r="V3" s="189"/>
      <c r="W3" s="189"/>
      <c r="X3" s="121"/>
      <c r="Y3" s="184" t="s">
        <v>3</v>
      </c>
      <c r="Z3" s="184"/>
      <c r="AA3" s="184"/>
      <c r="AB3" s="184"/>
      <c r="AC3" s="186"/>
    </row>
    <row r="4" spans="1:29" ht="12.95" customHeight="1" x14ac:dyDescent="0.2">
      <c r="A4" s="181"/>
      <c r="B4" s="181"/>
      <c r="C4" s="97"/>
      <c r="D4" s="181"/>
      <c r="E4" s="185" t="s">
        <v>42</v>
      </c>
      <c r="F4" s="185"/>
      <c r="G4" s="185"/>
      <c r="H4" s="185"/>
      <c r="I4" s="120"/>
      <c r="J4" s="185" t="s">
        <v>41</v>
      </c>
      <c r="K4" s="185"/>
      <c r="L4" s="185"/>
      <c r="M4" s="185"/>
      <c r="N4" s="120"/>
      <c r="O4" s="185" t="s">
        <v>40</v>
      </c>
      <c r="P4" s="185"/>
      <c r="Q4" s="185"/>
      <c r="R4" s="185"/>
      <c r="S4" s="120"/>
      <c r="T4" s="183"/>
      <c r="U4" s="183"/>
      <c r="V4" s="183"/>
      <c r="W4" s="183"/>
      <c r="X4" s="120"/>
      <c r="Y4" s="184"/>
      <c r="Z4" s="184"/>
      <c r="AA4" s="184"/>
      <c r="AB4" s="184"/>
      <c r="AC4" s="186"/>
    </row>
    <row r="5" spans="1:29" ht="12.95" customHeight="1" x14ac:dyDescent="0.2">
      <c r="A5" s="181"/>
      <c r="B5" s="181"/>
      <c r="C5" s="97"/>
      <c r="D5" s="181"/>
      <c r="E5" s="121">
        <v>2000</v>
      </c>
      <c r="F5" s="121"/>
      <c r="G5" s="120">
        <v>2006</v>
      </c>
      <c r="H5" s="121"/>
      <c r="I5" s="120"/>
      <c r="J5" s="121">
        <v>2000</v>
      </c>
      <c r="K5" s="121"/>
      <c r="L5" s="122">
        <v>2006</v>
      </c>
      <c r="M5" s="123"/>
      <c r="N5" s="120"/>
      <c r="O5" s="121">
        <v>2000</v>
      </c>
      <c r="P5" s="121"/>
      <c r="Q5" s="120">
        <v>2006</v>
      </c>
      <c r="R5" s="121"/>
      <c r="S5" s="120"/>
      <c r="T5" s="121">
        <v>2000</v>
      </c>
      <c r="U5" s="121"/>
      <c r="V5" s="122">
        <v>2006</v>
      </c>
      <c r="W5" s="122"/>
      <c r="X5" s="120"/>
      <c r="Y5" s="123">
        <v>2000</v>
      </c>
      <c r="Z5" s="123"/>
      <c r="AA5" s="122">
        <v>2006</v>
      </c>
      <c r="AB5" s="123"/>
      <c r="AC5" s="186"/>
    </row>
    <row r="6" spans="1:29" ht="5.0999999999999996" customHeight="1" x14ac:dyDescent="0.2">
      <c r="B6" s="94"/>
      <c r="C6" s="94"/>
      <c r="D6" s="94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  <c r="T6" s="93"/>
      <c r="U6" s="93"/>
      <c r="V6" s="93"/>
      <c r="W6" s="93"/>
      <c r="X6" s="93"/>
      <c r="Y6" s="93"/>
      <c r="Z6" s="93"/>
      <c r="AA6" s="93"/>
      <c r="AB6" s="93"/>
    </row>
    <row r="7" spans="1:29" ht="12" customHeight="1" x14ac:dyDescent="0.2">
      <c r="A7" s="179" t="s">
        <v>39</v>
      </c>
      <c r="B7" s="118" t="s">
        <v>38</v>
      </c>
      <c r="C7" s="92"/>
      <c r="D7" s="92"/>
      <c r="E7" s="89">
        <v>88.405299999999997</v>
      </c>
      <c r="F7" s="84"/>
      <c r="G7" s="84">
        <v>91.5839</v>
      </c>
      <c r="H7" s="84"/>
      <c r="I7" s="88"/>
      <c r="J7" s="84">
        <v>89.304699999999997</v>
      </c>
      <c r="K7" s="87" t="s">
        <v>2</v>
      </c>
      <c r="L7" s="84">
        <v>92.508900000000011</v>
      </c>
      <c r="M7" s="87" t="s">
        <v>2</v>
      </c>
      <c r="N7" s="88"/>
      <c r="O7" s="84">
        <v>90.995000000000005</v>
      </c>
      <c r="P7" s="87" t="s">
        <v>2</v>
      </c>
      <c r="Q7" s="84">
        <v>94.244500000000002</v>
      </c>
      <c r="R7" s="87" t="s">
        <v>2</v>
      </c>
      <c r="S7" s="91"/>
      <c r="T7" s="84">
        <v>97.717100000000002</v>
      </c>
      <c r="U7" s="84"/>
      <c r="V7" s="84">
        <v>97.621600000000001</v>
      </c>
      <c r="W7" s="84"/>
      <c r="X7" s="85"/>
      <c r="Y7" s="84">
        <v>93.2423</v>
      </c>
      <c r="Z7" s="83" t="s">
        <v>2</v>
      </c>
      <c r="AA7" s="84">
        <v>95.788300000000007</v>
      </c>
      <c r="AB7" s="83" t="s">
        <v>2</v>
      </c>
    </row>
    <row r="8" spans="1:29" ht="12" customHeight="1" x14ac:dyDescent="0.2">
      <c r="A8" s="180"/>
      <c r="B8" s="119" t="s">
        <v>37</v>
      </c>
      <c r="C8" s="79"/>
      <c r="D8" s="79"/>
      <c r="E8" s="89">
        <v>88.118499999999997</v>
      </c>
      <c r="F8" s="84"/>
      <c r="G8" s="84">
        <v>90.895200000000003</v>
      </c>
      <c r="H8" s="84"/>
      <c r="I8" s="88"/>
      <c r="J8" s="84">
        <v>90.505700000000004</v>
      </c>
      <c r="K8" s="87" t="b">
        <v>0</v>
      </c>
      <c r="L8" s="84">
        <v>92.834199999999996</v>
      </c>
      <c r="M8" s="87" t="b">
        <v>0</v>
      </c>
      <c r="N8" s="88"/>
      <c r="O8" s="84">
        <v>92.727899999999991</v>
      </c>
      <c r="P8" s="87" t="b">
        <v>0</v>
      </c>
      <c r="Q8" s="84">
        <v>94.779700000000005</v>
      </c>
      <c r="R8" s="87" t="b">
        <v>0</v>
      </c>
      <c r="S8" s="86"/>
      <c r="T8" s="84">
        <v>98.617100000000008</v>
      </c>
      <c r="U8" s="84"/>
      <c r="V8" s="84">
        <v>98.336299999999994</v>
      </c>
      <c r="W8" s="84"/>
      <c r="X8" s="85"/>
      <c r="Y8" s="84">
        <v>95.298299999999998</v>
      </c>
      <c r="Z8" s="90"/>
      <c r="AA8" s="84">
        <v>96.648700000000005</v>
      </c>
      <c r="AB8" s="90"/>
    </row>
    <row r="9" spans="1:29" x14ac:dyDescent="0.2">
      <c r="A9" s="180"/>
      <c r="B9" s="119" t="s">
        <v>36</v>
      </c>
      <c r="C9" s="79"/>
      <c r="D9" s="79"/>
      <c r="E9" s="89">
        <v>88.540899999999993</v>
      </c>
      <c r="F9" s="84"/>
      <c r="G9" s="84">
        <v>91.9315</v>
      </c>
      <c r="H9" s="84"/>
      <c r="I9" s="88"/>
      <c r="J9" s="84">
        <v>88.575800000000001</v>
      </c>
      <c r="K9" s="87"/>
      <c r="L9" s="84">
        <v>92.281400000000005</v>
      </c>
      <c r="M9" s="87"/>
      <c r="N9" s="88"/>
      <c r="O9" s="84">
        <v>89.471199999999996</v>
      </c>
      <c r="P9" s="87" t="s">
        <v>2</v>
      </c>
      <c r="Q9" s="84">
        <v>93.695700000000002</v>
      </c>
      <c r="R9" s="87" t="s">
        <v>2</v>
      </c>
      <c r="S9" s="86"/>
      <c r="T9" s="84">
        <v>95.384899999999988</v>
      </c>
      <c r="U9" s="84"/>
      <c r="V9" s="84">
        <v>96.197200000000009</v>
      </c>
      <c r="W9" s="84"/>
      <c r="X9" s="85"/>
      <c r="Y9" s="84">
        <v>90.701899999999995</v>
      </c>
      <c r="Z9" s="83" t="s">
        <v>2</v>
      </c>
      <c r="AA9" s="84">
        <v>94.6</v>
      </c>
      <c r="AB9" s="83" t="s">
        <v>2</v>
      </c>
    </row>
    <row r="10" spans="1:29" s="82" customFormat="1" ht="5.0999999999999996" customHeight="1" x14ac:dyDescent="0.2">
      <c r="A10" s="75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</row>
    <row r="11" spans="1:29" s="82" customFormat="1" x14ac:dyDescent="0.2">
      <c r="A11" s="179" t="s">
        <v>3</v>
      </c>
      <c r="B11" s="118" t="s">
        <v>38</v>
      </c>
      <c r="C11" s="75"/>
      <c r="D11" s="75"/>
      <c r="E11" s="81">
        <v>8171671</v>
      </c>
      <c r="F11" s="81"/>
      <c r="G11" s="81">
        <v>4470078</v>
      </c>
      <c r="H11" s="81"/>
      <c r="I11" s="81"/>
      <c r="J11" s="81">
        <v>10262777</v>
      </c>
      <c r="K11" s="81"/>
      <c r="L11" s="81">
        <v>6571622</v>
      </c>
      <c r="M11" s="81"/>
      <c r="N11" s="81"/>
      <c r="O11" s="81">
        <v>15400114</v>
      </c>
      <c r="P11" s="81"/>
      <c r="Q11" s="81">
        <v>12027428</v>
      </c>
      <c r="R11" s="81"/>
      <c r="S11" s="75"/>
      <c r="T11" s="81">
        <f>Y11-O11</f>
        <v>7734064</v>
      </c>
      <c r="U11" s="81"/>
      <c r="V11" s="81">
        <f>AA11-Q11</f>
        <v>10128239</v>
      </c>
      <c r="W11" s="81"/>
      <c r="X11" s="75"/>
      <c r="Y11" s="81">
        <v>23134178</v>
      </c>
      <c r="Z11" s="81"/>
      <c r="AA11" s="81">
        <v>22155667</v>
      </c>
      <c r="AB11" s="81"/>
    </row>
    <row r="12" spans="1:29" x14ac:dyDescent="0.2">
      <c r="A12" s="180"/>
      <c r="B12" s="119" t="s">
        <v>37</v>
      </c>
      <c r="E12" s="81">
        <v>2622098</v>
      </c>
      <c r="F12" s="81"/>
      <c r="G12" s="81">
        <v>1499285</v>
      </c>
      <c r="H12" s="81"/>
      <c r="I12" s="81"/>
      <c r="J12" s="81">
        <v>3875879</v>
      </c>
      <c r="K12" s="81"/>
      <c r="L12" s="81">
        <v>2703870</v>
      </c>
      <c r="M12" s="81"/>
      <c r="N12" s="81"/>
      <c r="O12" s="81">
        <v>7205527</v>
      </c>
      <c r="P12" s="81"/>
      <c r="Q12" s="81">
        <v>6089623</v>
      </c>
      <c r="R12" s="81"/>
      <c r="T12" s="81">
        <f>Y12-O12</f>
        <v>5580488</v>
      </c>
      <c r="U12" s="81"/>
      <c r="V12" s="81">
        <f>AA12-Q12</f>
        <v>6744346</v>
      </c>
      <c r="W12" s="81"/>
      <c r="Y12" s="81">
        <v>12786015</v>
      </c>
      <c r="Z12" s="81"/>
      <c r="AA12" s="81">
        <v>12833969</v>
      </c>
      <c r="AB12" s="81"/>
    </row>
    <row r="13" spans="1:29" x14ac:dyDescent="0.2">
      <c r="A13" s="180"/>
      <c r="B13" s="119" t="s">
        <v>36</v>
      </c>
      <c r="C13" s="79"/>
      <c r="D13" s="79"/>
      <c r="E13" s="81">
        <v>5549573</v>
      </c>
      <c r="F13" s="81"/>
      <c r="G13" s="81">
        <v>2970793</v>
      </c>
      <c r="H13" s="81"/>
      <c r="I13" s="81"/>
      <c r="J13" s="81">
        <v>6386898</v>
      </c>
      <c r="K13" s="81"/>
      <c r="L13" s="81">
        <v>3867752</v>
      </c>
      <c r="M13" s="81"/>
      <c r="N13" s="81"/>
      <c r="O13" s="81">
        <v>8194587</v>
      </c>
      <c r="P13" s="81"/>
      <c r="Q13" s="81">
        <v>5937805</v>
      </c>
      <c r="R13" s="81"/>
      <c r="T13" s="81">
        <f>Y13-O13</f>
        <v>2153576</v>
      </c>
      <c r="U13" s="81"/>
      <c r="V13" s="81">
        <f>AA13-Q13</f>
        <v>3383893</v>
      </c>
      <c r="W13" s="81"/>
      <c r="X13" s="79"/>
      <c r="Y13" s="81">
        <v>10348163</v>
      </c>
      <c r="Z13" s="81"/>
      <c r="AA13" s="81">
        <v>9321698</v>
      </c>
      <c r="AB13" s="81"/>
    </row>
    <row r="14" spans="1:29" x14ac:dyDescent="0.2"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80"/>
      <c r="AB14" s="79"/>
    </row>
    <row r="15" spans="1:29" x14ac:dyDescent="0.2">
      <c r="A15" s="76" t="s">
        <v>35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77"/>
    </row>
    <row r="16" spans="1:29" ht="11.25" customHeight="1" x14ac:dyDescent="0.2">
      <c r="A16" s="76" t="s">
        <v>34</v>
      </c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77"/>
    </row>
    <row r="17" spans="1:28" ht="11.25" customHeight="1" x14ac:dyDescent="0.2">
      <c r="A17" s="76" t="s">
        <v>33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77"/>
    </row>
    <row r="18" spans="1:28" x14ac:dyDescent="0.2">
      <c r="A18" s="76" t="s">
        <v>0</v>
      </c>
    </row>
  </sheetData>
  <mergeCells count="13">
    <mergeCell ref="AC2:AC5"/>
    <mergeCell ref="A7:A9"/>
    <mergeCell ref="A1:AC1"/>
    <mergeCell ref="T3:W4"/>
    <mergeCell ref="Y3:AB4"/>
    <mergeCell ref="A11:A13"/>
    <mergeCell ref="A2:B5"/>
    <mergeCell ref="E3:Q3"/>
    <mergeCell ref="E4:H4"/>
    <mergeCell ref="O4:R4"/>
    <mergeCell ref="J4:M4"/>
    <mergeCell ref="E2:AB2"/>
    <mergeCell ref="D2:D5"/>
  </mergeCells>
  <pageMargins left="0.28999999999999998" right="0.24" top="1.5994791666666666" bottom="1" header="0" footer="0"/>
  <pageSetup paperSize="9" scale="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B18"/>
  <sheetViews>
    <sheetView zoomScaleNormal="100" zoomScaleSheetLayoutView="130" workbookViewId="0">
      <selection activeCell="A2" sqref="A2:B5"/>
    </sheetView>
  </sheetViews>
  <sheetFormatPr baseColWidth="10" defaultRowHeight="11.25" x14ac:dyDescent="0.2"/>
  <cols>
    <col min="1" max="1" width="11.42578125" style="75"/>
    <col min="2" max="2" width="18.7109375" style="75" customWidth="1"/>
    <col min="3" max="3" width="1" style="75" customWidth="1"/>
    <col min="4" max="5" width="8.7109375" style="75" customWidth="1"/>
    <col min="6" max="6" width="1" style="75" customWidth="1"/>
    <col min="7" max="8" width="8.7109375" style="75" customWidth="1"/>
    <col min="9" max="9" width="1" style="75" customWidth="1"/>
    <col min="10" max="11" width="8.7109375" style="75" customWidth="1"/>
    <col min="12" max="12" width="1" style="75" customWidth="1"/>
    <col min="13" max="13" width="8.7109375" style="75" customWidth="1"/>
    <col min="14" max="14" width="1" style="75" customWidth="1"/>
    <col min="15" max="15" width="8.7109375" style="75" customWidth="1"/>
    <col min="16" max="17" width="1" style="75" customWidth="1"/>
    <col min="18" max="18" width="8.7109375" style="75" customWidth="1"/>
    <col min="19" max="19" width="1" style="75" customWidth="1"/>
    <col min="20" max="20" width="8.7109375" style="75" customWidth="1"/>
    <col min="21" max="21" width="1" style="75" customWidth="1"/>
    <col min="22" max="16384" width="11.42578125" style="75"/>
  </cols>
  <sheetData>
    <row r="1" spans="1:28" ht="15" customHeight="1" x14ac:dyDescent="0.2">
      <c r="A1" s="192" t="s">
        <v>71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10"/>
    </row>
    <row r="2" spans="1:28" s="105" customFormat="1" ht="12.95" customHeight="1" x14ac:dyDescent="0.2">
      <c r="A2" s="181" t="s">
        <v>46</v>
      </c>
      <c r="B2" s="181"/>
      <c r="C2" s="97"/>
      <c r="D2" s="182" t="s">
        <v>51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09"/>
    </row>
    <row r="3" spans="1:28" s="105" customFormat="1" ht="12.95" customHeight="1" x14ac:dyDescent="0.2">
      <c r="A3" s="181"/>
      <c r="B3" s="181"/>
      <c r="C3" s="97"/>
      <c r="D3" s="182" t="s">
        <v>50</v>
      </c>
      <c r="E3" s="183"/>
      <c r="F3" s="183"/>
      <c r="G3" s="183"/>
      <c r="H3" s="183"/>
      <c r="I3" s="183"/>
      <c r="J3" s="183"/>
      <c r="K3" s="183"/>
      <c r="L3" s="121"/>
      <c r="M3" s="184" t="s">
        <v>43</v>
      </c>
      <c r="N3" s="184"/>
      <c r="O3" s="184"/>
      <c r="P3" s="120"/>
      <c r="Q3" s="121"/>
      <c r="R3" s="184" t="s">
        <v>3</v>
      </c>
      <c r="S3" s="184"/>
      <c r="T3" s="184"/>
      <c r="U3" s="95"/>
    </row>
    <row r="4" spans="1:28" s="105" customFormat="1" ht="12.95" customHeight="1" x14ac:dyDescent="0.2">
      <c r="A4" s="181"/>
      <c r="B4" s="181"/>
      <c r="C4" s="97"/>
      <c r="D4" s="185" t="s">
        <v>42</v>
      </c>
      <c r="E4" s="185"/>
      <c r="F4" s="120"/>
      <c r="G4" s="185" t="s">
        <v>41</v>
      </c>
      <c r="H4" s="185"/>
      <c r="I4" s="120"/>
      <c r="J4" s="185" t="s">
        <v>40</v>
      </c>
      <c r="K4" s="185"/>
      <c r="L4" s="120"/>
      <c r="M4" s="183"/>
      <c r="N4" s="183"/>
      <c r="O4" s="183"/>
      <c r="P4" s="120"/>
      <c r="Q4" s="120"/>
      <c r="R4" s="183"/>
      <c r="S4" s="183"/>
      <c r="T4" s="183"/>
      <c r="U4" s="96"/>
    </row>
    <row r="5" spans="1:28" s="105" customFormat="1" ht="12.95" customHeight="1" x14ac:dyDescent="0.2">
      <c r="A5" s="181"/>
      <c r="B5" s="181"/>
      <c r="C5" s="97"/>
      <c r="D5" s="121">
        <v>2000</v>
      </c>
      <c r="E5" s="120">
        <v>2006</v>
      </c>
      <c r="F5" s="120"/>
      <c r="G5" s="121">
        <v>2000</v>
      </c>
      <c r="H5" s="120">
        <v>2006</v>
      </c>
      <c r="I5" s="120"/>
      <c r="J5" s="121">
        <v>2000</v>
      </c>
      <c r="K5" s="120">
        <v>2006</v>
      </c>
      <c r="L5" s="120"/>
      <c r="M5" s="121">
        <v>2000</v>
      </c>
      <c r="N5" s="121"/>
      <c r="O5" s="120">
        <v>2006</v>
      </c>
      <c r="P5" s="122"/>
      <c r="Q5" s="120"/>
      <c r="R5" s="121">
        <v>2000</v>
      </c>
      <c r="S5" s="121"/>
      <c r="T5" s="120">
        <v>2006</v>
      </c>
      <c r="U5" s="95"/>
      <c r="V5" s="108"/>
    </row>
    <row r="6" spans="1:28" ht="5.0999999999999996" customHeight="1" x14ac:dyDescent="0.2">
      <c r="B6" s="94"/>
      <c r="C6" s="94"/>
      <c r="D6" s="93"/>
      <c r="E6" s="93"/>
      <c r="F6" s="93"/>
      <c r="G6" s="93"/>
      <c r="H6" s="93"/>
      <c r="I6" s="93"/>
      <c r="J6" s="93"/>
      <c r="K6" s="93"/>
      <c r="L6" s="94"/>
      <c r="M6" s="93"/>
      <c r="N6" s="93"/>
      <c r="O6" s="93"/>
      <c r="P6" s="93"/>
      <c r="Q6" s="93"/>
      <c r="R6" s="93"/>
      <c r="S6" s="93"/>
      <c r="T6" s="93"/>
      <c r="U6" s="93"/>
    </row>
    <row r="7" spans="1:28" ht="12" customHeight="1" x14ac:dyDescent="0.2">
      <c r="A7" s="179" t="s">
        <v>39</v>
      </c>
      <c r="B7" s="124" t="s">
        <v>38</v>
      </c>
      <c r="C7" s="92"/>
      <c r="D7" s="106">
        <v>17.312305020049102</v>
      </c>
      <c r="E7" s="106">
        <v>18.851680677123326</v>
      </c>
      <c r="F7" s="107"/>
      <c r="G7" s="106">
        <v>17.685870412053756</v>
      </c>
      <c r="H7" s="106">
        <v>19.604781685804266</v>
      </c>
      <c r="I7" s="107"/>
      <c r="J7" s="106">
        <v>19.082004861174351</v>
      </c>
      <c r="K7" s="106">
        <v>22.271671233882824</v>
      </c>
      <c r="L7" s="91"/>
      <c r="M7" s="106">
        <v>31.873539124968801</v>
      </c>
      <c r="N7" s="106" t="s">
        <v>2</v>
      </c>
      <c r="O7" s="106">
        <v>36.304847317595062</v>
      </c>
      <c r="P7" s="106" t="s">
        <v>2</v>
      </c>
      <c r="R7" s="106">
        <v>25.640682363104776</v>
      </c>
      <c r="S7" s="106" t="s">
        <v>2</v>
      </c>
      <c r="T7" s="106">
        <v>30.727792355613765</v>
      </c>
      <c r="U7" s="106" t="s">
        <v>2</v>
      </c>
    </row>
    <row r="8" spans="1:28" ht="12" customHeight="1" x14ac:dyDescent="0.2">
      <c r="A8" s="179"/>
      <c r="B8" s="125" t="s">
        <v>37</v>
      </c>
      <c r="C8" s="79"/>
      <c r="D8" s="106">
        <v>22.0806481238</v>
      </c>
      <c r="E8" s="106">
        <v>20.328208027744715</v>
      </c>
      <c r="F8" s="107"/>
      <c r="G8" s="106">
        <v>20.428782091923786</v>
      </c>
      <c r="H8" s="106">
        <v>21.043826139675605</v>
      </c>
      <c r="I8" s="107"/>
      <c r="J8" s="106">
        <v>22.303053494118107</v>
      </c>
      <c r="K8" s="106">
        <v>24.977979191293922</v>
      </c>
      <c r="L8" s="79"/>
      <c r="M8" s="106">
        <v>34.687991116153874</v>
      </c>
      <c r="N8" s="106" t="s">
        <v>2</v>
      </c>
      <c r="O8" s="106">
        <v>39.923269461357961</v>
      </c>
      <c r="P8" s="106" t="s">
        <v>2</v>
      </c>
      <c r="R8" s="106">
        <v>29.776795602260169</v>
      </c>
      <c r="S8" s="106" t="s">
        <v>2</v>
      </c>
      <c r="T8" s="106">
        <v>34.921004265618514</v>
      </c>
      <c r="U8" s="106" t="s">
        <v>2</v>
      </c>
    </row>
    <row r="9" spans="1:28" x14ac:dyDescent="0.2">
      <c r="A9" s="179"/>
      <c r="B9" s="125" t="s">
        <v>36</v>
      </c>
      <c r="C9" s="79"/>
      <c r="D9" s="106">
        <v>15.102194808173625</v>
      </c>
      <c r="E9" s="106">
        <v>18.06767502107046</v>
      </c>
      <c r="F9" s="107"/>
      <c r="G9" s="106">
        <v>15.836210171038681</v>
      </c>
      <c r="H9" s="106">
        <v>18.557688086219098</v>
      </c>
      <c r="I9" s="107"/>
      <c r="J9" s="106">
        <v>15.421462928954059</v>
      </c>
      <c r="K9" s="106">
        <v>19.023541380963419</v>
      </c>
      <c r="L9" s="79"/>
      <c r="M9" s="106">
        <v>22.490004317323606</v>
      </c>
      <c r="N9" s="106" t="s">
        <v>2</v>
      </c>
      <c r="O9" s="106">
        <v>27.221758669344869</v>
      </c>
      <c r="P9" s="106" t="s">
        <v>2</v>
      </c>
      <c r="R9" s="106">
        <v>17.835704485091224</v>
      </c>
      <c r="S9" s="106" t="s">
        <v>2</v>
      </c>
      <c r="T9" s="106">
        <v>23.018346736691033</v>
      </c>
      <c r="U9" s="106" t="s">
        <v>2</v>
      </c>
    </row>
    <row r="10" spans="1:28" s="82" customFormat="1" ht="5.0999999999999996" customHeight="1" x14ac:dyDescent="0.2">
      <c r="A10" s="105"/>
      <c r="B10" s="104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6"/>
      <c r="W10" s="76"/>
      <c r="X10" s="76"/>
      <c r="Y10" s="76"/>
      <c r="Z10" s="76"/>
    </row>
    <row r="11" spans="1:28" s="82" customFormat="1" x14ac:dyDescent="0.2">
      <c r="A11" s="179" t="s">
        <v>3</v>
      </c>
      <c r="B11" s="124" t="s">
        <v>38</v>
      </c>
      <c r="C11" s="75"/>
      <c r="D11" s="100">
        <v>4779017</v>
      </c>
      <c r="E11" s="101">
        <v>3202489</v>
      </c>
      <c r="F11" s="101"/>
      <c r="G11" s="100">
        <v>6669324</v>
      </c>
      <c r="H11" s="101">
        <v>4918851</v>
      </c>
      <c r="I11" s="101"/>
      <c r="J11" s="100">
        <v>12793205</v>
      </c>
      <c r="K11" s="101">
        <v>11001231</v>
      </c>
      <c r="L11" s="101"/>
      <c r="M11" s="100">
        <f>R11-J11</f>
        <v>13461966</v>
      </c>
      <c r="N11" s="100"/>
      <c r="O11" s="100">
        <f>T11-K11</f>
        <v>16680442</v>
      </c>
      <c r="P11" s="100"/>
      <c r="Q11" s="101"/>
      <c r="R11" s="100">
        <v>26255171</v>
      </c>
      <c r="S11" s="100"/>
      <c r="T11" s="100">
        <v>27681673</v>
      </c>
      <c r="U11" s="81"/>
      <c r="V11" s="103"/>
      <c r="W11" s="103"/>
      <c r="X11" s="103"/>
      <c r="Y11" s="103"/>
      <c r="Z11" s="103"/>
      <c r="AA11" s="102"/>
      <c r="AB11" s="102"/>
    </row>
    <row r="12" spans="1:28" x14ac:dyDescent="0.2">
      <c r="A12" s="179"/>
      <c r="B12" s="125" t="s">
        <v>37</v>
      </c>
      <c r="D12" s="100">
        <v>1513538</v>
      </c>
      <c r="E12" s="101">
        <v>1110698</v>
      </c>
      <c r="F12" s="101"/>
      <c r="G12" s="100">
        <v>2686073</v>
      </c>
      <c r="H12" s="101">
        <v>2071686</v>
      </c>
      <c r="I12" s="101"/>
      <c r="J12" s="100">
        <v>6805122</v>
      </c>
      <c r="K12" s="101">
        <v>6001142</v>
      </c>
      <c r="L12" s="101"/>
      <c r="M12" s="100">
        <f>R12-J12</f>
        <v>10355875</v>
      </c>
      <c r="N12" s="100"/>
      <c r="O12" s="100">
        <f>T12-K12</f>
        <v>11928497</v>
      </c>
      <c r="P12" s="100"/>
      <c r="Q12" s="101"/>
      <c r="R12" s="100">
        <v>17160997</v>
      </c>
      <c r="S12" s="100"/>
      <c r="T12" s="100">
        <v>17929639</v>
      </c>
      <c r="U12" s="81"/>
      <c r="V12" s="80"/>
      <c r="W12" s="80"/>
      <c r="X12" s="80"/>
      <c r="Y12" s="80"/>
      <c r="Z12" s="80"/>
      <c r="AA12" s="98"/>
      <c r="AB12" s="98"/>
    </row>
    <row r="13" spans="1:28" x14ac:dyDescent="0.2">
      <c r="A13" s="179"/>
      <c r="B13" s="125" t="s">
        <v>36</v>
      </c>
      <c r="C13" s="79"/>
      <c r="D13" s="100">
        <v>3265479</v>
      </c>
      <c r="E13" s="101">
        <v>2091791</v>
      </c>
      <c r="F13" s="101"/>
      <c r="G13" s="100">
        <v>3983251</v>
      </c>
      <c r="H13" s="101">
        <v>2847165</v>
      </c>
      <c r="I13" s="101"/>
      <c r="J13" s="100">
        <v>5988083</v>
      </c>
      <c r="K13" s="101">
        <v>5000089</v>
      </c>
      <c r="L13" s="101"/>
      <c r="M13" s="100">
        <f>R13-J13</f>
        <v>3106091</v>
      </c>
      <c r="N13" s="100"/>
      <c r="O13" s="100">
        <f>T13-K13</f>
        <v>4751945</v>
      </c>
      <c r="P13" s="100"/>
      <c r="Q13" s="101"/>
      <c r="R13" s="100">
        <v>9094174</v>
      </c>
      <c r="S13" s="100"/>
      <c r="T13" s="100">
        <v>9752034</v>
      </c>
      <c r="U13" s="81"/>
      <c r="V13" s="80"/>
      <c r="W13" s="80"/>
      <c r="X13" s="80"/>
      <c r="Y13" s="80"/>
      <c r="Z13" s="80"/>
      <c r="AA13" s="98"/>
      <c r="AB13" s="98"/>
    </row>
    <row r="14" spans="1:28" x14ac:dyDescent="0.2">
      <c r="B14" s="79"/>
      <c r="C14" s="79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98"/>
      <c r="AB14" s="98"/>
    </row>
    <row r="15" spans="1:28" x14ac:dyDescent="0.2">
      <c r="A15" s="99" t="s">
        <v>49</v>
      </c>
      <c r="B15" s="76"/>
      <c r="C15" s="76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98"/>
      <c r="W15" s="98"/>
      <c r="X15" s="98"/>
      <c r="Y15" s="98"/>
      <c r="Z15" s="98"/>
      <c r="AA15" s="98"/>
      <c r="AB15" s="98"/>
    </row>
    <row r="16" spans="1:28" ht="11.25" customHeight="1" x14ac:dyDescent="0.2">
      <c r="A16" s="190" t="s">
        <v>48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</row>
    <row r="17" spans="1:21" x14ac:dyDescent="0.2">
      <c r="A17" s="76" t="s">
        <v>47</v>
      </c>
      <c r="B17" s="76"/>
      <c r="C17" s="76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</row>
    <row r="18" spans="1:21" x14ac:dyDescent="0.2">
      <c r="A18" s="76" t="s">
        <v>0</v>
      </c>
      <c r="B18" s="76"/>
      <c r="C18" s="76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</row>
  </sheetData>
  <mergeCells count="12">
    <mergeCell ref="A1:T1"/>
    <mergeCell ref="A2:B5"/>
    <mergeCell ref="D2:T2"/>
    <mergeCell ref="D3:K3"/>
    <mergeCell ref="M3:O4"/>
    <mergeCell ref="A16:U16"/>
    <mergeCell ref="A11:A13"/>
    <mergeCell ref="R3:T4"/>
    <mergeCell ref="D4:E4"/>
    <mergeCell ref="G4:H4"/>
    <mergeCell ref="J4:K4"/>
    <mergeCell ref="A7:A9"/>
  </mergeCells>
  <pageMargins left="0.82135416666666672" right="9.8958333333333329E-3" top="2.1276041666666665" bottom="1" header="0" footer="0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C25"/>
  <sheetViews>
    <sheetView zoomScaleNormal="100" zoomScaleSheetLayoutView="130" zoomScalePageLayoutView="130" workbookViewId="0">
      <selection activeCell="A2" sqref="A2:B5"/>
    </sheetView>
  </sheetViews>
  <sheetFormatPr baseColWidth="10" defaultRowHeight="11.25" x14ac:dyDescent="0.2"/>
  <cols>
    <col min="1" max="1" width="11.42578125" style="75" customWidth="1"/>
    <col min="2" max="2" width="16.140625" style="75" customWidth="1"/>
    <col min="3" max="4" width="1" style="75" customWidth="1"/>
    <col min="5" max="5" width="8.7109375" style="75" customWidth="1"/>
    <col min="6" max="6" width="1" style="75" customWidth="1"/>
    <col min="7" max="7" width="8.7109375" style="75" customWidth="1"/>
    <col min="8" max="9" width="1" style="75" customWidth="1"/>
    <col min="10" max="10" width="8.7109375" style="75" customWidth="1"/>
    <col min="11" max="11" width="1" style="75" customWidth="1"/>
    <col min="12" max="12" width="8.7109375" style="75" customWidth="1"/>
    <col min="13" max="14" width="1" style="75" customWidth="1"/>
    <col min="15" max="15" width="8.7109375" style="75" customWidth="1"/>
    <col min="16" max="16" width="1" style="75" customWidth="1"/>
    <col min="17" max="17" width="8.7109375" style="75" customWidth="1"/>
    <col min="18" max="19" width="1" style="75" customWidth="1"/>
    <col min="20" max="20" width="8.7109375" style="75" customWidth="1"/>
    <col min="21" max="21" width="1" style="75" customWidth="1"/>
    <col min="22" max="22" width="8.7109375" style="75" customWidth="1"/>
    <col min="23" max="24" width="1" style="75" customWidth="1"/>
    <col min="25" max="25" width="8.7109375" style="75" customWidth="1"/>
    <col min="26" max="26" width="1" style="75" customWidth="1"/>
    <col min="27" max="27" width="8.7109375" style="75" customWidth="1"/>
    <col min="28" max="29" width="1" style="75" customWidth="1"/>
    <col min="30" max="16384" width="11.42578125" style="75"/>
  </cols>
  <sheetData>
    <row r="1" spans="1:29" ht="12" customHeight="1" x14ac:dyDescent="0.2">
      <c r="A1" s="187" t="s">
        <v>72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8"/>
      <c r="AC1" s="188"/>
    </row>
    <row r="2" spans="1:29" ht="12.95" customHeight="1" x14ac:dyDescent="0.2">
      <c r="A2" s="181" t="s">
        <v>66</v>
      </c>
      <c r="B2" s="181"/>
      <c r="C2" s="114"/>
      <c r="D2" s="181"/>
      <c r="E2" s="182" t="s">
        <v>45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27"/>
      <c r="AC2" s="181"/>
    </row>
    <row r="3" spans="1:29" ht="12.95" customHeight="1" x14ac:dyDescent="0.2">
      <c r="A3" s="181"/>
      <c r="B3" s="181"/>
      <c r="C3" s="114"/>
      <c r="D3" s="181"/>
      <c r="E3" s="182" t="s">
        <v>44</v>
      </c>
      <c r="F3" s="182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20"/>
      <c r="S3" s="121"/>
      <c r="T3" s="184" t="s">
        <v>43</v>
      </c>
      <c r="U3" s="184"/>
      <c r="V3" s="184"/>
      <c r="W3" s="120"/>
      <c r="X3" s="121"/>
      <c r="Y3" s="184" t="s">
        <v>3</v>
      </c>
      <c r="Z3" s="184"/>
      <c r="AA3" s="184"/>
      <c r="AB3" s="122"/>
      <c r="AC3" s="181"/>
    </row>
    <row r="4" spans="1:29" ht="12.95" customHeight="1" x14ac:dyDescent="0.2">
      <c r="A4" s="181"/>
      <c r="B4" s="181"/>
      <c r="C4" s="114"/>
      <c r="D4" s="181"/>
      <c r="E4" s="185" t="s">
        <v>42</v>
      </c>
      <c r="F4" s="185"/>
      <c r="G4" s="185"/>
      <c r="H4" s="120"/>
      <c r="I4" s="120"/>
      <c r="J4" s="185" t="s">
        <v>41</v>
      </c>
      <c r="K4" s="185"/>
      <c r="L4" s="185"/>
      <c r="M4" s="120"/>
      <c r="N4" s="120"/>
      <c r="O4" s="185" t="s">
        <v>40</v>
      </c>
      <c r="P4" s="185"/>
      <c r="Q4" s="185"/>
      <c r="R4" s="128"/>
      <c r="S4" s="120"/>
      <c r="T4" s="183"/>
      <c r="U4" s="183"/>
      <c r="V4" s="183"/>
      <c r="W4" s="120"/>
      <c r="X4" s="120"/>
      <c r="Y4" s="183"/>
      <c r="Z4" s="183"/>
      <c r="AA4" s="183"/>
      <c r="AB4" s="120"/>
      <c r="AC4" s="181"/>
    </row>
    <row r="5" spans="1:29" ht="12.95" customHeight="1" x14ac:dyDescent="0.2">
      <c r="A5" s="181"/>
      <c r="B5" s="181"/>
      <c r="C5" s="114"/>
      <c r="D5" s="181"/>
      <c r="E5" s="121">
        <v>2002</v>
      </c>
      <c r="F5" s="121"/>
      <c r="G5" s="120">
        <v>2006</v>
      </c>
      <c r="H5" s="122"/>
      <c r="I5" s="120"/>
      <c r="J5" s="121">
        <v>2002</v>
      </c>
      <c r="K5" s="121"/>
      <c r="L5" s="120">
        <v>2006</v>
      </c>
      <c r="M5" s="122"/>
      <c r="N5" s="120"/>
      <c r="O5" s="121">
        <v>2002</v>
      </c>
      <c r="P5" s="121"/>
      <c r="Q5" s="120">
        <v>2006</v>
      </c>
      <c r="R5" s="120"/>
      <c r="S5" s="120"/>
      <c r="T5" s="121">
        <v>2002</v>
      </c>
      <c r="U5" s="121"/>
      <c r="V5" s="120">
        <v>2006</v>
      </c>
      <c r="W5" s="122"/>
      <c r="X5" s="120"/>
      <c r="Y5" s="121">
        <v>2002</v>
      </c>
      <c r="Z5" s="121"/>
      <c r="AA5" s="120">
        <v>2006</v>
      </c>
      <c r="AB5" s="122"/>
      <c r="AC5" s="181"/>
    </row>
    <row r="6" spans="1:29" ht="5.0999999999999996" customHeight="1" x14ac:dyDescent="0.2">
      <c r="B6" s="94"/>
      <c r="C6" s="94"/>
      <c r="D6" s="94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  <c r="T6" s="93"/>
      <c r="U6" s="93"/>
      <c r="V6" s="93"/>
      <c r="W6" s="93"/>
      <c r="X6" s="93"/>
      <c r="Y6" s="93"/>
      <c r="Z6" s="93"/>
      <c r="AA6" s="93"/>
      <c r="AB6" s="93"/>
    </row>
    <row r="7" spans="1:29" ht="12" customHeight="1" x14ac:dyDescent="0.2">
      <c r="A7" s="179" t="s">
        <v>39</v>
      </c>
      <c r="B7" s="118" t="s">
        <v>38</v>
      </c>
      <c r="C7" s="92"/>
      <c r="D7" s="92"/>
      <c r="E7" s="112">
        <v>90.588748331105577</v>
      </c>
      <c r="F7" s="111" t="b">
        <v>0</v>
      </c>
      <c r="G7" s="112">
        <v>91.583949989239571</v>
      </c>
      <c r="H7" s="111" t="b">
        <v>0</v>
      </c>
      <c r="I7" s="112"/>
      <c r="J7" s="112">
        <v>90.934341244233707</v>
      </c>
      <c r="K7" s="111" t="b">
        <v>0</v>
      </c>
      <c r="L7" s="112">
        <v>92.508866152070226</v>
      </c>
      <c r="M7" s="111" t="b">
        <v>0</v>
      </c>
      <c r="N7" s="112"/>
      <c r="O7" s="112">
        <v>91.811734287529433</v>
      </c>
      <c r="P7" s="111" t="s">
        <v>2</v>
      </c>
      <c r="Q7" s="112">
        <v>94.244546714393138</v>
      </c>
      <c r="R7" s="111" t="s">
        <v>2</v>
      </c>
      <c r="S7" s="113"/>
      <c r="T7" s="112">
        <v>97.354459854096689</v>
      </c>
      <c r="U7" s="112"/>
      <c r="V7" s="112">
        <v>97.621600359154243</v>
      </c>
      <c r="W7" s="112"/>
      <c r="X7" s="112"/>
      <c r="Y7" s="112">
        <v>93.896212728700107</v>
      </c>
      <c r="Z7" s="111" t="s">
        <v>2</v>
      </c>
      <c r="AA7" s="112">
        <v>95.788332619370024</v>
      </c>
      <c r="AB7" s="111" t="s">
        <v>2</v>
      </c>
    </row>
    <row r="8" spans="1:29" ht="12" customHeight="1" x14ac:dyDescent="0.2">
      <c r="A8" s="180"/>
      <c r="B8" s="126" t="s">
        <v>61</v>
      </c>
      <c r="C8" s="92"/>
      <c r="D8" s="92"/>
      <c r="E8" s="112">
        <v>88.674046405976313</v>
      </c>
      <c r="F8" s="111" t="b">
        <v>0</v>
      </c>
      <c r="G8" s="112">
        <v>86.73277055918102</v>
      </c>
      <c r="H8" s="111" t="b">
        <v>0</v>
      </c>
      <c r="I8" s="112"/>
      <c r="J8" s="112">
        <v>89.017222435498596</v>
      </c>
      <c r="K8" s="111" t="b">
        <v>0</v>
      </c>
      <c r="L8" s="112">
        <v>86.316511221656143</v>
      </c>
      <c r="M8" s="111" t="b">
        <v>0</v>
      </c>
      <c r="N8" s="112"/>
      <c r="O8" s="112">
        <v>89.688687694170738</v>
      </c>
      <c r="P8" s="111" t="b">
        <v>0</v>
      </c>
      <c r="Q8" s="112">
        <v>87.660247177397537</v>
      </c>
      <c r="R8" s="111" t="b">
        <v>0</v>
      </c>
      <c r="S8" s="113"/>
      <c r="T8" s="112">
        <v>93.489154714319298</v>
      </c>
      <c r="U8" s="112"/>
      <c r="V8" s="112">
        <v>93.030335909726261</v>
      </c>
      <c r="W8" s="112"/>
      <c r="X8" s="112"/>
      <c r="Y8" s="112">
        <v>90.074420221060649</v>
      </c>
      <c r="Z8" s="111" t="b">
        <v>0</v>
      </c>
      <c r="AA8" s="112">
        <v>88.306342930290811</v>
      </c>
      <c r="AB8" s="111" t="b">
        <v>0</v>
      </c>
    </row>
    <row r="9" spans="1:29" ht="12" customHeight="1" x14ac:dyDescent="0.2">
      <c r="A9" s="180"/>
      <c r="B9" s="119" t="s">
        <v>60</v>
      </c>
      <c r="C9" s="92"/>
      <c r="D9" s="92"/>
      <c r="E9" s="112">
        <v>91.836283814568418</v>
      </c>
      <c r="F9" s="111" t="b">
        <v>0</v>
      </c>
      <c r="G9" s="112">
        <v>91.73250906596509</v>
      </c>
      <c r="H9" s="111" t="b">
        <v>0</v>
      </c>
      <c r="I9" s="112"/>
      <c r="J9" s="112">
        <v>92.395295942420816</v>
      </c>
      <c r="K9" s="111" t="b">
        <v>0</v>
      </c>
      <c r="L9" s="112">
        <v>92.873122383183812</v>
      </c>
      <c r="M9" s="111" t="b">
        <v>0</v>
      </c>
      <c r="N9" s="112"/>
      <c r="O9" s="112">
        <v>92.592549462578461</v>
      </c>
      <c r="P9" s="111" t="b">
        <v>0</v>
      </c>
      <c r="Q9" s="112">
        <v>93.660163735268213</v>
      </c>
      <c r="R9" s="111" t="b">
        <v>0</v>
      </c>
      <c r="S9" s="113"/>
      <c r="T9" s="112">
        <v>95.964326522132694</v>
      </c>
      <c r="U9" s="112"/>
      <c r="V9" s="112">
        <v>95.793167202774825</v>
      </c>
      <c r="W9" s="112"/>
      <c r="X9" s="112"/>
      <c r="Y9" s="112">
        <v>93.169681773016649</v>
      </c>
      <c r="Z9" s="111" t="b">
        <v>0</v>
      </c>
      <c r="AA9" s="112">
        <v>94.23430337945976</v>
      </c>
      <c r="AB9" s="111" t="b">
        <v>0</v>
      </c>
    </row>
    <row r="10" spans="1:29" ht="12" customHeight="1" x14ac:dyDescent="0.2">
      <c r="A10" s="180"/>
      <c r="B10" s="126" t="s">
        <v>59</v>
      </c>
      <c r="C10" s="92"/>
      <c r="D10" s="92"/>
      <c r="E10" s="112">
        <v>89.925597253683947</v>
      </c>
      <c r="F10" s="111" t="b">
        <v>0</v>
      </c>
      <c r="G10" s="112">
        <v>93.819798390101084</v>
      </c>
      <c r="H10" s="111" t="b">
        <v>0</v>
      </c>
      <c r="I10" s="112"/>
      <c r="J10" s="112">
        <v>88.7008772920518</v>
      </c>
      <c r="K10" s="111" t="s">
        <v>2</v>
      </c>
      <c r="L10" s="112">
        <v>94.611882631996806</v>
      </c>
      <c r="M10" s="111" t="s">
        <v>2</v>
      </c>
      <c r="N10" s="112"/>
      <c r="O10" s="112">
        <v>89.892700041937772</v>
      </c>
      <c r="P10" s="111" t="s">
        <v>2</v>
      </c>
      <c r="Q10" s="112">
        <v>96.14292074520452</v>
      </c>
      <c r="R10" s="111" t="s">
        <v>2</v>
      </c>
      <c r="S10" s="113"/>
      <c r="T10" s="112">
        <v>95.894713722020754</v>
      </c>
      <c r="U10" s="112"/>
      <c r="V10" s="112">
        <v>96.071927079452607</v>
      </c>
      <c r="W10" s="112"/>
      <c r="X10" s="112"/>
      <c r="Y10" s="112">
        <v>91.186105312353433</v>
      </c>
      <c r="Z10" s="111" t="s">
        <v>2</v>
      </c>
      <c r="AA10" s="112">
        <v>96.117036574472849</v>
      </c>
      <c r="AB10" s="111" t="s">
        <v>2</v>
      </c>
    </row>
    <row r="11" spans="1:29" ht="12" customHeight="1" x14ac:dyDescent="0.2">
      <c r="A11" s="180"/>
      <c r="B11" s="126" t="s">
        <v>58</v>
      </c>
      <c r="C11" s="92"/>
      <c r="D11" s="92"/>
      <c r="E11" s="112">
        <v>88.601902908959161</v>
      </c>
      <c r="F11" s="111" t="s">
        <v>2</v>
      </c>
      <c r="G11" s="112">
        <v>95.030792595509183</v>
      </c>
      <c r="H11" s="111" t="s">
        <v>2</v>
      </c>
      <c r="I11" s="112"/>
      <c r="J11" s="112">
        <v>90.064610265056572</v>
      </c>
      <c r="K11" s="111" t="s">
        <v>2</v>
      </c>
      <c r="L11" s="112">
        <v>94.948649160000201</v>
      </c>
      <c r="M11" s="111" t="s">
        <v>2</v>
      </c>
      <c r="N11" s="112"/>
      <c r="O11" s="112">
        <v>91.977548299066584</v>
      </c>
      <c r="P11" s="111" t="s">
        <v>2</v>
      </c>
      <c r="Q11" s="112">
        <v>95.749577899114641</v>
      </c>
      <c r="R11" s="111" t="s">
        <v>2</v>
      </c>
      <c r="S11" s="113"/>
      <c r="T11" s="112">
        <v>97.753197624379453</v>
      </c>
      <c r="U11" s="112"/>
      <c r="V11" s="112">
        <v>97.989224735269445</v>
      </c>
      <c r="W11" s="112"/>
      <c r="X11" s="112"/>
      <c r="Y11" s="112">
        <v>93.898514738381834</v>
      </c>
      <c r="Z11" s="111" t="s">
        <v>2</v>
      </c>
      <c r="AA11" s="112">
        <v>96.759477359542018</v>
      </c>
      <c r="AB11" s="111" t="s">
        <v>2</v>
      </c>
    </row>
    <row r="12" spans="1:29" x14ac:dyDescent="0.2">
      <c r="A12" s="180"/>
      <c r="B12" s="119" t="s">
        <v>57</v>
      </c>
      <c r="C12" s="92"/>
      <c r="D12" s="92"/>
      <c r="E12" s="112">
        <v>92.109336396532029</v>
      </c>
      <c r="F12" s="111" t="b">
        <v>0</v>
      </c>
      <c r="G12" s="112">
        <v>91.198319409029025</v>
      </c>
      <c r="H12" s="111" t="b">
        <v>0</v>
      </c>
      <c r="I12" s="112"/>
      <c r="J12" s="112">
        <v>92.330256367918949</v>
      </c>
      <c r="K12" s="111" t="b">
        <v>0</v>
      </c>
      <c r="L12" s="112">
        <v>92.776150368613159</v>
      </c>
      <c r="M12" s="111" t="b">
        <v>0</v>
      </c>
      <c r="N12" s="112"/>
      <c r="O12" s="112">
        <v>92.668382034704706</v>
      </c>
      <c r="P12" s="111" t="b">
        <v>0</v>
      </c>
      <c r="Q12" s="112">
        <v>94.754961366413141</v>
      </c>
      <c r="R12" s="111" t="b">
        <v>0</v>
      </c>
      <c r="S12" s="113"/>
      <c r="T12" s="112">
        <v>97.683333527476648</v>
      </c>
      <c r="U12" s="112"/>
      <c r="V12" s="112">
        <v>98.099550806780158</v>
      </c>
      <c r="W12" s="112"/>
      <c r="X12" s="112"/>
      <c r="Y12" s="112">
        <v>95.409989373644379</v>
      </c>
      <c r="Z12" s="111" t="b">
        <v>0</v>
      </c>
      <c r="AA12" s="112">
        <v>96.648991051580239</v>
      </c>
      <c r="AB12" s="111" t="b">
        <v>0</v>
      </c>
    </row>
    <row r="13" spans="1:29" s="82" customFormat="1" ht="5.0999999999999996" customHeight="1" x14ac:dyDescent="0.2">
      <c r="A13" s="75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</row>
    <row r="14" spans="1:29" s="82" customFormat="1" x14ac:dyDescent="0.2">
      <c r="A14" s="179" t="s">
        <v>3</v>
      </c>
      <c r="B14" s="118" t="s">
        <v>38</v>
      </c>
      <c r="C14" s="75"/>
      <c r="D14" s="75"/>
      <c r="E14" s="81">
        <v>6512545</v>
      </c>
      <c r="F14" s="81"/>
      <c r="G14" s="81">
        <v>4470078</v>
      </c>
      <c r="H14" s="81"/>
      <c r="I14" s="81"/>
      <c r="J14" s="81">
        <v>8520859</v>
      </c>
      <c r="K14" s="81"/>
      <c r="L14" s="81">
        <v>6571622</v>
      </c>
      <c r="M14" s="81"/>
      <c r="N14" s="81"/>
      <c r="O14" s="81">
        <v>14161729</v>
      </c>
      <c r="P14" s="81"/>
      <c r="Q14" s="81">
        <v>12027428</v>
      </c>
      <c r="R14" s="81"/>
      <c r="S14" s="75"/>
      <c r="T14" s="81">
        <f t="shared" ref="T14:T19" si="0">Y14-O14</f>
        <v>8536064</v>
      </c>
      <c r="U14" s="81"/>
      <c r="V14" s="81">
        <f t="shared" ref="V14:V19" si="1">AA14-Q14</f>
        <v>10128239</v>
      </c>
      <c r="W14" s="81"/>
      <c r="X14" s="75"/>
      <c r="Y14" s="81">
        <v>22697793</v>
      </c>
      <c r="Z14" s="81"/>
      <c r="AA14" s="81">
        <v>22155667</v>
      </c>
      <c r="AB14" s="81"/>
    </row>
    <row r="15" spans="1:29" s="82" customFormat="1" x14ac:dyDescent="0.2">
      <c r="A15" s="180"/>
      <c r="B15" s="126" t="s">
        <v>61</v>
      </c>
      <c r="C15" s="92"/>
      <c r="D15" s="92"/>
      <c r="E15" s="81">
        <v>1000216</v>
      </c>
      <c r="F15" s="81"/>
      <c r="G15" s="81">
        <v>808021</v>
      </c>
      <c r="H15" s="81"/>
      <c r="I15" s="81"/>
      <c r="J15" s="81">
        <v>1057574</v>
      </c>
      <c r="K15" s="81"/>
      <c r="L15" s="81">
        <v>931948</v>
      </c>
      <c r="M15" s="81"/>
      <c r="N15" s="81"/>
      <c r="O15" s="81">
        <v>1204803</v>
      </c>
      <c r="P15" s="81"/>
      <c r="Q15" s="81">
        <v>1145574</v>
      </c>
      <c r="R15" s="81"/>
      <c r="S15" s="75"/>
      <c r="T15" s="81">
        <f t="shared" si="0"/>
        <v>136096</v>
      </c>
      <c r="U15" s="81"/>
      <c r="V15" s="81">
        <f t="shared" si="1"/>
        <v>156679</v>
      </c>
      <c r="W15" s="81"/>
      <c r="X15" s="75"/>
      <c r="Y15" s="81">
        <v>1340899</v>
      </c>
      <c r="Z15" s="81"/>
      <c r="AA15" s="81">
        <v>1302253</v>
      </c>
      <c r="AB15" s="81"/>
    </row>
    <row r="16" spans="1:29" s="82" customFormat="1" x14ac:dyDescent="0.2">
      <c r="A16" s="180"/>
      <c r="B16" s="119" t="s">
        <v>60</v>
      </c>
      <c r="C16" s="92"/>
      <c r="D16" s="92"/>
      <c r="E16" s="81">
        <v>2181678</v>
      </c>
      <c r="F16" s="81"/>
      <c r="G16" s="81">
        <v>1195405</v>
      </c>
      <c r="H16" s="81"/>
      <c r="I16" s="81"/>
      <c r="J16" s="81">
        <v>2609832</v>
      </c>
      <c r="K16" s="81"/>
      <c r="L16" s="81">
        <v>1586852</v>
      </c>
      <c r="M16" s="81"/>
      <c r="N16" s="81"/>
      <c r="O16" s="81">
        <v>3263174</v>
      </c>
      <c r="P16" s="81"/>
      <c r="Q16" s="81">
        <v>2155797</v>
      </c>
      <c r="R16" s="81"/>
      <c r="S16" s="75"/>
      <c r="T16" s="81">
        <f t="shared" si="0"/>
        <v>673890</v>
      </c>
      <c r="U16" s="81"/>
      <c r="V16" s="81">
        <f t="shared" si="1"/>
        <v>793994</v>
      </c>
      <c r="W16" s="81"/>
      <c r="X16" s="75"/>
      <c r="Y16" s="81">
        <v>3937064</v>
      </c>
      <c r="Z16" s="81"/>
      <c r="AA16" s="81">
        <v>2949791</v>
      </c>
      <c r="AB16" s="81"/>
    </row>
    <row r="17" spans="1:28" s="82" customFormat="1" x14ac:dyDescent="0.2">
      <c r="A17" s="180"/>
      <c r="B17" s="126" t="s">
        <v>59</v>
      </c>
      <c r="C17" s="92"/>
      <c r="D17" s="92"/>
      <c r="E17" s="81">
        <v>1070525</v>
      </c>
      <c r="F17" s="81"/>
      <c r="G17" s="81">
        <v>724766</v>
      </c>
      <c r="H17" s="81"/>
      <c r="I17" s="81"/>
      <c r="J17" s="81">
        <v>1514091</v>
      </c>
      <c r="K17" s="81"/>
      <c r="L17" s="81">
        <v>1018983</v>
      </c>
      <c r="M17" s="81"/>
      <c r="N17" s="81"/>
      <c r="O17" s="81">
        <v>2370178</v>
      </c>
      <c r="P17" s="81"/>
      <c r="Q17" s="81">
        <v>1754203</v>
      </c>
      <c r="R17" s="81"/>
      <c r="S17" s="75"/>
      <c r="T17" s="81">
        <f t="shared" si="0"/>
        <v>651063</v>
      </c>
      <c r="U17" s="81"/>
      <c r="V17" s="81">
        <f t="shared" si="1"/>
        <v>1006575</v>
      </c>
      <c r="W17" s="81"/>
      <c r="X17" s="75"/>
      <c r="Y17" s="81">
        <v>3021241</v>
      </c>
      <c r="Z17" s="81"/>
      <c r="AA17" s="81">
        <v>2760778</v>
      </c>
      <c r="AB17" s="81"/>
    </row>
    <row r="18" spans="1:28" x14ac:dyDescent="0.2">
      <c r="A18" s="180"/>
      <c r="B18" s="126" t="s">
        <v>58</v>
      </c>
      <c r="C18" s="92"/>
      <c r="D18" s="92"/>
      <c r="E18" s="81">
        <v>1007405</v>
      </c>
      <c r="F18" s="81"/>
      <c r="G18" s="81">
        <v>728909</v>
      </c>
      <c r="H18" s="81"/>
      <c r="I18" s="81"/>
      <c r="J18" s="81">
        <v>1352881</v>
      </c>
      <c r="K18" s="81"/>
      <c r="L18" s="81">
        <v>1030655</v>
      </c>
      <c r="M18" s="81"/>
      <c r="N18" s="81"/>
      <c r="O18" s="81">
        <v>2483019</v>
      </c>
      <c r="P18" s="81"/>
      <c r="Q18" s="81">
        <v>1924303</v>
      </c>
      <c r="R18" s="81"/>
      <c r="T18" s="81">
        <f t="shared" si="0"/>
        <v>1237403</v>
      </c>
      <c r="U18" s="81"/>
      <c r="V18" s="81">
        <f t="shared" si="1"/>
        <v>1580286</v>
      </c>
      <c r="W18" s="81"/>
      <c r="Y18" s="81">
        <v>3720422</v>
      </c>
      <c r="Z18" s="81"/>
      <c r="AA18" s="81">
        <v>3504589</v>
      </c>
      <c r="AB18" s="81"/>
    </row>
    <row r="19" spans="1:28" x14ac:dyDescent="0.2">
      <c r="A19" s="180"/>
      <c r="B19" s="119" t="s">
        <v>57</v>
      </c>
      <c r="C19" s="92"/>
      <c r="D19" s="92"/>
      <c r="E19" s="81">
        <v>1252721</v>
      </c>
      <c r="F19" s="81"/>
      <c r="G19" s="81">
        <v>1012977</v>
      </c>
      <c r="H19" s="81"/>
      <c r="I19" s="81"/>
      <c r="J19" s="81">
        <v>1986481</v>
      </c>
      <c r="K19" s="81"/>
      <c r="L19" s="81">
        <v>2003184</v>
      </c>
      <c r="M19" s="81"/>
      <c r="N19" s="81"/>
      <c r="O19" s="81">
        <v>4840555</v>
      </c>
      <c r="P19" s="81"/>
      <c r="Q19" s="81">
        <v>5047551</v>
      </c>
      <c r="R19" s="81"/>
      <c r="T19" s="81">
        <f t="shared" si="0"/>
        <v>5837612</v>
      </c>
      <c r="U19" s="81"/>
      <c r="V19" s="81">
        <f t="shared" si="1"/>
        <v>6590705</v>
      </c>
      <c r="W19" s="81"/>
      <c r="X19" s="79"/>
      <c r="Y19" s="81">
        <v>10678167</v>
      </c>
      <c r="Z19" s="81"/>
      <c r="AA19" s="81">
        <v>11638256</v>
      </c>
      <c r="AB19" s="81"/>
    </row>
    <row r="20" spans="1:28" x14ac:dyDescent="0.2"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</row>
    <row r="21" spans="1:28" x14ac:dyDescent="0.2">
      <c r="A21" s="76" t="s">
        <v>35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</row>
    <row r="22" spans="1:28" x14ac:dyDescent="0.2">
      <c r="A22" s="76" t="s">
        <v>65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</row>
    <row r="23" spans="1:28" x14ac:dyDescent="0.2">
      <c r="A23" s="76" t="s">
        <v>64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</row>
    <row r="24" spans="1:28" x14ac:dyDescent="0.2">
      <c r="A24" s="76" t="s">
        <v>63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X24" s="76"/>
      <c r="Y24" s="76"/>
      <c r="Z24" s="76"/>
      <c r="AA24" s="76"/>
      <c r="AB24" s="76"/>
    </row>
    <row r="25" spans="1:28" x14ac:dyDescent="0.2">
      <c r="A25" s="76" t="s">
        <v>56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X25" s="76"/>
      <c r="Y25" s="76"/>
      <c r="Z25" s="76"/>
      <c r="AA25" s="76"/>
      <c r="AB25" s="76"/>
    </row>
  </sheetData>
  <mergeCells count="13">
    <mergeCell ref="AC2:AC5"/>
    <mergeCell ref="O4:Q4"/>
    <mergeCell ref="A1:AC1"/>
    <mergeCell ref="A7:A12"/>
    <mergeCell ref="A14:A19"/>
    <mergeCell ref="A2:B5"/>
    <mergeCell ref="E2:AA2"/>
    <mergeCell ref="E3:Q3"/>
    <mergeCell ref="T3:V4"/>
    <mergeCell ref="Y3:AA4"/>
    <mergeCell ref="E4:G4"/>
    <mergeCell ref="J4:L4"/>
    <mergeCell ref="D2:D5"/>
  </mergeCells>
  <pageMargins left="0.24" right="9.8958333333333329E-3" top="1.1499999999999999" bottom="1" header="0" footer="0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43"/>
  <sheetViews>
    <sheetView zoomScaleNormal="100" zoomScaleSheetLayoutView="115" zoomScalePageLayoutView="55" workbookViewId="0">
      <selection activeCell="A2" sqref="A2:A5"/>
    </sheetView>
  </sheetViews>
  <sheetFormatPr baseColWidth="10" defaultRowHeight="11.25" x14ac:dyDescent="0.2"/>
  <cols>
    <col min="1" max="1" width="7.140625" style="1" customWidth="1"/>
    <col min="2" max="2" width="8.7109375" style="1" customWidth="1"/>
    <col min="3" max="3" width="0.85546875" style="2" customWidth="1"/>
    <col min="4" max="4" width="10.7109375" style="1" customWidth="1"/>
    <col min="5" max="5" width="0.85546875" style="1" customWidth="1"/>
    <col min="6" max="6" width="10.7109375" style="1" customWidth="1"/>
    <col min="7" max="7" width="0.85546875" style="1" customWidth="1"/>
    <col min="8" max="8" width="10.7109375" style="1" customWidth="1"/>
    <col min="9" max="9" width="0.85546875" style="1" customWidth="1"/>
    <col min="10" max="10" width="10.7109375" style="1" customWidth="1"/>
    <col min="11" max="11" width="0.85546875" style="1" customWidth="1"/>
    <col min="12" max="12" width="8.7109375" style="1" customWidth="1"/>
    <col min="13" max="13" width="0.85546875" style="1" customWidth="1"/>
    <col min="14" max="14" width="8.7109375" style="1" customWidth="1"/>
    <col min="15" max="15" width="11.42578125" style="1"/>
    <col min="16" max="16" width="0.85546875" style="1" customWidth="1"/>
    <col min="17" max="16384" width="11.42578125" style="1"/>
  </cols>
  <sheetData>
    <row r="1" spans="1:14" ht="23.25" customHeight="1" x14ac:dyDescent="0.2">
      <c r="A1" s="196" t="s">
        <v>78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4" s="30" customFormat="1" x14ac:dyDescent="0.2">
      <c r="A2" s="194" t="s">
        <v>31</v>
      </c>
      <c r="B2" s="170" t="s">
        <v>14</v>
      </c>
      <c r="C2" s="51"/>
      <c r="D2" s="170" t="s">
        <v>18</v>
      </c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4" s="30" customFormat="1" ht="12.75" customHeight="1" x14ac:dyDescent="0.2">
      <c r="A3" s="194"/>
      <c r="B3" s="170"/>
      <c r="C3" s="51"/>
      <c r="D3" s="171" t="s">
        <v>16</v>
      </c>
      <c r="E3" s="171"/>
      <c r="F3" s="171"/>
      <c r="G3" s="171"/>
      <c r="H3" s="171" t="s">
        <v>15</v>
      </c>
      <c r="I3" s="171"/>
      <c r="J3" s="171"/>
      <c r="K3" s="74"/>
      <c r="L3" s="172" t="s">
        <v>32</v>
      </c>
      <c r="M3" s="172"/>
      <c r="N3" s="172"/>
    </row>
    <row r="4" spans="1:14" s="30" customFormat="1" ht="12.75" customHeight="1" x14ac:dyDescent="0.2">
      <c r="A4" s="194"/>
      <c r="B4" s="170"/>
      <c r="C4" s="51"/>
      <c r="D4" s="170" t="s">
        <v>3</v>
      </c>
      <c r="E4" s="170"/>
      <c r="F4" s="170"/>
      <c r="G4" s="135"/>
      <c r="H4" s="170" t="s">
        <v>3</v>
      </c>
      <c r="I4" s="170"/>
      <c r="J4" s="170"/>
      <c r="K4" s="52"/>
      <c r="L4" s="170"/>
      <c r="M4" s="170"/>
      <c r="N4" s="170"/>
    </row>
    <row r="5" spans="1:14" s="30" customFormat="1" x14ac:dyDescent="0.2">
      <c r="A5" s="194"/>
      <c r="B5" s="195"/>
      <c r="C5" s="51"/>
      <c r="D5" s="138" t="s">
        <v>23</v>
      </c>
      <c r="E5" s="139"/>
      <c r="F5" s="138" t="s">
        <v>22</v>
      </c>
      <c r="G5" s="135"/>
      <c r="H5" s="138" t="s">
        <v>23</v>
      </c>
      <c r="I5" s="139"/>
      <c r="J5" s="138" t="s">
        <v>22</v>
      </c>
      <c r="K5" s="52"/>
      <c r="L5" s="138" t="s">
        <v>23</v>
      </c>
      <c r="M5" s="139"/>
      <c r="N5" s="138" t="s">
        <v>22</v>
      </c>
    </row>
    <row r="6" spans="1:14" ht="5.0999999999999996" customHeight="1" x14ac:dyDescent="0.2">
      <c r="A6" s="69"/>
      <c r="B6" s="26"/>
      <c r="C6" s="26"/>
      <c r="D6" s="26"/>
      <c r="E6" s="26"/>
      <c r="F6" s="26"/>
      <c r="G6" s="26"/>
      <c r="H6" s="26"/>
      <c r="I6" s="26"/>
      <c r="J6" s="26"/>
      <c r="K6" s="27"/>
      <c r="L6" s="38"/>
      <c r="M6" s="38"/>
      <c r="N6" s="38"/>
    </row>
    <row r="7" spans="1:14" x14ac:dyDescent="0.2">
      <c r="A7" s="194">
        <v>2000</v>
      </c>
      <c r="B7" s="130" t="s">
        <v>9</v>
      </c>
      <c r="C7" s="5"/>
      <c r="D7" s="72">
        <v>88.597795684956608</v>
      </c>
      <c r="E7" s="72"/>
      <c r="F7" s="72">
        <v>92.618366588901253</v>
      </c>
      <c r="G7" s="71"/>
      <c r="H7" s="72">
        <v>78.690676360692592</v>
      </c>
      <c r="I7" s="72"/>
      <c r="J7" s="72">
        <v>85.964650518064772</v>
      </c>
      <c r="K7" s="71"/>
      <c r="L7" s="152">
        <v>86.416184343544217</v>
      </c>
      <c r="M7" s="153"/>
      <c r="N7" s="152">
        <v>90.045224689557699</v>
      </c>
    </row>
    <row r="8" spans="1:14" x14ac:dyDescent="0.2">
      <c r="A8" s="194"/>
      <c r="B8" s="130" t="s">
        <v>8</v>
      </c>
      <c r="C8" s="5"/>
      <c r="D8" s="72">
        <v>92.948056837139774</v>
      </c>
      <c r="E8" s="72"/>
      <c r="F8" s="72">
        <v>97.000812410003064</v>
      </c>
      <c r="G8" s="71"/>
      <c r="H8" s="72">
        <v>78.201676856852686</v>
      </c>
      <c r="I8" s="72"/>
      <c r="J8" s="72">
        <v>86.745408222015215</v>
      </c>
      <c r="K8" s="71"/>
      <c r="L8" s="152">
        <v>89.074919532752631</v>
      </c>
      <c r="M8" s="153"/>
      <c r="N8" s="152">
        <v>93.627400023828201</v>
      </c>
    </row>
    <row r="9" spans="1:14" x14ac:dyDescent="0.2">
      <c r="A9" s="194"/>
      <c r="B9" s="130" t="s">
        <v>7</v>
      </c>
      <c r="C9" s="5"/>
      <c r="D9" s="72">
        <v>96.275095997687643</v>
      </c>
      <c r="E9" s="72"/>
      <c r="F9" s="72">
        <v>98.392416140537705</v>
      </c>
      <c r="G9" s="71"/>
      <c r="H9" s="72">
        <v>90.271933197651961</v>
      </c>
      <c r="I9" s="72"/>
      <c r="J9" s="72">
        <v>94.565084503344437</v>
      </c>
      <c r="K9" s="71"/>
      <c r="L9" s="152">
        <v>94.733699944021495</v>
      </c>
      <c r="M9" s="153"/>
      <c r="N9" s="152">
        <v>96.771179516409006</v>
      </c>
    </row>
    <row r="10" spans="1:14" x14ac:dyDescent="0.2">
      <c r="A10" s="194"/>
      <c r="B10" s="130" t="s">
        <v>6</v>
      </c>
      <c r="C10" s="5"/>
      <c r="D10" s="72">
        <v>97.964847534361724</v>
      </c>
      <c r="E10" s="72"/>
      <c r="F10" s="72">
        <v>99.529676600907564</v>
      </c>
      <c r="G10" s="71"/>
      <c r="H10" s="72">
        <v>94.842092260807419</v>
      </c>
      <c r="I10" s="72"/>
      <c r="J10" s="72">
        <v>98.310779824087334</v>
      </c>
      <c r="K10" s="71"/>
      <c r="L10" s="152">
        <v>97.324745496109301</v>
      </c>
      <c r="M10" s="153"/>
      <c r="N10" s="152">
        <v>98.890507485691614</v>
      </c>
    </row>
    <row r="11" spans="1:14" x14ac:dyDescent="0.2">
      <c r="A11" s="194"/>
      <c r="B11" s="130" t="s">
        <v>5</v>
      </c>
      <c r="C11" s="5"/>
      <c r="D11" s="72">
        <v>97.91573597945569</v>
      </c>
      <c r="E11" s="72"/>
      <c r="F11" s="72">
        <v>99.36176267237488</v>
      </c>
      <c r="G11" s="71"/>
      <c r="H11" s="72">
        <v>97.830818616682578</v>
      </c>
      <c r="I11" s="72"/>
      <c r="J11" s="72">
        <v>99.396386761298032</v>
      </c>
      <c r="K11" s="71"/>
      <c r="L11" s="152">
        <v>97.976538134716719</v>
      </c>
      <c r="M11" s="153"/>
      <c r="N11" s="152">
        <v>99.283536981336979</v>
      </c>
    </row>
    <row r="12" spans="1:14" s="30" customFormat="1" x14ac:dyDescent="0.2">
      <c r="A12" s="194"/>
      <c r="B12" s="130" t="s">
        <v>3</v>
      </c>
      <c r="C12" s="20"/>
      <c r="D12" s="154">
        <v>94.146560128164268</v>
      </c>
      <c r="E12" s="154"/>
      <c r="F12" s="154">
        <v>96.117589593699677</v>
      </c>
      <c r="G12" s="153"/>
      <c r="H12" s="154">
        <v>87.107521537601187</v>
      </c>
      <c r="I12" s="154"/>
      <c r="J12" s="154">
        <v>90.680535913724995</v>
      </c>
      <c r="K12" s="71"/>
      <c r="L12" s="152">
        <v>92.253861354969985</v>
      </c>
      <c r="M12" s="154"/>
      <c r="N12" s="152">
        <v>94.230689771073912</v>
      </c>
    </row>
    <row r="13" spans="1:14" x14ac:dyDescent="0.2">
      <c r="B13" s="39"/>
      <c r="C13" s="38"/>
      <c r="D13" s="73"/>
      <c r="E13" s="73"/>
      <c r="F13" s="73"/>
      <c r="G13" s="73"/>
      <c r="H13" s="73"/>
      <c r="I13" s="73"/>
      <c r="J13" s="73"/>
      <c r="K13" s="63"/>
      <c r="L13" s="63"/>
      <c r="M13" s="63"/>
      <c r="N13" s="63"/>
    </row>
    <row r="14" spans="1:14" x14ac:dyDescent="0.2">
      <c r="A14" s="194">
        <v>2006</v>
      </c>
      <c r="B14" s="130" t="s">
        <v>9</v>
      </c>
      <c r="C14" s="5"/>
      <c r="D14" s="46">
        <v>93.222629736995827</v>
      </c>
      <c r="F14" s="46">
        <v>95.737205594809112</v>
      </c>
      <c r="G14" s="71"/>
      <c r="H14" s="46">
        <v>85.712030603343464</v>
      </c>
      <c r="J14" s="46">
        <v>90.282030670517671</v>
      </c>
      <c r="K14" s="71"/>
      <c r="L14" s="152">
        <v>91.319366584012172</v>
      </c>
      <c r="M14" s="153"/>
      <c r="N14" s="152">
        <v>93.891960157902588</v>
      </c>
    </row>
    <row r="15" spans="1:14" x14ac:dyDescent="0.2">
      <c r="A15" s="194"/>
      <c r="B15" s="130" t="s">
        <v>8</v>
      </c>
      <c r="C15" s="5"/>
      <c r="D15" s="46">
        <v>97.378141135258048</v>
      </c>
      <c r="F15" s="46">
        <v>98.861024583696562</v>
      </c>
      <c r="G15" s="71"/>
      <c r="H15" s="46">
        <v>89.114040317014727</v>
      </c>
      <c r="J15" s="46">
        <v>93.508942753345096</v>
      </c>
      <c r="K15" s="71"/>
      <c r="L15" s="152">
        <v>95.102643185402584</v>
      </c>
      <c r="M15" s="153"/>
      <c r="N15" s="152">
        <v>96.881065925600836</v>
      </c>
    </row>
    <row r="16" spans="1:14" x14ac:dyDescent="0.2">
      <c r="A16" s="194"/>
      <c r="B16" s="130" t="s">
        <v>7</v>
      </c>
      <c r="C16" s="5"/>
      <c r="D16" s="46">
        <v>97.84731522876065</v>
      </c>
      <c r="F16" s="46">
        <v>99.105428267904927</v>
      </c>
      <c r="G16" s="71"/>
      <c r="H16" s="46">
        <v>90.281568404762126</v>
      </c>
      <c r="J16" s="46">
        <v>94.098009995894827</v>
      </c>
      <c r="K16" s="71"/>
      <c r="L16" s="152">
        <v>95.646951609824043</v>
      </c>
      <c r="M16" s="153"/>
      <c r="N16" s="152">
        <v>97.25943614208758</v>
      </c>
    </row>
    <row r="17" spans="1:14" x14ac:dyDescent="0.2">
      <c r="A17" s="194"/>
      <c r="B17" s="130" t="s">
        <v>6</v>
      </c>
      <c r="C17" s="5"/>
      <c r="D17" s="46">
        <v>97.457703265400113</v>
      </c>
      <c r="F17" s="46">
        <v>99.914648583388853</v>
      </c>
      <c r="G17" s="71"/>
      <c r="H17" s="46">
        <v>94.101785580901421</v>
      </c>
      <c r="J17" s="46">
        <v>97.372812698598665</v>
      </c>
      <c r="K17" s="71"/>
      <c r="L17" s="152">
        <v>96.711235275370584</v>
      </c>
      <c r="M17" s="153"/>
      <c r="N17" s="152">
        <v>98.677295482070306</v>
      </c>
    </row>
    <row r="18" spans="1:14" x14ac:dyDescent="0.2">
      <c r="A18" s="194"/>
      <c r="B18" s="130" t="s">
        <v>5</v>
      </c>
      <c r="C18" s="5"/>
      <c r="D18" s="46">
        <v>98.354802524391587</v>
      </c>
      <c r="F18" s="46">
        <v>100.11895240584754</v>
      </c>
      <c r="G18" s="71"/>
      <c r="H18" s="46">
        <v>98.795612313317122</v>
      </c>
      <c r="J18" s="46">
        <v>99.884138670306541</v>
      </c>
      <c r="K18" s="71"/>
      <c r="L18" s="152">
        <v>98.64274707607332</v>
      </c>
      <c r="M18" s="153"/>
      <c r="N18" s="152">
        <v>99.899318831565793</v>
      </c>
    </row>
    <row r="19" spans="1:14" x14ac:dyDescent="0.2">
      <c r="A19" s="194"/>
      <c r="B19" s="130" t="s">
        <v>3</v>
      </c>
      <c r="C19" s="20"/>
      <c r="D19" s="154">
        <v>96.831680067563781</v>
      </c>
      <c r="E19" s="154"/>
      <c r="F19" s="154">
        <v>97.840719306930325</v>
      </c>
      <c r="G19" s="153"/>
      <c r="H19" s="154">
        <v>91.366787188037151</v>
      </c>
      <c r="I19" s="155"/>
      <c r="J19" s="154">
        <v>93.440536331911403</v>
      </c>
      <c r="K19" s="71"/>
      <c r="L19" s="152">
        <v>95.263201278170598</v>
      </c>
      <c r="M19" s="154"/>
      <c r="N19" s="152">
        <v>96.31346396056945</v>
      </c>
    </row>
    <row r="20" spans="1:14" x14ac:dyDescent="0.2">
      <c r="B20" s="39"/>
      <c r="C20" s="38"/>
      <c r="D20" s="36"/>
      <c r="E20" s="36"/>
      <c r="F20" s="36"/>
      <c r="G20" s="36"/>
      <c r="H20" s="36"/>
      <c r="I20" s="36"/>
      <c r="J20" s="36"/>
      <c r="K20" s="10"/>
      <c r="L20" s="10"/>
      <c r="M20" s="10"/>
      <c r="N20" s="10"/>
    </row>
    <row r="21" spans="1:14" x14ac:dyDescent="0.2">
      <c r="B21" s="39"/>
      <c r="C21" s="38"/>
      <c r="D21" s="36"/>
      <c r="E21" s="36"/>
      <c r="F21" s="36"/>
      <c r="G21" s="36"/>
      <c r="H21" s="36"/>
      <c r="I21" s="36"/>
      <c r="J21" s="36"/>
      <c r="K21" s="10"/>
      <c r="L21" s="10"/>
      <c r="M21" s="10"/>
      <c r="N21" s="10"/>
    </row>
    <row r="22" spans="1:14" s="30" customFormat="1" ht="15" customHeight="1" x14ac:dyDescent="0.2">
      <c r="A22" s="194" t="s">
        <v>31</v>
      </c>
      <c r="B22" s="168" t="s">
        <v>14</v>
      </c>
      <c r="C22" s="33"/>
      <c r="D22" s="171" t="s">
        <v>13</v>
      </c>
      <c r="E22" s="171"/>
      <c r="F22" s="171"/>
      <c r="G22" s="171"/>
      <c r="H22" s="171" t="s">
        <v>12</v>
      </c>
      <c r="I22" s="171"/>
      <c r="J22" s="171"/>
      <c r="K22" s="70"/>
      <c r="L22" s="170" t="s">
        <v>30</v>
      </c>
      <c r="M22" s="170"/>
      <c r="N22" s="170"/>
    </row>
    <row r="23" spans="1:14" s="30" customFormat="1" ht="15.75" customHeight="1" x14ac:dyDescent="0.2">
      <c r="A23" s="194"/>
      <c r="B23" s="168"/>
      <c r="C23" s="33"/>
      <c r="D23" s="170" t="s">
        <v>3</v>
      </c>
      <c r="E23" s="170"/>
      <c r="F23" s="170"/>
      <c r="G23" s="135"/>
      <c r="H23" s="170" t="s">
        <v>3</v>
      </c>
      <c r="I23" s="170"/>
      <c r="J23" s="170"/>
      <c r="K23" s="70"/>
      <c r="L23" s="170"/>
      <c r="M23" s="170"/>
      <c r="N23" s="170"/>
    </row>
    <row r="24" spans="1:14" s="30" customFormat="1" x14ac:dyDescent="0.2">
      <c r="A24" s="194"/>
      <c r="B24" s="168"/>
      <c r="C24" s="33"/>
      <c r="D24" s="138" t="s">
        <v>23</v>
      </c>
      <c r="E24" s="139"/>
      <c r="F24" s="138" t="s">
        <v>22</v>
      </c>
      <c r="G24" s="135"/>
      <c r="H24" s="138" t="s">
        <v>23</v>
      </c>
      <c r="I24" s="139"/>
      <c r="J24" s="138" t="s">
        <v>22</v>
      </c>
      <c r="K24" s="70"/>
      <c r="L24" s="138" t="s">
        <v>23</v>
      </c>
      <c r="M24" s="139"/>
      <c r="N24" s="138" t="s">
        <v>22</v>
      </c>
    </row>
    <row r="25" spans="1:14" ht="5.0999999999999996" customHeight="1" x14ac:dyDescent="0.2">
      <c r="A25" s="29"/>
      <c r="B25" s="29"/>
      <c r="C25" s="26"/>
      <c r="D25" s="26"/>
      <c r="E25" s="26"/>
      <c r="F25" s="26"/>
      <c r="G25" s="26"/>
      <c r="H25" s="26"/>
      <c r="I25" s="26"/>
      <c r="J25" s="26"/>
      <c r="K25" s="27"/>
      <c r="L25" s="26"/>
      <c r="M25" s="26"/>
      <c r="N25" s="26"/>
    </row>
    <row r="26" spans="1:14" s="2" customFormat="1" x14ac:dyDescent="0.2">
      <c r="A26" s="194">
        <v>2000</v>
      </c>
      <c r="B26" s="130" t="s">
        <v>9</v>
      </c>
      <c r="C26" s="5"/>
      <c r="D26" s="72">
        <v>29.341314484893864</v>
      </c>
      <c r="E26" s="72"/>
      <c r="F26" s="72">
        <v>40.01730857858248</v>
      </c>
      <c r="G26" s="71"/>
      <c r="H26" s="72">
        <v>4.3432881605001503</v>
      </c>
      <c r="I26" s="72"/>
      <c r="J26" s="72">
        <v>8.5166029448843936</v>
      </c>
      <c r="K26" s="71"/>
      <c r="L26" s="152">
        <v>13.405511074830908</v>
      </c>
      <c r="M26" s="153"/>
      <c r="N26" s="152">
        <v>18.717665220973416</v>
      </c>
    </row>
    <row r="27" spans="1:14" s="2" customFormat="1" ht="13.5" customHeight="1" x14ac:dyDescent="0.2">
      <c r="A27" s="194"/>
      <c r="B27" s="130" t="s">
        <v>8</v>
      </c>
      <c r="C27" s="5"/>
      <c r="D27" s="72">
        <v>40.994393355672507</v>
      </c>
      <c r="E27" s="72"/>
      <c r="F27" s="72">
        <v>51.740122635670971</v>
      </c>
      <c r="G27" s="71"/>
      <c r="H27" s="72">
        <v>6.4112717902784295</v>
      </c>
      <c r="I27" s="72"/>
      <c r="J27" s="72">
        <v>10.440877127548813</v>
      </c>
      <c r="K27" s="71"/>
      <c r="L27" s="152">
        <v>15.849816893310123</v>
      </c>
      <c r="M27" s="153"/>
      <c r="N27" s="152">
        <v>21.070424112157333</v>
      </c>
    </row>
    <row r="28" spans="1:14" s="2" customFormat="1" x14ac:dyDescent="0.2">
      <c r="A28" s="194"/>
      <c r="B28" s="130" t="s">
        <v>7</v>
      </c>
      <c r="C28" s="5"/>
      <c r="D28" s="72">
        <v>50.39406125892819</v>
      </c>
      <c r="E28" s="72"/>
      <c r="F28" s="72">
        <v>59.363306361455891</v>
      </c>
      <c r="G28" s="71"/>
      <c r="H28" s="72">
        <v>11.007691602534187</v>
      </c>
      <c r="I28" s="72"/>
      <c r="J28" s="72">
        <v>16.21206933778198</v>
      </c>
      <c r="K28" s="71"/>
      <c r="L28" s="152">
        <v>20.275881354125989</v>
      </c>
      <c r="M28" s="153"/>
      <c r="N28" s="152">
        <v>25.640366382547331</v>
      </c>
    </row>
    <row r="29" spans="1:14" s="2" customFormat="1" x14ac:dyDescent="0.2">
      <c r="A29" s="194"/>
      <c r="B29" s="130" t="s">
        <v>6</v>
      </c>
      <c r="C29" s="5"/>
      <c r="D29" s="72">
        <v>50.58618261020024</v>
      </c>
      <c r="E29" s="72"/>
      <c r="F29" s="72">
        <v>61.855480881542192</v>
      </c>
      <c r="G29" s="71"/>
      <c r="H29" s="72">
        <v>15.513857230563152</v>
      </c>
      <c r="I29" s="72"/>
      <c r="J29" s="72">
        <v>20.768957748333484</v>
      </c>
      <c r="K29" s="71"/>
      <c r="L29" s="152">
        <v>22.576864817190259</v>
      </c>
      <c r="M29" s="153"/>
      <c r="N29" s="152">
        <v>28.206055594712542</v>
      </c>
    </row>
    <row r="30" spans="1:14" s="2" customFormat="1" x14ac:dyDescent="0.2">
      <c r="A30" s="194"/>
      <c r="B30" s="130" t="s">
        <v>5</v>
      </c>
      <c r="C30" s="5"/>
      <c r="D30" s="72">
        <v>78.377616040560881</v>
      </c>
      <c r="E30" s="72"/>
      <c r="F30" s="72">
        <v>87.413251703951161</v>
      </c>
      <c r="G30" s="71"/>
      <c r="H30" s="72">
        <v>28.467042461415254</v>
      </c>
      <c r="I30" s="72"/>
      <c r="J30" s="72">
        <v>34.89328598434281</v>
      </c>
      <c r="K30" s="71"/>
      <c r="L30" s="152">
        <v>38.050684017609456</v>
      </c>
      <c r="M30" s="153"/>
      <c r="N30" s="152">
        <v>45.067728768204169</v>
      </c>
    </row>
    <row r="31" spans="1:14" s="2" customFormat="1" x14ac:dyDescent="0.2">
      <c r="A31" s="194"/>
      <c r="B31" s="130" t="s">
        <v>3</v>
      </c>
      <c r="C31" s="20"/>
      <c r="D31" s="154">
        <v>50.741150004052351</v>
      </c>
      <c r="E31" s="154"/>
      <c r="F31" s="154">
        <v>57.046959844338076</v>
      </c>
      <c r="G31" s="153"/>
      <c r="H31" s="154">
        <v>15.358445345063638</v>
      </c>
      <c r="I31" s="154"/>
      <c r="J31" s="154">
        <v>18.537602425373219</v>
      </c>
      <c r="K31" s="71"/>
      <c r="L31" s="152">
        <v>24.05816438583183</v>
      </c>
      <c r="M31" s="154"/>
      <c r="N31" s="152">
        <v>27.223200340377723</v>
      </c>
    </row>
    <row r="32" spans="1:14" x14ac:dyDescent="0.2">
      <c r="B32" s="39"/>
      <c r="C32" s="38"/>
      <c r="D32" s="73"/>
      <c r="E32" s="73"/>
      <c r="F32" s="73"/>
      <c r="G32" s="73"/>
      <c r="H32" s="73"/>
      <c r="I32" s="73"/>
      <c r="J32" s="73"/>
      <c r="K32" s="63"/>
      <c r="L32" s="63"/>
      <c r="M32" s="63"/>
      <c r="N32" s="63"/>
    </row>
    <row r="33" spans="1:14" x14ac:dyDescent="0.2">
      <c r="A33" s="194">
        <v>2006</v>
      </c>
      <c r="B33" s="130" t="s">
        <v>9</v>
      </c>
      <c r="C33" s="5"/>
      <c r="D33" s="46">
        <v>47.869173382758639</v>
      </c>
      <c r="E33" s="72"/>
      <c r="F33" s="46">
        <v>55.653429165906672</v>
      </c>
      <c r="G33" s="71"/>
      <c r="H33" s="46">
        <v>4.6868471965206684</v>
      </c>
      <c r="I33" s="72"/>
      <c r="J33" s="46">
        <v>6.9322691160552701</v>
      </c>
      <c r="K33" s="71"/>
      <c r="L33" s="152">
        <v>17.772424762028134</v>
      </c>
      <c r="M33" s="153"/>
      <c r="N33" s="152">
        <v>21.379762329114712</v>
      </c>
    </row>
    <row r="34" spans="1:14" x14ac:dyDescent="0.2">
      <c r="A34" s="194"/>
      <c r="B34" s="130" t="s">
        <v>8</v>
      </c>
      <c r="C34" s="5"/>
      <c r="D34" s="46">
        <v>53.066893066384544</v>
      </c>
      <c r="E34" s="72"/>
      <c r="F34" s="46">
        <v>61.700977897015449</v>
      </c>
      <c r="G34" s="71"/>
      <c r="H34" s="46">
        <v>7.8218762064449541</v>
      </c>
      <c r="I34" s="72"/>
      <c r="J34" s="46">
        <v>11.588015047038496</v>
      </c>
      <c r="K34" s="71"/>
      <c r="L34" s="152">
        <v>19.740141597638004</v>
      </c>
      <c r="M34" s="153"/>
      <c r="N34" s="152">
        <v>24.695157048056039</v>
      </c>
    </row>
    <row r="35" spans="1:14" x14ac:dyDescent="0.2">
      <c r="A35" s="194"/>
      <c r="B35" s="130" t="s">
        <v>7</v>
      </c>
      <c r="C35" s="5"/>
      <c r="D35" s="46">
        <v>63.180954403014042</v>
      </c>
      <c r="E35" s="72"/>
      <c r="F35" s="46">
        <v>71.809287751275406</v>
      </c>
      <c r="G35" s="71"/>
      <c r="H35" s="46">
        <v>15.151115655981663</v>
      </c>
      <c r="I35" s="72"/>
      <c r="J35" s="46">
        <v>19.861142237168277</v>
      </c>
      <c r="K35" s="71"/>
      <c r="L35" s="152">
        <v>27.598333013563202</v>
      </c>
      <c r="M35" s="153"/>
      <c r="N35" s="152">
        <v>32.77683564892547</v>
      </c>
    </row>
    <row r="36" spans="1:14" x14ac:dyDescent="0.2">
      <c r="A36" s="194"/>
      <c r="B36" s="130" t="s">
        <v>6</v>
      </c>
      <c r="C36" s="5"/>
      <c r="D36" s="46">
        <v>71.938272852095878</v>
      </c>
      <c r="E36" s="72"/>
      <c r="F36" s="46">
        <v>79.184725801203541</v>
      </c>
      <c r="G36" s="71"/>
      <c r="H36" s="46">
        <v>22.081821016709146</v>
      </c>
      <c r="I36" s="72"/>
      <c r="J36" s="46">
        <v>26.409403954635934</v>
      </c>
      <c r="K36" s="71"/>
      <c r="L36" s="152">
        <v>33.10188615856989</v>
      </c>
      <c r="M36" s="153"/>
      <c r="N36" s="152">
        <v>38.160142463287976</v>
      </c>
    </row>
    <row r="37" spans="1:14" x14ac:dyDescent="0.2">
      <c r="A37" s="194"/>
      <c r="B37" s="130" t="s">
        <v>5</v>
      </c>
      <c r="C37" s="5"/>
      <c r="D37" s="46">
        <v>80.017860374418021</v>
      </c>
      <c r="E37" s="72"/>
      <c r="F37" s="46">
        <v>86.701650783665968</v>
      </c>
      <c r="G37" s="71"/>
      <c r="H37" s="46">
        <v>33.057552389791965</v>
      </c>
      <c r="I37" s="72"/>
      <c r="J37" s="46">
        <v>37.762114785734404</v>
      </c>
      <c r="K37" s="71"/>
      <c r="L37" s="152">
        <v>41.655300203690032</v>
      </c>
      <c r="M37" s="153"/>
      <c r="N37" s="152">
        <v>46.429636020874163</v>
      </c>
    </row>
    <row r="38" spans="1:14" x14ac:dyDescent="0.2">
      <c r="A38" s="194"/>
      <c r="B38" s="130" t="s">
        <v>3</v>
      </c>
      <c r="C38" s="20"/>
      <c r="D38" s="154">
        <v>63.77215133360906</v>
      </c>
      <c r="E38" s="154"/>
      <c r="F38" s="154">
        <v>68.10454834002671</v>
      </c>
      <c r="G38" s="153"/>
      <c r="H38" s="154">
        <v>18.409654847810518</v>
      </c>
      <c r="I38" s="154"/>
      <c r="J38" s="154">
        <v>20.590358683187187</v>
      </c>
      <c r="K38" s="71"/>
      <c r="L38" s="152">
        <v>29.531017277918547</v>
      </c>
      <c r="M38" s="154"/>
      <c r="N38" s="152">
        <v>31.92456743330898</v>
      </c>
    </row>
    <row r="40" spans="1:14" x14ac:dyDescent="0.2">
      <c r="A40" s="11" t="s">
        <v>29</v>
      </c>
    </row>
    <row r="41" spans="1:14" x14ac:dyDescent="0.2">
      <c r="A41" s="11" t="s">
        <v>28</v>
      </c>
    </row>
    <row r="42" spans="1:14" x14ac:dyDescent="0.2">
      <c r="A42" s="11" t="s">
        <v>27</v>
      </c>
    </row>
    <row r="43" spans="1:14" x14ac:dyDescent="0.2">
      <c r="A43" s="11" t="s">
        <v>0</v>
      </c>
    </row>
  </sheetData>
  <mergeCells count="20">
    <mergeCell ref="A2:A5"/>
    <mergeCell ref="A22:A24"/>
    <mergeCell ref="B2:B5"/>
    <mergeCell ref="B22:B24"/>
    <mergeCell ref="A1:N1"/>
    <mergeCell ref="A7:A12"/>
    <mergeCell ref="A14:A19"/>
    <mergeCell ref="L22:N23"/>
    <mergeCell ref="L3:N4"/>
    <mergeCell ref="D2:N2"/>
    <mergeCell ref="D3:G3"/>
    <mergeCell ref="H3:J3"/>
    <mergeCell ref="D4:F4"/>
    <mergeCell ref="H4:J4"/>
    <mergeCell ref="A26:A31"/>
    <mergeCell ref="A33:A38"/>
    <mergeCell ref="D22:G22"/>
    <mergeCell ref="H22:J22"/>
    <mergeCell ref="D23:F23"/>
    <mergeCell ref="H23:J23"/>
  </mergeCells>
  <pageMargins left="0.7" right="0.7" top="1.87625" bottom="0.75" header="0.3" footer="0.3"/>
  <pageSetup scale="80" orientation="portrait" r:id="rId1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S24"/>
  <sheetViews>
    <sheetView zoomScaleNormal="100" zoomScaleSheetLayoutView="115" zoomScalePageLayoutView="115" workbookViewId="0">
      <selection activeCell="A2" sqref="A2:A5"/>
    </sheetView>
  </sheetViews>
  <sheetFormatPr baseColWidth="10" defaultRowHeight="11.25" x14ac:dyDescent="0.2"/>
  <cols>
    <col min="1" max="1" width="11.42578125" style="75"/>
    <col min="2" max="2" width="13.7109375" style="75" customWidth="1"/>
    <col min="3" max="4" width="1" style="75" customWidth="1"/>
    <col min="5" max="6" width="8.7109375" style="75" customWidth="1"/>
    <col min="7" max="7" width="1" style="75" customWidth="1"/>
    <col min="8" max="9" width="8.7109375" style="75" customWidth="1"/>
    <col min="10" max="10" width="1" style="75" customWidth="1"/>
    <col min="11" max="12" width="8.7109375" style="75" customWidth="1"/>
    <col min="13" max="13" width="1" style="75" customWidth="1"/>
    <col min="14" max="15" width="8.7109375" style="75" customWidth="1"/>
    <col min="16" max="16" width="1" style="75" customWidth="1"/>
    <col min="17" max="18" width="8.7109375" style="75" customWidth="1"/>
    <col min="19" max="19" width="1.140625" style="75" customWidth="1"/>
    <col min="20" max="16384" width="11.42578125" style="75"/>
  </cols>
  <sheetData>
    <row r="1" spans="1:19" ht="27" customHeight="1" x14ac:dyDescent="0.2">
      <c r="A1" s="187" t="s">
        <v>77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97"/>
    </row>
    <row r="2" spans="1:19" ht="23.25" customHeight="1" x14ac:dyDescent="0.2">
      <c r="A2" s="198" t="s">
        <v>31</v>
      </c>
      <c r="B2" s="181" t="s">
        <v>55</v>
      </c>
      <c r="C2" s="97"/>
      <c r="D2" s="181"/>
      <c r="E2" s="182" t="s">
        <v>54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1"/>
    </row>
    <row r="3" spans="1:19" ht="12.95" customHeight="1" x14ac:dyDescent="0.2">
      <c r="A3" s="198"/>
      <c r="B3" s="181"/>
      <c r="C3" s="97"/>
      <c r="D3" s="181"/>
      <c r="E3" s="193" t="s">
        <v>53</v>
      </c>
      <c r="F3" s="193"/>
      <c r="G3" s="193"/>
      <c r="H3" s="193"/>
      <c r="I3" s="193"/>
      <c r="J3" s="193"/>
      <c r="K3" s="193"/>
      <c r="L3" s="193"/>
      <c r="M3" s="121"/>
      <c r="N3" s="184" t="s">
        <v>43</v>
      </c>
      <c r="O3" s="184"/>
      <c r="P3" s="121"/>
      <c r="Q3" s="189" t="s">
        <v>3</v>
      </c>
      <c r="R3" s="189"/>
      <c r="S3" s="181"/>
    </row>
    <row r="4" spans="1:19" ht="12.95" customHeight="1" x14ac:dyDescent="0.2">
      <c r="A4" s="198"/>
      <c r="B4" s="181"/>
      <c r="C4" s="97"/>
      <c r="D4" s="181"/>
      <c r="E4" s="185" t="s">
        <v>42</v>
      </c>
      <c r="F4" s="185"/>
      <c r="G4" s="120"/>
      <c r="H4" s="185" t="s">
        <v>41</v>
      </c>
      <c r="I4" s="185"/>
      <c r="J4" s="120"/>
      <c r="K4" s="185" t="s">
        <v>40</v>
      </c>
      <c r="L4" s="185"/>
      <c r="M4" s="120"/>
      <c r="N4" s="183"/>
      <c r="O4" s="183"/>
      <c r="P4" s="120"/>
      <c r="Q4" s="183"/>
      <c r="R4" s="183"/>
      <c r="S4" s="181"/>
    </row>
    <row r="5" spans="1:19" ht="12.95" customHeight="1" x14ac:dyDescent="0.2">
      <c r="A5" s="198"/>
      <c r="B5" s="181"/>
      <c r="C5" s="97"/>
      <c r="D5" s="181"/>
      <c r="E5" s="120" t="s">
        <v>23</v>
      </c>
      <c r="F5" s="120" t="s">
        <v>22</v>
      </c>
      <c r="G5" s="120"/>
      <c r="H5" s="120" t="s">
        <v>23</v>
      </c>
      <c r="I5" s="120" t="s">
        <v>22</v>
      </c>
      <c r="J5" s="120"/>
      <c r="K5" s="120" t="s">
        <v>23</v>
      </c>
      <c r="L5" s="120" t="s">
        <v>22</v>
      </c>
      <c r="M5" s="120"/>
      <c r="N5" s="120" t="s">
        <v>23</v>
      </c>
      <c r="O5" s="120" t="s">
        <v>22</v>
      </c>
      <c r="P5" s="120"/>
      <c r="Q5" s="120" t="s">
        <v>23</v>
      </c>
      <c r="R5" s="120" t="s">
        <v>22</v>
      </c>
      <c r="S5" s="181"/>
    </row>
    <row r="6" spans="1:19" ht="5.0999999999999996" customHeight="1" x14ac:dyDescent="0.2">
      <c r="B6" s="94"/>
      <c r="C6" s="94"/>
      <c r="D6" s="94"/>
      <c r="E6" s="93"/>
      <c r="F6" s="93"/>
      <c r="G6" s="93"/>
      <c r="H6" s="93"/>
      <c r="I6" s="93"/>
      <c r="J6" s="93"/>
      <c r="K6" s="93"/>
      <c r="L6" s="93"/>
      <c r="M6" s="94"/>
      <c r="N6" s="93"/>
      <c r="O6" s="93"/>
      <c r="P6" s="93"/>
      <c r="Q6" s="93"/>
      <c r="R6" s="93"/>
    </row>
    <row r="7" spans="1:19" x14ac:dyDescent="0.2">
      <c r="L7" s="106"/>
    </row>
    <row r="8" spans="1:19" x14ac:dyDescent="0.2">
      <c r="A8" s="180">
        <v>2000</v>
      </c>
      <c r="B8" s="118" t="s">
        <v>38</v>
      </c>
      <c r="E8" s="77">
        <v>86.495730000000009</v>
      </c>
      <c r="F8" s="77">
        <v>90.314959999999999</v>
      </c>
      <c r="G8" s="77"/>
      <c r="H8" s="77">
        <v>87.58014</v>
      </c>
      <c r="I8" s="77">
        <v>91.029179999999997</v>
      </c>
      <c r="J8" s="77"/>
      <c r="K8" s="77">
        <v>89.681939999999997</v>
      </c>
      <c r="L8" s="77">
        <v>92.30671000000001</v>
      </c>
      <c r="M8" s="77"/>
      <c r="N8" s="77">
        <v>96.800969999999992</v>
      </c>
      <c r="O8" s="77">
        <v>98.17868</v>
      </c>
      <c r="P8" s="77"/>
      <c r="Q8" s="77">
        <v>92.179960000000008</v>
      </c>
      <c r="R8" s="77">
        <v>94.158479999999997</v>
      </c>
    </row>
    <row r="9" spans="1:19" x14ac:dyDescent="0.2">
      <c r="A9" s="180"/>
      <c r="B9" s="119" t="s">
        <v>37</v>
      </c>
      <c r="E9" s="77">
        <v>83.829560000000001</v>
      </c>
      <c r="F9" s="77">
        <v>92.407479999999993</v>
      </c>
      <c r="G9" s="77"/>
      <c r="H9" s="77">
        <v>87.084680000000006</v>
      </c>
      <c r="I9" s="77">
        <v>93.926639999999992</v>
      </c>
      <c r="J9" s="77"/>
      <c r="K9" s="77">
        <v>90.637209999999996</v>
      </c>
      <c r="L9" s="77">
        <v>94.818539999999999</v>
      </c>
      <c r="M9" s="77"/>
      <c r="N9" s="77">
        <v>97.629909999999995</v>
      </c>
      <c r="O9" s="77">
        <v>99.048480000000012</v>
      </c>
      <c r="P9" s="77"/>
      <c r="Q9" s="77">
        <v>93.931699999999992</v>
      </c>
      <c r="R9" s="77">
        <v>96.429990000000004</v>
      </c>
    </row>
    <row r="10" spans="1:19" x14ac:dyDescent="0.2">
      <c r="A10" s="180"/>
      <c r="B10" s="119" t="s">
        <v>36</v>
      </c>
      <c r="E10" s="77">
        <v>86.570549999999997</v>
      </c>
      <c r="F10" s="77">
        <v>90.511179999999996</v>
      </c>
      <c r="G10" s="77"/>
      <c r="H10" s="77">
        <v>86.752070000000003</v>
      </c>
      <c r="I10" s="77">
        <v>90.399589999999989</v>
      </c>
      <c r="J10" s="77"/>
      <c r="K10" s="77">
        <v>87.897170000000003</v>
      </c>
      <c r="L10" s="77">
        <v>91.042900000000003</v>
      </c>
      <c r="M10" s="77"/>
      <c r="N10" s="77">
        <v>93.819000000000003</v>
      </c>
      <c r="O10" s="77">
        <v>96.750959999999992</v>
      </c>
      <c r="P10" s="77"/>
      <c r="Q10" s="77">
        <v>89.297789999999992</v>
      </c>
      <c r="R10" s="77">
        <v>92.064579999999992</v>
      </c>
    </row>
    <row r="12" spans="1:19" ht="11.25" customHeight="1" x14ac:dyDescent="0.2">
      <c r="A12" s="180">
        <v>2006</v>
      </c>
      <c r="B12" s="118" t="s">
        <v>38</v>
      </c>
      <c r="E12" s="77">
        <v>89.726530000000011</v>
      </c>
      <c r="F12" s="77">
        <v>93.441370000000006</v>
      </c>
      <c r="G12" s="77"/>
      <c r="H12" s="77">
        <v>91.164630000000002</v>
      </c>
      <c r="I12" s="77">
        <v>93.853099999999998</v>
      </c>
      <c r="J12" s="77"/>
      <c r="K12" s="77">
        <v>93.345380000000006</v>
      </c>
      <c r="L12" s="77">
        <v>95.143720000000002</v>
      </c>
      <c r="M12" s="77"/>
      <c r="N12" s="77">
        <v>97.050330000000002</v>
      </c>
      <c r="O12" s="77">
        <v>98.184190000000001</v>
      </c>
      <c r="P12" s="77"/>
      <c r="Q12" s="77">
        <v>95.2864</v>
      </c>
      <c r="R12" s="77">
        <v>96.28685999999999</v>
      </c>
    </row>
    <row r="13" spans="1:19" x14ac:dyDescent="0.2">
      <c r="A13" s="180"/>
      <c r="B13" s="119" t="s">
        <v>37</v>
      </c>
      <c r="E13" s="77">
        <v>88.609009999999998</v>
      </c>
      <c r="F13" s="77">
        <v>93.181370000000001</v>
      </c>
      <c r="G13" s="77"/>
      <c r="H13" s="77">
        <v>91.272310000000004</v>
      </c>
      <c r="I13" s="77">
        <v>94.396090000000001</v>
      </c>
      <c r="J13" s="77"/>
      <c r="K13" s="77">
        <v>93.758799999999994</v>
      </c>
      <c r="L13" s="77">
        <v>95.800660000000008</v>
      </c>
      <c r="M13" s="77"/>
      <c r="N13" s="77">
        <v>97.849519999999998</v>
      </c>
      <c r="O13" s="77">
        <v>98.809229999999999</v>
      </c>
      <c r="P13" s="77"/>
      <c r="Q13" s="77">
        <v>96.091369999999998</v>
      </c>
      <c r="R13" s="77">
        <v>97.199709999999996</v>
      </c>
    </row>
    <row r="14" spans="1:19" x14ac:dyDescent="0.2">
      <c r="A14" s="180"/>
      <c r="B14" s="119" t="s">
        <v>36</v>
      </c>
      <c r="E14" s="77">
        <v>89.435220000000001</v>
      </c>
      <c r="F14" s="77">
        <v>94.427869999999999</v>
      </c>
      <c r="G14" s="77"/>
      <c r="H14" s="77">
        <v>90.200220000000002</v>
      </c>
      <c r="I14" s="77">
        <v>94.362650000000002</v>
      </c>
      <c r="J14" s="77"/>
      <c r="K14" s="77">
        <v>92.055489999999992</v>
      </c>
      <c r="L14" s="77">
        <v>95.335879999999989</v>
      </c>
      <c r="M14" s="77"/>
      <c r="N14" s="77">
        <v>95.2239</v>
      </c>
      <c r="O14" s="77">
        <v>97.170599999999993</v>
      </c>
      <c r="P14" s="77"/>
      <c r="Q14" s="77">
        <v>93.536230000000003</v>
      </c>
      <c r="R14" s="77">
        <v>95.671340000000001</v>
      </c>
    </row>
    <row r="16" spans="1:19" x14ac:dyDescent="0.2">
      <c r="A16" s="11" t="s">
        <v>52</v>
      </c>
    </row>
    <row r="17" spans="1:18" x14ac:dyDescent="0.2">
      <c r="A17" s="11" t="s">
        <v>28</v>
      </c>
    </row>
    <row r="18" spans="1:18" x14ac:dyDescent="0.2">
      <c r="A18" s="11" t="s">
        <v>27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P18" s="76"/>
      <c r="Q18" s="76"/>
      <c r="R18" s="76"/>
    </row>
    <row r="19" spans="1:18" x14ac:dyDescent="0.2">
      <c r="A19" s="11" t="s">
        <v>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</row>
    <row r="20" spans="1:18" x14ac:dyDescent="0.2"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</row>
    <row r="21" spans="1:18" x14ac:dyDescent="0.2"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</row>
    <row r="22" spans="1:18" x14ac:dyDescent="0.2"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</row>
    <row r="23" spans="1:18" x14ac:dyDescent="0.2"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</row>
    <row r="24" spans="1:18" x14ac:dyDescent="0.2"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</row>
  </sheetData>
  <mergeCells count="14">
    <mergeCell ref="A1:S1"/>
    <mergeCell ref="A8:A10"/>
    <mergeCell ref="D2:D5"/>
    <mergeCell ref="S2:S5"/>
    <mergeCell ref="A12:A14"/>
    <mergeCell ref="E2:R2"/>
    <mergeCell ref="E3:L3"/>
    <mergeCell ref="N3:O4"/>
    <mergeCell ref="Q3:R4"/>
    <mergeCell ref="E4:F4"/>
    <mergeCell ref="H4:I4"/>
    <mergeCell ref="K4:L4"/>
    <mergeCell ref="A2:A5"/>
    <mergeCell ref="B2:B5"/>
  </mergeCells>
  <pageMargins left="0.24" right="9.8958333333333329E-3" top="1.5994791666666666" bottom="1" header="0" footer="0"/>
  <pageSetup paperSize="9"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Z30"/>
  <sheetViews>
    <sheetView zoomScaleNormal="100" zoomScaleSheetLayoutView="130" workbookViewId="0">
      <selection activeCell="A2" sqref="A2:A5"/>
    </sheetView>
  </sheetViews>
  <sheetFormatPr baseColWidth="10" defaultRowHeight="11.25" x14ac:dyDescent="0.2"/>
  <cols>
    <col min="1" max="1" width="11.42578125" style="75"/>
    <col min="2" max="2" width="18.7109375" style="75" customWidth="1"/>
    <col min="3" max="3" width="1" style="75" customWidth="1"/>
    <col min="4" max="4" width="8.7109375" style="75" customWidth="1"/>
    <col min="5" max="5" width="1" style="75" customWidth="1"/>
    <col min="6" max="6" width="8.7109375" style="75" customWidth="1"/>
    <col min="7" max="8" width="1" style="75" customWidth="1"/>
    <col min="9" max="9" width="8.7109375" style="75" customWidth="1"/>
    <col min="10" max="10" width="1" style="75" customWidth="1"/>
    <col min="11" max="11" width="8.7109375" style="75" customWidth="1"/>
    <col min="12" max="13" width="1" style="75" customWidth="1"/>
    <col min="14" max="14" width="8.7109375" style="75" customWidth="1"/>
    <col min="15" max="15" width="1" style="75" customWidth="1"/>
    <col min="16" max="16" width="8.7109375" style="75" customWidth="1"/>
    <col min="17" max="18" width="1" style="75" customWidth="1"/>
    <col min="19" max="19" width="8.7109375" style="75" customWidth="1"/>
    <col min="20" max="20" width="1" style="75" customWidth="1"/>
    <col min="21" max="21" width="8.7109375" style="75" customWidth="1"/>
    <col min="22" max="23" width="1" style="75" customWidth="1"/>
    <col min="24" max="24" width="8.7109375" style="75" customWidth="1"/>
    <col min="25" max="25" width="1" style="75" customWidth="1"/>
    <col min="26" max="26" width="8.7109375" style="75" customWidth="1"/>
    <col min="27" max="16384" width="11.42578125" style="75"/>
  </cols>
  <sheetData>
    <row r="1" spans="1:26" ht="27" customHeight="1" x14ac:dyDescent="0.2">
      <c r="A1" s="187" t="s">
        <v>76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 ht="23.25" customHeight="1" x14ac:dyDescent="0.2">
      <c r="A2" s="198" t="s">
        <v>31</v>
      </c>
      <c r="B2" s="181" t="s">
        <v>62</v>
      </c>
      <c r="C2" s="97"/>
      <c r="D2" s="182" t="s">
        <v>54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</row>
    <row r="3" spans="1:26" x14ac:dyDescent="0.2">
      <c r="A3" s="198"/>
      <c r="B3" s="181"/>
      <c r="C3" s="97"/>
      <c r="D3" s="182" t="s">
        <v>53</v>
      </c>
      <c r="E3" s="182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20"/>
      <c r="R3" s="121"/>
      <c r="S3" s="184" t="s">
        <v>43</v>
      </c>
      <c r="T3" s="184"/>
      <c r="U3" s="184"/>
      <c r="V3" s="120"/>
      <c r="W3" s="121"/>
      <c r="X3" s="189" t="s">
        <v>3</v>
      </c>
      <c r="Y3" s="189"/>
      <c r="Z3" s="189"/>
    </row>
    <row r="4" spans="1:26" x14ac:dyDescent="0.2">
      <c r="A4" s="198"/>
      <c r="B4" s="181"/>
      <c r="C4" s="97"/>
      <c r="D4" s="185" t="s">
        <v>42</v>
      </c>
      <c r="E4" s="185"/>
      <c r="F4" s="185"/>
      <c r="G4" s="120"/>
      <c r="H4" s="120"/>
      <c r="I4" s="185" t="s">
        <v>41</v>
      </c>
      <c r="J4" s="185"/>
      <c r="K4" s="185"/>
      <c r="L4" s="120"/>
      <c r="M4" s="120"/>
      <c r="N4" s="185" t="s">
        <v>40</v>
      </c>
      <c r="O4" s="185"/>
      <c r="P4" s="185"/>
      <c r="Q4" s="120"/>
      <c r="R4" s="120"/>
      <c r="S4" s="183"/>
      <c r="T4" s="183"/>
      <c r="U4" s="183"/>
      <c r="V4" s="120"/>
      <c r="W4" s="120"/>
      <c r="X4" s="183"/>
      <c r="Y4" s="183"/>
      <c r="Z4" s="183"/>
    </row>
    <row r="5" spans="1:26" x14ac:dyDescent="0.2">
      <c r="A5" s="198"/>
      <c r="B5" s="181"/>
      <c r="C5" s="97"/>
      <c r="D5" s="120" t="s">
        <v>23</v>
      </c>
      <c r="E5" s="120"/>
      <c r="F5" s="120" t="s">
        <v>22</v>
      </c>
      <c r="G5" s="120"/>
      <c r="H5" s="120"/>
      <c r="I5" s="120" t="s">
        <v>23</v>
      </c>
      <c r="J5" s="120"/>
      <c r="K5" s="120" t="s">
        <v>22</v>
      </c>
      <c r="L5" s="120"/>
      <c r="M5" s="120"/>
      <c r="N5" s="120" t="s">
        <v>23</v>
      </c>
      <c r="O5" s="120"/>
      <c r="P5" s="120" t="s">
        <v>22</v>
      </c>
      <c r="Q5" s="120"/>
      <c r="R5" s="120"/>
      <c r="S5" s="120" t="s">
        <v>23</v>
      </c>
      <c r="T5" s="120"/>
      <c r="U5" s="120" t="s">
        <v>22</v>
      </c>
      <c r="V5" s="120"/>
      <c r="W5" s="120"/>
      <c r="X5" s="120" t="s">
        <v>23</v>
      </c>
      <c r="Y5" s="120"/>
      <c r="Z5" s="120" t="s">
        <v>22</v>
      </c>
    </row>
    <row r="6" spans="1:26" x14ac:dyDescent="0.2">
      <c r="P6" s="106"/>
      <c r="Q6" s="106"/>
    </row>
    <row r="7" spans="1:26" x14ac:dyDescent="0.2">
      <c r="A7" s="180">
        <v>2002</v>
      </c>
      <c r="B7" s="118" t="s">
        <v>38</v>
      </c>
      <c r="D7" s="111">
        <v>88.991510475153589</v>
      </c>
      <c r="F7" s="111">
        <v>92.18598618705758</v>
      </c>
      <c r="I7" s="111">
        <v>89.54938189795304</v>
      </c>
      <c r="K7" s="111">
        <v>92.319300590514374</v>
      </c>
      <c r="L7" s="111"/>
      <c r="N7" s="111">
        <v>90.897061178945592</v>
      </c>
      <c r="P7" s="111">
        <v>92.726407396113274</v>
      </c>
      <c r="Q7" s="111"/>
      <c r="S7" s="111">
        <v>96.596203927570599</v>
      </c>
      <c r="T7" s="111"/>
      <c r="U7" s="111">
        <v>98.112715780622779</v>
      </c>
      <c r="V7" s="111"/>
      <c r="X7" s="111">
        <v>93.185062074995457</v>
      </c>
      <c r="Z7" s="111">
        <v>94.607363382404756</v>
      </c>
    </row>
    <row r="8" spans="1:26" x14ac:dyDescent="0.2">
      <c r="A8" s="180"/>
      <c r="B8" s="126" t="s">
        <v>61</v>
      </c>
      <c r="C8" s="92"/>
      <c r="D8" s="111">
        <v>84.839980363796059</v>
      </c>
      <c r="F8" s="111">
        <v>92.508112448156567</v>
      </c>
      <c r="I8" s="111">
        <v>85.327064599874987</v>
      </c>
      <c r="K8" s="111">
        <v>92.70738027112219</v>
      </c>
      <c r="L8" s="111"/>
      <c r="N8" s="111">
        <v>86.404822091613298</v>
      </c>
      <c r="P8" s="111">
        <v>92.972553296728194</v>
      </c>
      <c r="Q8" s="111"/>
      <c r="S8" s="111">
        <v>88.392313171733022</v>
      </c>
      <c r="T8" s="111"/>
      <c r="U8" s="111">
        <v>98.585996256905588</v>
      </c>
      <c r="V8" s="111"/>
      <c r="X8" s="111">
        <v>86.8975658728735</v>
      </c>
      <c r="Z8" s="111">
        <v>93.251274569247784</v>
      </c>
    </row>
    <row r="9" spans="1:26" x14ac:dyDescent="0.2">
      <c r="A9" s="180"/>
      <c r="B9" s="119" t="s">
        <v>60</v>
      </c>
      <c r="C9" s="92"/>
      <c r="D9" s="111">
        <v>90.057331335590973</v>
      </c>
      <c r="F9" s="111">
        <v>93.615236293545863</v>
      </c>
      <c r="I9" s="111">
        <v>90.790058921001702</v>
      </c>
      <c r="K9" s="111">
        <v>94.00053296383993</v>
      </c>
      <c r="L9" s="111"/>
      <c r="N9" s="111">
        <v>91.308125462524131</v>
      </c>
      <c r="P9" s="111">
        <v>93.876973462632776</v>
      </c>
      <c r="Q9" s="111"/>
      <c r="S9" s="111">
        <v>94.667985962677108</v>
      </c>
      <c r="T9" s="111"/>
      <c r="U9" s="111">
        <v>97.260667081588281</v>
      </c>
      <c r="V9" s="111"/>
      <c r="X9" s="111">
        <v>92.084262471895258</v>
      </c>
      <c r="Z9" s="111">
        <v>94.255101074138025</v>
      </c>
    </row>
    <row r="10" spans="1:26" x14ac:dyDescent="0.2">
      <c r="A10" s="180"/>
      <c r="B10" s="126" t="s">
        <v>59</v>
      </c>
      <c r="C10" s="92"/>
      <c r="D10" s="111">
        <v>87.80148208169993</v>
      </c>
      <c r="F10" s="111">
        <v>92.049712425667948</v>
      </c>
      <c r="I10" s="111">
        <v>85.752913940208558</v>
      </c>
      <c r="K10" s="111">
        <v>91.648840643895028</v>
      </c>
      <c r="L10" s="111"/>
      <c r="N10" s="111">
        <v>88.155419881603905</v>
      </c>
      <c r="P10" s="111">
        <v>91.629980202271653</v>
      </c>
      <c r="Q10" s="111"/>
      <c r="S10" s="111">
        <v>92.949918715114961</v>
      </c>
      <c r="T10" s="111"/>
      <c r="U10" s="111">
        <v>98.839508728926546</v>
      </c>
      <c r="V10" s="111"/>
      <c r="X10" s="111">
        <v>89.378079466824715</v>
      </c>
      <c r="Z10" s="111">
        <v>92.994131157882165</v>
      </c>
    </row>
    <row r="11" spans="1:26" x14ac:dyDescent="0.2">
      <c r="A11" s="180"/>
      <c r="B11" s="126" t="s">
        <v>58</v>
      </c>
      <c r="C11" s="92"/>
      <c r="D11" s="111">
        <v>85.385572825243514</v>
      </c>
      <c r="F11" s="111">
        <v>91.818232992674808</v>
      </c>
      <c r="I11" s="111">
        <v>87.108085538514104</v>
      </c>
      <c r="K11" s="111">
        <v>93.021134991599041</v>
      </c>
      <c r="L11" s="111"/>
      <c r="N11" s="111">
        <v>90.118621517668785</v>
      </c>
      <c r="P11" s="111">
        <v>93.836475080464382</v>
      </c>
      <c r="Q11" s="111"/>
      <c r="S11" s="111">
        <v>97.030152212606808</v>
      </c>
      <c r="T11" s="111"/>
      <c r="U11" s="111">
        <v>98.476243036152084</v>
      </c>
      <c r="V11" s="111"/>
      <c r="X11" s="111">
        <v>92.563357240877579</v>
      </c>
      <c r="Z11" s="111">
        <v>95.23367223588609</v>
      </c>
    </row>
    <row r="12" spans="1:26" x14ac:dyDescent="0.2">
      <c r="A12" s="180"/>
      <c r="B12" s="119" t="s">
        <v>57</v>
      </c>
      <c r="C12" s="92"/>
      <c r="D12" s="111">
        <v>89.645347617884312</v>
      </c>
      <c r="F12" s="111">
        <v>94.573325175179747</v>
      </c>
      <c r="I12" s="111">
        <v>90.150906433757953</v>
      </c>
      <c r="K12" s="111">
        <v>94.509606302079945</v>
      </c>
      <c r="L12" s="111"/>
      <c r="N12" s="111">
        <v>91.365665799696089</v>
      </c>
      <c r="P12" s="111">
        <v>93.971098269713309</v>
      </c>
      <c r="Q12" s="111"/>
      <c r="S12" s="111">
        <v>96.702699712164659</v>
      </c>
      <c r="T12" s="111"/>
      <c r="U12" s="111">
        <v>98.663967342788638</v>
      </c>
      <c r="V12" s="111"/>
      <c r="X12" s="111">
        <v>94.560907331354244</v>
      </c>
      <c r="Z12" s="111">
        <v>96.2590714159345</v>
      </c>
    </row>
    <row r="14" spans="1:26" x14ac:dyDescent="0.2">
      <c r="A14" s="180">
        <v>2006</v>
      </c>
      <c r="B14" s="118" t="s">
        <v>38</v>
      </c>
      <c r="D14" s="111">
        <v>90.108938970125934</v>
      </c>
      <c r="E14" s="111"/>
      <c r="F14" s="111">
        <v>93.058961008353194</v>
      </c>
      <c r="I14" s="111">
        <v>91.321052949164468</v>
      </c>
      <c r="J14" s="111"/>
      <c r="K14" s="111">
        <v>93.69667935497597</v>
      </c>
      <c r="L14" s="111"/>
      <c r="N14" s="111">
        <v>93.443936979615216</v>
      </c>
      <c r="O14" s="111"/>
      <c r="P14" s="111">
        <v>95.04515644917106</v>
      </c>
      <c r="Q14" s="111"/>
      <c r="S14" s="111">
        <v>97.118663112472532</v>
      </c>
      <c r="T14" s="111"/>
      <c r="U14" s="111">
        <v>98.12453760583594</v>
      </c>
      <c r="V14" s="111"/>
      <c r="X14" s="111">
        <v>95.263201278170598</v>
      </c>
      <c r="Y14" s="111"/>
      <c r="Z14" s="111">
        <v>96.31346396056945</v>
      </c>
    </row>
    <row r="15" spans="1:26" x14ac:dyDescent="0.2">
      <c r="A15" s="180"/>
      <c r="B15" s="126" t="s">
        <v>61</v>
      </c>
      <c r="C15" s="92"/>
      <c r="D15" s="111">
        <v>83.11726375022937</v>
      </c>
      <c r="E15" s="111"/>
      <c r="F15" s="111">
        <v>90.348277368132656</v>
      </c>
      <c r="I15" s="111">
        <v>82.6361419481251</v>
      </c>
      <c r="J15" s="111"/>
      <c r="K15" s="111">
        <v>89.996880495187199</v>
      </c>
      <c r="L15" s="111"/>
      <c r="N15" s="111">
        <v>84.452696519856673</v>
      </c>
      <c r="O15" s="111"/>
      <c r="P15" s="111">
        <v>90.867797834938386</v>
      </c>
      <c r="Q15" s="111"/>
      <c r="S15" s="111">
        <v>88.162804623398344</v>
      </c>
      <c r="T15" s="111"/>
      <c r="U15" s="111">
        <v>97.897867196054165</v>
      </c>
      <c r="V15" s="111"/>
      <c r="X15" s="111">
        <v>85.226550121949842</v>
      </c>
      <c r="Y15" s="111"/>
      <c r="Z15" s="111">
        <v>91.386135738631793</v>
      </c>
    </row>
    <row r="16" spans="1:26" x14ac:dyDescent="0.2">
      <c r="A16" s="180"/>
      <c r="B16" s="119" t="s">
        <v>60</v>
      </c>
      <c r="C16" s="92"/>
      <c r="D16" s="111">
        <v>89.899124131863843</v>
      </c>
      <c r="E16" s="111"/>
      <c r="F16" s="111">
        <v>93.565894000066351</v>
      </c>
      <c r="I16" s="111">
        <v>91.44886546725472</v>
      </c>
      <c r="J16" s="111"/>
      <c r="K16" s="111">
        <v>94.297379299112919</v>
      </c>
      <c r="L16" s="111"/>
      <c r="N16" s="111">
        <v>92.329345541958205</v>
      </c>
      <c r="O16" s="111"/>
      <c r="P16" s="111">
        <v>94.990981928578194</v>
      </c>
      <c r="Q16" s="111"/>
      <c r="S16" s="111">
        <v>94.251428632726046</v>
      </c>
      <c r="T16" s="111"/>
      <c r="U16" s="111">
        <v>97.334905772823603</v>
      </c>
      <c r="V16" s="111"/>
      <c r="X16" s="111">
        <v>93.090513591047028</v>
      </c>
      <c r="Y16" s="111"/>
      <c r="Z16" s="111">
        <v>95.378093167872493</v>
      </c>
    </row>
    <row r="17" spans="1:26" x14ac:dyDescent="0.2">
      <c r="A17" s="180"/>
      <c r="B17" s="126" t="s">
        <v>59</v>
      </c>
      <c r="C17" s="92"/>
      <c r="D17" s="111">
        <v>90.480177558361319</v>
      </c>
      <c r="E17" s="111"/>
      <c r="F17" s="111">
        <v>97.159419221840835</v>
      </c>
      <c r="I17" s="111">
        <v>91.928806255599767</v>
      </c>
      <c r="J17" s="111"/>
      <c r="K17" s="111">
        <v>97.294959008393832</v>
      </c>
      <c r="L17" s="111"/>
      <c r="N17" s="111">
        <v>94.274096141774947</v>
      </c>
      <c r="O17" s="111"/>
      <c r="P17" s="111">
        <v>98.011745348634079</v>
      </c>
      <c r="Q17" s="111"/>
      <c r="S17" s="111">
        <v>94.399240737076411</v>
      </c>
      <c r="T17" s="111"/>
      <c r="U17" s="111">
        <v>97.744613421828802</v>
      </c>
      <c r="V17" s="111"/>
      <c r="X17" s="111">
        <v>94.763182223417104</v>
      </c>
      <c r="Y17" s="111"/>
      <c r="Z17" s="111">
        <v>97.470890925528593</v>
      </c>
    </row>
    <row r="18" spans="1:26" x14ac:dyDescent="0.2">
      <c r="A18" s="180"/>
      <c r="B18" s="126" t="s">
        <v>58</v>
      </c>
      <c r="C18" s="92"/>
      <c r="D18" s="111">
        <v>93.620360184858299</v>
      </c>
      <c r="E18" s="111"/>
      <c r="F18" s="111">
        <v>96.441225006160067</v>
      </c>
      <c r="I18" s="111">
        <v>93.821783447489409</v>
      </c>
      <c r="J18" s="111"/>
      <c r="K18" s="111">
        <v>96.075514872510993</v>
      </c>
      <c r="L18" s="111"/>
      <c r="N18" s="111">
        <v>95.064834985047725</v>
      </c>
      <c r="O18" s="111"/>
      <c r="P18" s="111">
        <v>96.434320813181557</v>
      </c>
      <c r="Q18" s="111"/>
      <c r="S18" s="111">
        <v>97.435578835261623</v>
      </c>
      <c r="T18" s="111"/>
      <c r="U18" s="111">
        <v>98.542870635277254</v>
      </c>
      <c r="V18" s="111"/>
      <c r="X18" s="111">
        <v>96.324694741329807</v>
      </c>
      <c r="Y18" s="111"/>
      <c r="Z18" s="111">
        <v>97.194259977754214</v>
      </c>
    </row>
    <row r="19" spans="1:26" x14ac:dyDescent="0.2">
      <c r="A19" s="180"/>
      <c r="B19" s="119" t="s">
        <v>57</v>
      </c>
      <c r="C19" s="92"/>
      <c r="D19" s="111">
        <v>88.088728626987518</v>
      </c>
      <c r="E19" s="111"/>
      <c r="F19" s="111">
        <v>94.307910191070548</v>
      </c>
      <c r="I19" s="111">
        <v>90.814787786609457</v>
      </c>
      <c r="J19" s="111"/>
      <c r="K19" s="111">
        <v>94.737512950616875</v>
      </c>
      <c r="L19" s="111"/>
      <c r="N19" s="111">
        <v>93.645654553578069</v>
      </c>
      <c r="O19" s="111"/>
      <c r="P19" s="111">
        <v>95.864268179248199</v>
      </c>
      <c r="Q19" s="111"/>
      <c r="S19" s="111">
        <v>97.487943997291381</v>
      </c>
      <c r="T19" s="111"/>
      <c r="U19" s="111">
        <v>98.711157616268935</v>
      </c>
      <c r="V19" s="111"/>
      <c r="X19" s="111">
        <v>96.044641977612741</v>
      </c>
      <c r="Y19" s="111"/>
      <c r="Z19" s="111">
        <v>97.253340125547723</v>
      </c>
    </row>
    <row r="21" spans="1:26" x14ac:dyDescent="0.2">
      <c r="A21" s="76" t="s">
        <v>52</v>
      </c>
    </row>
    <row r="22" spans="1:26" x14ac:dyDescent="0.2">
      <c r="A22" s="76" t="s">
        <v>28</v>
      </c>
    </row>
    <row r="23" spans="1:26" x14ac:dyDescent="0.2">
      <c r="A23" s="76" t="s">
        <v>27</v>
      </c>
    </row>
    <row r="24" spans="1:26" x14ac:dyDescent="0.2">
      <c r="A24" s="76" t="s">
        <v>56</v>
      </c>
    </row>
    <row r="25" spans="1:26" x14ac:dyDescent="0.2">
      <c r="D25" s="77"/>
      <c r="E25" s="77"/>
      <c r="I25" s="77"/>
      <c r="J25" s="77"/>
      <c r="N25" s="77"/>
      <c r="O25" s="77"/>
      <c r="S25" s="77"/>
      <c r="T25" s="77"/>
      <c r="X25" s="77"/>
      <c r="Y25" s="77"/>
    </row>
    <row r="26" spans="1:26" x14ac:dyDescent="0.2">
      <c r="D26" s="77"/>
      <c r="E26" s="77"/>
      <c r="I26" s="77"/>
      <c r="J26" s="77"/>
      <c r="N26" s="77"/>
      <c r="O26" s="77"/>
      <c r="S26" s="77"/>
      <c r="T26" s="77"/>
      <c r="X26" s="77"/>
      <c r="Y26" s="77"/>
    </row>
    <row r="27" spans="1:26" x14ac:dyDescent="0.2">
      <c r="D27" s="77"/>
      <c r="E27" s="77"/>
      <c r="I27" s="77"/>
      <c r="J27" s="77"/>
      <c r="N27" s="77"/>
      <c r="O27" s="77"/>
      <c r="S27" s="77"/>
      <c r="T27" s="77"/>
      <c r="X27" s="77"/>
      <c r="Y27" s="77"/>
    </row>
    <row r="28" spans="1:26" x14ac:dyDescent="0.2">
      <c r="D28" s="77"/>
      <c r="E28" s="77"/>
      <c r="I28" s="77"/>
      <c r="J28" s="77"/>
      <c r="N28" s="77"/>
      <c r="O28" s="77"/>
      <c r="S28" s="77"/>
      <c r="T28" s="77"/>
      <c r="X28" s="77"/>
      <c r="Y28" s="77"/>
    </row>
    <row r="29" spans="1:26" x14ac:dyDescent="0.2">
      <c r="D29" s="77"/>
      <c r="E29" s="77"/>
      <c r="I29" s="77"/>
      <c r="J29" s="77"/>
      <c r="N29" s="77"/>
      <c r="O29" s="77"/>
      <c r="S29" s="77"/>
      <c r="T29" s="77"/>
      <c r="X29" s="77"/>
      <c r="Y29" s="77"/>
    </row>
    <row r="30" spans="1:26" x14ac:dyDescent="0.2">
      <c r="D30" s="77"/>
      <c r="E30" s="77"/>
      <c r="I30" s="77"/>
      <c r="J30" s="77"/>
      <c r="N30" s="77"/>
      <c r="O30" s="77"/>
      <c r="S30" s="77"/>
      <c r="T30" s="77"/>
      <c r="X30" s="77"/>
      <c r="Y30" s="77"/>
    </row>
  </sheetData>
  <mergeCells count="12">
    <mergeCell ref="A7:A12"/>
    <mergeCell ref="A14:A19"/>
    <mergeCell ref="A1:Z1"/>
    <mergeCell ref="A2:A5"/>
    <mergeCell ref="B2:B5"/>
    <mergeCell ref="D2:Z2"/>
    <mergeCell ref="D3:P3"/>
    <mergeCell ref="S3:U4"/>
    <mergeCell ref="X3:Z4"/>
    <mergeCell ref="D4:F4"/>
    <mergeCell ref="I4:K4"/>
    <mergeCell ref="N4:P4"/>
  </mergeCells>
  <pageMargins left="0.24" right="0.24" top="1.06" bottom="1" header="0" footer="0"/>
  <pageSetup paperSize="9" scale="7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9B18C68E-7AEF-4919-9D85-87CE8D05D94F}"/>
</file>

<file path=customXml/itemProps2.xml><?xml version="1.0" encoding="utf-8"?>
<ds:datastoreItem xmlns:ds="http://schemas.openxmlformats.org/officeDocument/2006/customXml" ds:itemID="{26D5F295-3D52-4893-887E-62110536CAD1}"/>
</file>

<file path=customXml/itemProps3.xml><?xml version="1.0" encoding="utf-8"?>
<ds:datastoreItem xmlns:ds="http://schemas.openxmlformats.org/officeDocument/2006/customXml" ds:itemID="{9C06A39F-B946-4B19-BA4D-48D331E54E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Indice</vt:lpstr>
      <vt:lpstr>CS03a-1</vt:lpstr>
      <vt:lpstr>CS03a-2</vt:lpstr>
      <vt:lpstr>CS03a-3</vt:lpstr>
      <vt:lpstr>CS03a-4</vt:lpstr>
      <vt:lpstr>CS03a-5</vt:lpstr>
      <vt:lpstr>CS03a-6</vt:lpstr>
      <vt:lpstr>CS03a-7</vt:lpstr>
      <vt:lpstr>CS03a-8</vt:lpstr>
      <vt:lpstr>CS03a-9</vt:lpstr>
      <vt:lpstr>'CS03a-1'!Área_de_impresión</vt:lpstr>
      <vt:lpstr>'CS03a-2'!Área_de_impresión</vt:lpstr>
      <vt:lpstr>'CS03a-3'!Área_de_impresión</vt:lpstr>
      <vt:lpstr>'CS03a-4'!Área_de_impresión</vt:lpstr>
      <vt:lpstr>'CS03a-5'!Área_de_impresión</vt:lpstr>
      <vt:lpstr>'CS03a-6'!Área_de_impresión</vt:lpstr>
      <vt:lpstr>'CS03a-7'!Área_de_impresión</vt:lpstr>
      <vt:lpstr>'CS03a-8'!Área_de_impresión</vt:lpstr>
      <vt:lpstr>'CS03a-9'!Área_de_impresión</vt:lpstr>
    </vt:vector>
  </TitlesOfParts>
  <Company>INEE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Degante Mendez</dc:creator>
  <cp:lastModifiedBy>Luis Alberto Degante Mendez</cp:lastModifiedBy>
  <dcterms:created xsi:type="dcterms:W3CDTF">2013-11-22T20:38:52Z</dcterms:created>
  <dcterms:modified xsi:type="dcterms:W3CDTF">2013-11-28T20:06:18Z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