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Indice" sheetId="1" r:id="rId1"/>
    <sheet name="CS08-1 " sheetId="2" r:id="rId2"/>
    <sheet name="Gràfica CS08-1" sheetId="3" r:id="rId3"/>
    <sheet name="CS08-2" sheetId="4" r:id="rId4"/>
    <sheet name="Gràfica CS08-2" sheetId="5" r:id="rId5"/>
    <sheet name="CS08-3 " sheetId="6" r:id="rId6"/>
  </sheets>
  <calcPr calcId="145621"/>
</workbook>
</file>

<file path=xl/calcChain.xml><?xml version="1.0" encoding="utf-8"?>
<calcChain xmlns="http://schemas.openxmlformats.org/spreadsheetml/2006/main">
  <c r="E21" i="4" l="1"/>
  <c r="C21" i="4"/>
  <c r="E20" i="4"/>
  <c r="C20" i="4"/>
  <c r="E19" i="4"/>
  <c r="C19" i="4"/>
  <c r="E18" i="4"/>
  <c r="C18" i="4"/>
  <c r="E17" i="4"/>
  <c r="C17" i="4"/>
  <c r="E16" i="4"/>
  <c r="C16" i="4"/>
  <c r="E15" i="4"/>
  <c r="C15" i="4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</calcChain>
</file>

<file path=xl/sharedStrings.xml><?xml version="1.0" encoding="utf-8"?>
<sst xmlns="http://schemas.openxmlformats.org/spreadsheetml/2006/main" count="75" uniqueCount="69">
  <si>
    <t>Ìndice</t>
  </si>
  <si>
    <t>Entidad            Federativa</t>
  </si>
  <si>
    <r>
      <t>Valores Básicos</t>
    </r>
    <r>
      <rPr>
        <b/>
        <vertAlign val="superscript"/>
        <sz val="8"/>
        <color indexed="9"/>
        <rFont val="Tahoma"/>
        <family val="2"/>
      </rPr>
      <t>1</t>
    </r>
  </si>
  <si>
    <t>Pesos corrientes</t>
  </si>
  <si>
    <r>
      <t>Pesos de 1993</t>
    </r>
    <r>
      <rPr>
        <b/>
        <vertAlign val="superscript"/>
        <sz val="8"/>
        <color indexed="9"/>
        <rFont val="Tahoma"/>
        <family val="2"/>
      </rPr>
      <t>2</t>
    </r>
  </si>
  <si>
    <r>
      <t>Dólares PPA</t>
    </r>
    <r>
      <rPr>
        <b/>
        <vertAlign val="superscript"/>
        <sz val="8"/>
        <color indexed="9"/>
        <rFont val="Tahoma"/>
        <family val="2"/>
      </rPr>
      <t>3</t>
    </r>
  </si>
  <si>
    <t>Distrito Federal</t>
  </si>
  <si>
    <t>Nuevo León</t>
  </si>
  <si>
    <t>Campeche</t>
  </si>
  <si>
    <t>Quintana Roo</t>
  </si>
  <si>
    <t>Coahuila</t>
  </si>
  <si>
    <t>Chihuahua</t>
  </si>
  <si>
    <t>Aguascalientes</t>
  </si>
  <si>
    <t>Baja California Sur</t>
  </si>
  <si>
    <t>Baja California</t>
  </si>
  <si>
    <t xml:space="preserve">Querétaro </t>
  </si>
  <si>
    <t>Sonora</t>
  </si>
  <si>
    <t>Tamaulipas</t>
  </si>
  <si>
    <t>Jalisco</t>
  </si>
  <si>
    <t>Colima</t>
  </si>
  <si>
    <t>Durango</t>
  </si>
  <si>
    <t>Morelos</t>
  </si>
  <si>
    <t>Yucatán</t>
  </si>
  <si>
    <t>Guanajuato</t>
  </si>
  <si>
    <t>Sinaloa</t>
  </si>
  <si>
    <t>San Luis Potosí</t>
  </si>
  <si>
    <t>México</t>
  </si>
  <si>
    <t>Puebla</t>
  </si>
  <si>
    <t>Zacatecas</t>
  </si>
  <si>
    <t>Hidalgo</t>
  </si>
  <si>
    <t>Tabasco</t>
  </si>
  <si>
    <t>Veracruz</t>
  </si>
  <si>
    <t>Michoacán</t>
  </si>
  <si>
    <t>Nayarit</t>
  </si>
  <si>
    <t>Tlaxcala</t>
  </si>
  <si>
    <t>Guerrero</t>
  </si>
  <si>
    <t>Chiapas</t>
  </si>
  <si>
    <t>Oaxaca</t>
  </si>
  <si>
    <r>
      <t>Nacional</t>
    </r>
    <r>
      <rPr>
        <b/>
        <vertAlign val="superscript"/>
        <sz val="8"/>
        <color indexed="9"/>
        <rFont val="Tahoma"/>
        <family val="2"/>
      </rPr>
      <t>4</t>
    </r>
  </si>
  <si>
    <r>
      <t>1</t>
    </r>
    <r>
      <rPr>
        <sz val="6"/>
        <rFont val="Tahoma"/>
        <family val="2"/>
      </rPr>
      <t xml:space="preserve"> El PIB estimado en valores básicos se refiere al valor agregado de la producción de bienes y servicios libre de impuestos y subsidios al consumo.</t>
    </r>
  </si>
  <si>
    <r>
      <t xml:space="preserve">2 </t>
    </r>
    <r>
      <rPr>
        <sz val="6"/>
        <rFont val="Tahoma"/>
        <family val="2"/>
      </rPr>
      <t xml:space="preserve">Con el objeto de eliminar los efectos del crecimiento de los precios de los bienes se toma como año de referencia 1993. </t>
    </r>
  </si>
  <si>
    <r>
      <t>3</t>
    </r>
    <r>
      <rPr>
        <sz val="6"/>
        <rFont val="Tahoma"/>
        <family val="2"/>
      </rPr>
      <t xml:space="preserve"> Tipo de cambio pesos por dólar PPA en términos corrientes.</t>
    </r>
  </si>
  <si>
    <r>
      <t xml:space="preserve">4 </t>
    </r>
    <r>
      <rPr>
        <sz val="6"/>
        <rFont val="Tahoma"/>
        <family val="2"/>
      </rPr>
      <t>El PIB per cápita nacional está expresado a precios  de mercado, es decir, sí considera los impuestos y subsidios al consumo.</t>
    </r>
  </si>
  <si>
    <t>Fuente: INEE, estimaciones a partir del INEGI (2005), Sistema de Cuentas Nacionales, Producto Interno Bruto por Entidad Federativa 1998-2003; INEGI (2005),  Sistema de Cuentas Nacionales. Cuentas de bienes y servicios 1998-2003;  CONAPO (2002), Proyecciones de la Población México, 2000-2050 y; OCDE (Mayo 2005), National Accounts of OECD countries, Main Aggregates, Vol. I.</t>
  </si>
  <si>
    <t>CS08-1 Producto Interno Bruto per cápita por entidad federativa,2003</t>
  </si>
  <si>
    <t>Año</t>
  </si>
  <si>
    <t>Producto Interno Bruto       (Millones de pesos de 1993)</t>
  </si>
  <si>
    <t>Crecimiento real</t>
  </si>
  <si>
    <t>PIB per cápita (Pesos 1993)</t>
  </si>
  <si>
    <t>n.e.</t>
  </si>
  <si>
    <r>
      <t>2005</t>
    </r>
    <r>
      <rPr>
        <vertAlign val="superscript"/>
        <sz val="8"/>
        <rFont val="Tahoma"/>
        <family val="2"/>
      </rPr>
      <t>e</t>
    </r>
  </si>
  <si>
    <r>
      <t>e</t>
    </r>
    <r>
      <rPr>
        <sz val="6"/>
        <rFont val="Tahoma"/>
        <family val="2"/>
      </rPr>
      <t xml:space="preserve"> Estimado.</t>
    </r>
  </si>
  <si>
    <r>
      <t>n.e.</t>
    </r>
    <r>
      <rPr>
        <sz val="6"/>
        <rFont val="Tahoma"/>
        <family val="2"/>
      </rPr>
      <t xml:space="preserve"> No estimado</t>
    </r>
  </si>
  <si>
    <t>Fuente: INEGI (2005), Sistema de Cuentas Nacionales de México. Cuentas de bienes y servicios 1998-2003 y Presidencia de la República (2005), Quinto Informe de Gobierno, 2005.</t>
  </si>
  <si>
    <t>CS08-2 Producto Interno Bruto y PIB per cápita en términos reales, 1990-2005</t>
  </si>
  <si>
    <t>País</t>
  </si>
  <si>
    <r>
      <t>Dólares PPA</t>
    </r>
    <r>
      <rPr>
        <b/>
        <vertAlign val="superscript"/>
        <sz val="8"/>
        <color indexed="9"/>
        <rFont val="Tahoma"/>
        <family val="2"/>
      </rPr>
      <t>1</t>
    </r>
  </si>
  <si>
    <t>Brasil*</t>
  </si>
  <si>
    <t>Canadá</t>
  </si>
  <si>
    <t>Chile*</t>
  </si>
  <si>
    <t>Corea</t>
  </si>
  <si>
    <t>España</t>
  </si>
  <si>
    <t>Estados Unidos</t>
  </si>
  <si>
    <r>
      <t>1</t>
    </r>
    <r>
      <rPr>
        <sz val="6"/>
        <rFont val="Tahoma"/>
        <family val="2"/>
      </rPr>
      <t>Cifras en dólares PPA corrientes</t>
    </r>
  </si>
  <si>
    <t>*Información obtenida de PNUD, Informe sobre Desarrollo Humano, 2003-2005.</t>
  </si>
  <si>
    <t>Fuente: Datos para Brasil y Chile: Programa de Naciones Unidas para el Desarrollo (PNUD), Informe sobre Desarrollo Humano, 2003-2005 y para el resto de los países: OECD Factbook 2005, Economic, Environmental and Social Statistics y National Accounts of OECD countries, Main Aggregates, Volumen 1, octubre 2005.</t>
  </si>
  <si>
    <t>CS08-3 Producto Interno Bruto per cápita para los países seleccionados, 2001-2003</t>
  </si>
  <si>
    <t>Gràfica CS08-1 Producto Interno Bruto per cápita por entidad federativa,2003</t>
  </si>
  <si>
    <t>Gràfica CS08-2 Producto Interno Bruto per cápita, 1990-2005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</si>
</sst>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8"/>
      <color indexed="9"/>
      <name val="Tahoma"/>
      <family val="2"/>
    </font>
    <font>
      <b/>
      <vertAlign val="superscript"/>
      <sz val="8"/>
      <color indexed="9"/>
      <name val="Tahoma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vertAlign val="superscript"/>
      <sz val="6"/>
      <name val="Tahoma"/>
      <family val="2"/>
    </font>
    <font>
      <sz val="6"/>
      <name val="Tahoma"/>
      <family val="2"/>
    </font>
    <font>
      <vertAlign val="superscript"/>
      <sz val="8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>
      <alignment horizontal="center" vertical="distributed"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distributed" wrapText="1"/>
    </xf>
    <xf numFmtId="0" fontId="3" fillId="2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right" wrapText="1" indent="2"/>
    </xf>
    <xf numFmtId="0" fontId="5" fillId="2" borderId="0" xfId="0" applyFont="1" applyFill="1" applyBorder="1"/>
    <xf numFmtId="3" fontId="6" fillId="0" borderId="0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0" fillId="0" borderId="0" xfId="0" applyFill="1"/>
    <xf numFmtId="3" fontId="3" fillId="2" borderId="0" xfId="0" applyNumberFormat="1" applyFont="1" applyFill="1" applyBorder="1" applyAlignment="1">
      <alignment horizontal="right" wrapText="1" indent="2"/>
    </xf>
    <xf numFmtId="0" fontId="7" fillId="0" borderId="0" xfId="0" applyFont="1" applyAlignment="1">
      <alignment horizontal="left" vertical="distributed"/>
    </xf>
    <xf numFmtId="0" fontId="7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2" fillId="0" borderId="0" xfId="0" applyFont="1" applyAlignment="1">
      <alignment vertical="distributed" wrapText="1"/>
    </xf>
    <xf numFmtId="0" fontId="3" fillId="2" borderId="0" xfId="0" applyFont="1" applyFill="1" applyAlignment="1">
      <alignment horizontal="center" vertical="distributed"/>
    </xf>
    <xf numFmtId="0" fontId="3" fillId="2" borderId="0" xfId="0" applyFont="1" applyFill="1" applyAlignment="1">
      <alignment horizontal="center" vertical="distributed" wrapText="1"/>
    </xf>
    <xf numFmtId="0" fontId="3" fillId="0" borderId="0" xfId="0" applyFont="1" applyFill="1" applyAlignment="1">
      <alignment horizontal="center" vertical="distributed"/>
    </xf>
    <xf numFmtId="0" fontId="3" fillId="0" borderId="0" xfId="0" applyFont="1" applyFill="1" applyAlignment="1">
      <alignment horizontal="center" vertical="distributed" wrapText="1"/>
    </xf>
    <xf numFmtId="0" fontId="1" fillId="0" borderId="0" xfId="0" applyFont="1" applyFill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 indent="2"/>
    </xf>
    <xf numFmtId="164" fontId="2" fillId="0" borderId="0" xfId="0" applyNumberFormat="1" applyFont="1" applyAlignment="1">
      <alignment horizontal="right" indent="2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vertical="distributed"/>
    </xf>
    <xf numFmtId="0" fontId="10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0" xfId="0" applyFont="1" applyFill="1"/>
    <xf numFmtId="3" fontId="2" fillId="0" borderId="0" xfId="0" applyNumberFormat="1" applyFont="1" applyAlignment="1">
      <alignment horizontal="right" indent="2"/>
    </xf>
    <xf numFmtId="3" fontId="2" fillId="0" borderId="0" xfId="0" applyNumberFormat="1" applyFont="1" applyFill="1" applyAlignment="1">
      <alignment horizontal="right" vertical="top" indent="2"/>
    </xf>
    <xf numFmtId="0" fontId="3" fillId="2" borderId="0" xfId="0" applyFont="1" applyFill="1" applyBorder="1"/>
    <xf numFmtId="3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Fill="1" applyBorder="1" applyAlignment="1">
      <alignment horizontal="right" indent="2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distributed"/>
    </xf>
    <xf numFmtId="0" fontId="1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209550</xdr:colOff>
      <xdr:row>20</xdr:row>
      <xdr:rowOff>85725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389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371475</xdr:colOff>
      <xdr:row>27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29475" cy="516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tabSelected="1" workbookViewId="0">
      <selection activeCell="G13" sqref="G13"/>
    </sheetView>
  </sheetViews>
  <sheetFormatPr baseColWidth="10" defaultRowHeight="15" x14ac:dyDescent="0.25"/>
  <sheetData>
    <row r="2" spans="1:1" x14ac:dyDescent="0.25">
      <c r="A2" t="s">
        <v>0</v>
      </c>
    </row>
    <row r="3" spans="1:1" x14ac:dyDescent="0.25">
      <c r="A3" s="45" t="s">
        <v>44</v>
      </c>
    </row>
    <row r="4" spans="1:1" x14ac:dyDescent="0.25">
      <c r="A4" s="45" t="s">
        <v>67</v>
      </c>
    </row>
    <row r="5" spans="1:1" x14ac:dyDescent="0.25">
      <c r="A5" s="45" t="s">
        <v>54</v>
      </c>
    </row>
    <row r="6" spans="1:1" x14ac:dyDescent="0.25">
      <c r="A6" s="45" t="s">
        <v>68</v>
      </c>
    </row>
    <row r="7" spans="1:1" x14ac:dyDescent="0.25">
      <c r="A7" s="45" t="s">
        <v>66</v>
      </c>
    </row>
  </sheetData>
  <hyperlinks>
    <hyperlink ref="A3" location="'CS08-1 '!A1" display="CS08-1 Producto Interno Bruto per cápita por entidad federativa,2003"/>
    <hyperlink ref="A4" location="'Gràfica CS08-1'!A1" display="Gràfica CS08-1 Producto Interno Bruto per cápita por entidad federativa,2003"/>
    <hyperlink ref="A5" location="'CS08-2'!A1" display="CS08-2 Producto Interno Bruto y PIB per cápita en términos reales, 1990-2005"/>
    <hyperlink ref="A6" location="'Gràfica CS08-2'!A1" display="Gràfica CS08-2 Producto Interno Bruto per cápita, 1990-2005"/>
    <hyperlink ref="A7" location="'CS08-3 '!A1" display="CS08-3 Producto Interno Bruto per cápita para los países seleccionados, 2001-200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H18" sqref="H18"/>
    </sheetView>
  </sheetViews>
  <sheetFormatPr baseColWidth="10" defaultRowHeight="15" x14ac:dyDescent="0.25"/>
  <sheetData>
    <row r="1" spans="1:4" x14ac:dyDescent="0.25">
      <c r="A1" s="1" t="s">
        <v>44</v>
      </c>
      <c r="B1" s="2"/>
      <c r="C1" s="2"/>
      <c r="D1" s="2"/>
    </row>
    <row r="3" spans="1:4" x14ac:dyDescent="0.25">
      <c r="A3" s="3" t="s">
        <v>1</v>
      </c>
      <c r="B3" s="4" t="s">
        <v>2</v>
      </c>
      <c r="C3" s="4"/>
      <c r="D3" s="4"/>
    </row>
    <row r="4" spans="1:4" ht="23.25" x14ac:dyDescent="0.25">
      <c r="A4" s="3"/>
      <c r="B4" s="5" t="s">
        <v>3</v>
      </c>
      <c r="C4" s="6" t="s">
        <v>4</v>
      </c>
      <c r="D4" s="6" t="s">
        <v>5</v>
      </c>
    </row>
    <row r="5" spans="1:4" x14ac:dyDescent="0.25">
      <c r="A5" s="7"/>
      <c r="B5" s="7"/>
      <c r="C5" s="8"/>
      <c r="D5" s="8"/>
    </row>
    <row r="6" spans="1:4" ht="22.5" x14ac:dyDescent="0.25">
      <c r="A6" s="9" t="s">
        <v>6</v>
      </c>
      <c r="B6" s="10">
        <v>161231.06504323703</v>
      </c>
      <c r="C6" s="10">
        <v>36509.317193742711</v>
      </c>
      <c r="D6" s="10">
        <v>23400.73512964253</v>
      </c>
    </row>
    <row r="7" spans="1:4" x14ac:dyDescent="0.25">
      <c r="A7" s="9" t="s">
        <v>7</v>
      </c>
      <c r="B7" s="10">
        <v>110648.61904944851</v>
      </c>
      <c r="C7" s="10">
        <v>26413.401296794586</v>
      </c>
      <c r="D7" s="10">
        <v>16059.306102967854</v>
      </c>
    </row>
    <row r="8" spans="1:4" x14ac:dyDescent="0.25">
      <c r="A8" s="9" t="s">
        <v>8</v>
      </c>
      <c r="B8" s="10">
        <v>103115.30134199378</v>
      </c>
      <c r="C8" s="10">
        <v>24206.361205101333</v>
      </c>
      <c r="D8" s="10">
        <v>14965.9363341065</v>
      </c>
    </row>
    <row r="9" spans="1:4" ht="22.5" x14ac:dyDescent="0.25">
      <c r="A9" s="9" t="s">
        <v>9</v>
      </c>
      <c r="B9" s="10">
        <v>97361.932244883472</v>
      </c>
      <c r="C9" s="10">
        <v>21761.699061946238</v>
      </c>
      <c r="D9" s="10">
        <v>14130.90453481618</v>
      </c>
    </row>
    <row r="10" spans="1:4" x14ac:dyDescent="0.25">
      <c r="A10" s="9" t="s">
        <v>10</v>
      </c>
      <c r="B10" s="10">
        <v>82523.744767257449</v>
      </c>
      <c r="C10" s="10">
        <v>20897.928935583295</v>
      </c>
      <c r="D10" s="10">
        <v>11977.321446626625</v>
      </c>
    </row>
    <row r="11" spans="1:4" x14ac:dyDescent="0.25">
      <c r="A11" s="9" t="s">
        <v>11</v>
      </c>
      <c r="B11" s="10">
        <v>81771.197743792887</v>
      </c>
      <c r="C11" s="10">
        <v>20221.23126153163</v>
      </c>
      <c r="D11" s="10">
        <v>11868.098366297952</v>
      </c>
    </row>
    <row r="12" spans="1:4" ht="22.5" x14ac:dyDescent="0.25">
      <c r="A12" s="9" t="s">
        <v>12</v>
      </c>
      <c r="B12" s="10">
        <v>76079.327345841855</v>
      </c>
      <c r="C12" s="10">
        <v>18639.021450237622</v>
      </c>
      <c r="D12" s="10">
        <v>11041.992357887062</v>
      </c>
    </row>
    <row r="13" spans="1:4" ht="33" x14ac:dyDescent="0.25">
      <c r="A13" s="9" t="s">
        <v>13</v>
      </c>
      <c r="B13" s="10">
        <v>78454.833816893341</v>
      </c>
      <c r="C13" s="10">
        <v>18577.238484243917</v>
      </c>
      <c r="D13" s="10">
        <v>11386.768333366233</v>
      </c>
    </row>
    <row r="14" spans="1:4" ht="22.5" x14ac:dyDescent="0.25">
      <c r="A14" s="9" t="s">
        <v>14</v>
      </c>
      <c r="B14" s="10">
        <v>75578.527232696462</v>
      </c>
      <c r="C14" s="10">
        <v>17417.12176491526</v>
      </c>
      <c r="D14" s="10">
        <v>10969.30729066712</v>
      </c>
    </row>
    <row r="15" spans="1:4" x14ac:dyDescent="0.25">
      <c r="A15" s="9" t="s">
        <v>15</v>
      </c>
      <c r="B15" s="10">
        <v>69586.487762574048</v>
      </c>
      <c r="C15" s="10">
        <v>17120.575676185057</v>
      </c>
      <c r="D15" s="10">
        <v>10099.635379183463</v>
      </c>
    </row>
    <row r="16" spans="1:4" x14ac:dyDescent="0.25">
      <c r="A16" s="9" t="s">
        <v>16</v>
      </c>
      <c r="B16" s="10">
        <v>66651.018054718137</v>
      </c>
      <c r="C16" s="10">
        <v>17009.883639626019</v>
      </c>
      <c r="D16" s="10">
        <v>9673.5875260839093</v>
      </c>
    </row>
    <row r="17" spans="1:4" x14ac:dyDescent="0.25">
      <c r="A17" s="9" t="s">
        <v>17</v>
      </c>
      <c r="B17" s="10">
        <v>66245.222034620543</v>
      </c>
      <c r="C17" s="10">
        <v>15758.906332163438</v>
      </c>
      <c r="D17" s="10">
        <v>9614.6911516140117</v>
      </c>
    </row>
    <row r="18" spans="1:4" x14ac:dyDescent="0.25">
      <c r="A18" s="9" t="s">
        <v>18</v>
      </c>
      <c r="B18" s="10">
        <v>58557.644493497595</v>
      </c>
      <c r="C18" s="10">
        <v>14276.981261049086</v>
      </c>
      <c r="D18" s="10">
        <v>8498.9324373726558</v>
      </c>
    </row>
    <row r="19" spans="1:4" x14ac:dyDescent="0.25">
      <c r="A19" s="9" t="s">
        <v>19</v>
      </c>
      <c r="B19" s="10">
        <v>57727.242145856959</v>
      </c>
      <c r="C19" s="10">
        <v>14127.993313704477</v>
      </c>
      <c r="D19" s="10">
        <v>8378.4096002695151</v>
      </c>
    </row>
    <row r="20" spans="1:4" x14ac:dyDescent="0.25">
      <c r="A20" s="9" t="s">
        <v>20</v>
      </c>
      <c r="B20" s="10">
        <v>52668.855986441515</v>
      </c>
      <c r="C20" s="10">
        <v>13043.491504881898</v>
      </c>
      <c r="D20" s="10">
        <v>7644.2461518783048</v>
      </c>
    </row>
    <row r="21" spans="1:4" x14ac:dyDescent="0.25">
      <c r="A21" s="11" t="s">
        <v>21</v>
      </c>
      <c r="B21" s="12">
        <v>52253.13741854507</v>
      </c>
      <c r="C21" s="12">
        <v>12838.06232125188</v>
      </c>
      <c r="D21" s="12">
        <v>7583.9096398468901</v>
      </c>
    </row>
    <row r="22" spans="1:4" x14ac:dyDescent="0.25">
      <c r="A22" s="9" t="s">
        <v>22</v>
      </c>
      <c r="B22" s="10">
        <v>50176.354793951825</v>
      </c>
      <c r="C22" s="10">
        <v>11785.404227453515</v>
      </c>
      <c r="D22" s="10">
        <v>7282.4898104429358</v>
      </c>
    </row>
    <row r="23" spans="1:4" x14ac:dyDescent="0.25">
      <c r="A23" s="9" t="s">
        <v>23</v>
      </c>
      <c r="B23" s="10">
        <v>44022.19089180712</v>
      </c>
      <c r="C23" s="10">
        <v>11367.456901738369</v>
      </c>
      <c r="D23" s="10">
        <v>6389.2875024393497</v>
      </c>
    </row>
    <row r="24" spans="1:4" x14ac:dyDescent="0.25">
      <c r="A24" s="9" t="s">
        <v>24</v>
      </c>
      <c r="B24" s="10">
        <v>43872.494461518574</v>
      </c>
      <c r="C24" s="10">
        <v>11343.211026426048</v>
      </c>
      <c r="D24" s="10">
        <v>6367.5608797559617</v>
      </c>
    </row>
    <row r="25" spans="1:4" ht="22.5" x14ac:dyDescent="0.25">
      <c r="A25" s="9" t="s">
        <v>25</v>
      </c>
      <c r="B25" s="10">
        <v>44890.482990016411</v>
      </c>
      <c r="C25" s="10">
        <v>11294.04587726399</v>
      </c>
      <c r="D25" s="10">
        <v>6515.3095776511482</v>
      </c>
    </row>
    <row r="26" spans="1:4" x14ac:dyDescent="0.25">
      <c r="A26" s="9" t="s">
        <v>26</v>
      </c>
      <c r="B26" s="10">
        <v>41513.787275998657</v>
      </c>
      <c r="C26" s="10">
        <v>10966.935802254307</v>
      </c>
      <c r="D26" s="10">
        <v>6025.2231169809374</v>
      </c>
    </row>
    <row r="27" spans="1:4" x14ac:dyDescent="0.25">
      <c r="A27" s="9" t="s">
        <v>27</v>
      </c>
      <c r="B27" s="10">
        <v>42047.852795582352</v>
      </c>
      <c r="C27" s="10">
        <v>9727.2999030540468</v>
      </c>
      <c r="D27" s="10">
        <v>6102.7362548015026</v>
      </c>
    </row>
    <row r="28" spans="1:4" x14ac:dyDescent="0.25">
      <c r="A28" s="9" t="s">
        <v>28</v>
      </c>
      <c r="B28" s="10">
        <v>33270.821553801354</v>
      </c>
      <c r="C28" s="10">
        <v>9181.0921262600696</v>
      </c>
      <c r="D28" s="10">
        <v>4828.856539013259</v>
      </c>
    </row>
    <row r="29" spans="1:4" x14ac:dyDescent="0.25">
      <c r="A29" s="9" t="s">
        <v>29</v>
      </c>
      <c r="B29" s="10">
        <v>34286.431331376771</v>
      </c>
      <c r="C29" s="10">
        <v>8779.6093702474609</v>
      </c>
      <c r="D29" s="10">
        <v>4976.2599900401701</v>
      </c>
    </row>
    <row r="30" spans="1:4" x14ac:dyDescent="0.25">
      <c r="A30" s="9" t="s">
        <v>30</v>
      </c>
      <c r="B30" s="10">
        <v>38310.093387285589</v>
      </c>
      <c r="C30" s="10">
        <v>8586.8589829227039</v>
      </c>
      <c r="D30" s="10">
        <v>5560.2457746423206</v>
      </c>
    </row>
    <row r="31" spans="1:4" x14ac:dyDescent="0.25">
      <c r="A31" s="9" t="s">
        <v>31</v>
      </c>
      <c r="B31" s="10">
        <v>35276.138746906763</v>
      </c>
      <c r="C31" s="10">
        <v>8541.8406123919231</v>
      </c>
      <c r="D31" s="10">
        <v>5119.9040271272515</v>
      </c>
    </row>
    <row r="32" spans="1:4" x14ac:dyDescent="0.25">
      <c r="A32" s="9" t="s">
        <v>32</v>
      </c>
      <c r="B32" s="10">
        <v>32229.065521262448</v>
      </c>
      <c r="C32" s="10">
        <v>8350.2125482544561</v>
      </c>
      <c r="D32" s="10">
        <v>4677.6582759452031</v>
      </c>
    </row>
    <row r="33" spans="1:4" x14ac:dyDescent="0.25">
      <c r="A33" s="9" t="s">
        <v>33</v>
      </c>
      <c r="B33" s="10">
        <v>34198.053135463735</v>
      </c>
      <c r="C33" s="10">
        <v>8152.0452033418942</v>
      </c>
      <c r="D33" s="10">
        <v>4963.4329659599034</v>
      </c>
    </row>
    <row r="34" spans="1:4" x14ac:dyDescent="0.25">
      <c r="A34" s="9" t="s">
        <v>34</v>
      </c>
      <c r="B34" s="10">
        <v>32901.751943850002</v>
      </c>
      <c r="C34" s="10">
        <v>7908.6648010327417</v>
      </c>
      <c r="D34" s="10">
        <v>4775.2905578882446</v>
      </c>
    </row>
    <row r="35" spans="1:4" x14ac:dyDescent="0.25">
      <c r="A35" s="9" t="s">
        <v>35</v>
      </c>
      <c r="B35" s="10">
        <v>33206.598247899477</v>
      </c>
      <c r="C35" s="10">
        <v>7537.6653408908323</v>
      </c>
      <c r="D35" s="10">
        <v>4819.5353044846852</v>
      </c>
    </row>
    <row r="36" spans="1:4" x14ac:dyDescent="0.25">
      <c r="A36" s="9" t="s">
        <v>36</v>
      </c>
      <c r="B36" s="10">
        <v>24699.504759652227</v>
      </c>
      <c r="C36" s="10">
        <v>6280.2640412767023</v>
      </c>
      <c r="D36" s="10">
        <v>3584.8337822427038</v>
      </c>
    </row>
    <row r="37" spans="1:4" x14ac:dyDescent="0.25">
      <c r="A37" s="9" t="s">
        <v>37</v>
      </c>
      <c r="B37" s="10">
        <v>26576.497888926657</v>
      </c>
      <c r="C37" s="10">
        <v>6022.884204035804</v>
      </c>
      <c r="D37" s="10">
        <v>3857.2565876526355</v>
      </c>
    </row>
    <row r="38" spans="1:4" x14ac:dyDescent="0.25">
      <c r="A38" s="13"/>
      <c r="B38" s="13"/>
      <c r="C38" s="13"/>
      <c r="D38" s="14"/>
    </row>
    <row r="39" spans="1:4" x14ac:dyDescent="0.25">
      <c r="A39" s="9" t="s">
        <v>38</v>
      </c>
      <c r="B39" s="15">
        <v>66128.031038357862</v>
      </c>
      <c r="C39" s="15">
        <v>15739.400488245752</v>
      </c>
      <c r="D39" s="15">
        <v>9597.6822987456981</v>
      </c>
    </row>
    <row r="41" spans="1:4" x14ac:dyDescent="0.25">
      <c r="A41" s="16" t="s">
        <v>39</v>
      </c>
      <c r="B41" s="16"/>
      <c r="C41" s="16"/>
      <c r="D41" s="16"/>
    </row>
    <row r="42" spans="1:4" x14ac:dyDescent="0.25">
      <c r="A42" s="16" t="s">
        <v>40</v>
      </c>
      <c r="B42" s="16"/>
      <c r="C42" s="16"/>
      <c r="D42" s="16"/>
    </row>
    <row r="43" spans="1:4" x14ac:dyDescent="0.25">
      <c r="A43" s="17" t="s">
        <v>41</v>
      </c>
      <c r="B43" s="17"/>
      <c r="C43" s="18"/>
      <c r="D43" s="18"/>
    </row>
    <row r="44" spans="1:4" x14ac:dyDescent="0.25">
      <c r="A44" s="17" t="s">
        <v>42</v>
      </c>
      <c r="B44" s="17"/>
      <c r="C44" s="17"/>
      <c r="D44" s="17"/>
    </row>
    <row r="45" spans="1:4" x14ac:dyDescent="0.25">
      <c r="A45" s="17"/>
      <c r="B45" s="17"/>
      <c r="C45" s="17"/>
      <c r="D45" s="17"/>
    </row>
    <row r="46" spans="1:4" x14ac:dyDescent="0.25">
      <c r="A46" s="18" t="s">
        <v>43</v>
      </c>
      <c r="B46" s="18"/>
      <c r="C46" s="18"/>
      <c r="D46" s="18"/>
    </row>
  </sheetData>
  <mergeCells count="7">
    <mergeCell ref="A46:D46"/>
    <mergeCell ref="A3:A4"/>
    <mergeCell ref="B3:D3"/>
    <mergeCell ref="A41:D41"/>
    <mergeCell ref="A42:D42"/>
    <mergeCell ref="A43:D43"/>
    <mergeCell ref="A44:D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H21" sqref="H21"/>
    </sheetView>
  </sheetViews>
  <sheetFormatPr baseColWidth="10" defaultRowHeight="15" x14ac:dyDescent="0.25"/>
  <sheetData>
    <row r="1" spans="1:6" x14ac:dyDescent="0.25">
      <c r="A1" s="1" t="s">
        <v>54</v>
      </c>
      <c r="B1" s="2"/>
      <c r="C1" s="2"/>
      <c r="D1" s="2"/>
      <c r="E1" s="2"/>
      <c r="F1" s="2"/>
    </row>
    <row r="2" spans="1:6" x14ac:dyDescent="0.25">
      <c r="B2" s="19"/>
    </row>
    <row r="3" spans="1:6" x14ac:dyDescent="0.25">
      <c r="A3" s="20" t="s">
        <v>45</v>
      </c>
      <c r="B3" s="21" t="s">
        <v>46</v>
      </c>
      <c r="C3" s="20" t="s">
        <v>47</v>
      </c>
      <c r="D3" s="20" t="s">
        <v>48</v>
      </c>
      <c r="E3" s="20" t="s">
        <v>47</v>
      </c>
      <c r="F3" s="1"/>
    </row>
    <row r="4" spans="1:6" x14ac:dyDescent="0.25">
      <c r="A4" s="20"/>
      <c r="B4" s="21"/>
      <c r="C4" s="20"/>
      <c r="D4" s="20"/>
      <c r="E4" s="20"/>
      <c r="F4" s="1"/>
    </row>
    <row r="5" spans="1:6" x14ac:dyDescent="0.25">
      <c r="A5" s="22"/>
      <c r="B5" s="23"/>
      <c r="C5" s="22"/>
      <c r="D5" s="22"/>
      <c r="E5" s="22"/>
      <c r="F5" s="24"/>
    </row>
    <row r="6" spans="1:6" x14ac:dyDescent="0.25">
      <c r="A6" s="25">
        <v>1990</v>
      </c>
      <c r="B6" s="26">
        <v>1140847.5303632901</v>
      </c>
      <c r="C6" s="27" t="s">
        <v>49</v>
      </c>
      <c r="D6" s="26">
        <v>13362.583111655309</v>
      </c>
      <c r="E6" s="27" t="s">
        <v>49</v>
      </c>
    </row>
    <row r="7" spans="1:6" x14ac:dyDescent="0.25">
      <c r="A7" s="25">
        <v>1991</v>
      </c>
      <c r="B7" s="26">
        <v>1189016.9730102231</v>
      </c>
      <c r="C7" s="28">
        <f>((B7/B6)-1)*100</f>
        <v>4.2222506833664353</v>
      </c>
      <c r="D7" s="26">
        <v>13655.155837157841</v>
      </c>
      <c r="E7" s="28">
        <f t="shared" ref="E7:E21" si="0">((D7/D6)-1)*100</f>
        <v>2.1894922789841509</v>
      </c>
    </row>
    <row r="8" spans="1:6" x14ac:dyDescent="0.25">
      <c r="A8" s="25">
        <v>1992</v>
      </c>
      <c r="B8" s="26">
        <v>1232162.3405520013</v>
      </c>
      <c r="C8" s="28">
        <f t="shared" ref="C8:C21" si="1">((B8/B7)-1)*100</f>
        <v>3.6286586752876548</v>
      </c>
      <c r="D8" s="26">
        <v>13882.094049701636</v>
      </c>
      <c r="E8" s="28">
        <f t="shared" si="0"/>
        <v>1.6619232709615739</v>
      </c>
    </row>
    <row r="9" spans="1:6" x14ac:dyDescent="0.25">
      <c r="A9" s="25">
        <v>1993</v>
      </c>
      <c r="B9" s="26">
        <v>1256195.9709999999</v>
      </c>
      <c r="C9" s="28">
        <f t="shared" si="1"/>
        <v>1.9505246717110181</v>
      </c>
      <c r="D9" s="26">
        <v>13893.43097077779</v>
      </c>
      <c r="E9" s="28">
        <f t="shared" si="0"/>
        <v>8.1665784971374222E-2</v>
      </c>
    </row>
    <row r="10" spans="1:6" x14ac:dyDescent="0.25">
      <c r="A10" s="25">
        <v>1994</v>
      </c>
      <c r="B10" s="26">
        <v>1311661.1162791585</v>
      </c>
      <c r="C10" s="28">
        <f t="shared" si="1"/>
        <v>4.4153258376561588</v>
      </c>
      <c r="D10" s="26">
        <v>14251.464083682995</v>
      </c>
      <c r="E10" s="28">
        <f t="shared" si="0"/>
        <v>2.5769956582953446</v>
      </c>
    </row>
    <row r="11" spans="1:6" x14ac:dyDescent="0.25">
      <c r="A11" s="25">
        <v>1995</v>
      </c>
      <c r="B11" s="26">
        <v>1230771.0519999999</v>
      </c>
      <c r="C11" s="28">
        <f t="shared" si="1"/>
        <v>-6.1669941477431767</v>
      </c>
      <c r="D11" s="26">
        <v>13148.768611505879</v>
      </c>
      <c r="E11" s="28">
        <f t="shared" si="0"/>
        <v>-7.7374188764200769</v>
      </c>
    </row>
    <row r="12" spans="1:6" x14ac:dyDescent="0.25">
      <c r="A12" s="25">
        <v>1996</v>
      </c>
      <c r="B12" s="26">
        <v>1294196.6000000001</v>
      </c>
      <c r="C12" s="28">
        <f t="shared" si="1"/>
        <v>5.1533181493774949</v>
      </c>
      <c r="D12" s="26">
        <v>13608.270325519787</v>
      </c>
      <c r="E12" s="28">
        <f t="shared" si="0"/>
        <v>3.4946368560461183</v>
      </c>
    </row>
    <row r="13" spans="1:6" x14ac:dyDescent="0.25">
      <c r="A13" s="25">
        <v>1997</v>
      </c>
      <c r="B13" s="26">
        <v>1381839.196</v>
      </c>
      <c r="C13" s="28">
        <f t="shared" si="1"/>
        <v>6.7719692664931941</v>
      </c>
      <c r="D13" s="26">
        <v>14314.037257373178</v>
      </c>
      <c r="E13" s="28">
        <f t="shared" si="0"/>
        <v>5.1863088766678667</v>
      </c>
    </row>
    <row r="14" spans="1:6" x14ac:dyDescent="0.25">
      <c r="A14" s="25">
        <v>1998</v>
      </c>
      <c r="B14" s="26">
        <v>1451350.909</v>
      </c>
      <c r="C14" s="28">
        <f t="shared" si="1"/>
        <v>5.0303764143624807</v>
      </c>
      <c r="D14" s="26">
        <v>14821.768283091993</v>
      </c>
      <c r="E14" s="28">
        <f t="shared" si="0"/>
        <v>3.5470847014686946</v>
      </c>
    </row>
    <row r="15" spans="1:6" x14ac:dyDescent="0.25">
      <c r="A15" s="25">
        <v>1999</v>
      </c>
      <c r="B15" s="26">
        <v>1505875.973</v>
      </c>
      <c r="C15" s="28">
        <f t="shared" si="1"/>
        <v>3.7568491301368745</v>
      </c>
      <c r="D15" s="26">
        <v>15170</v>
      </c>
      <c r="E15" s="28">
        <f t="shared" si="0"/>
        <v>2.3494613480447901</v>
      </c>
    </row>
    <row r="16" spans="1:6" x14ac:dyDescent="0.25">
      <c r="A16" s="25">
        <v>2000</v>
      </c>
      <c r="B16" s="26">
        <v>1605127.875</v>
      </c>
      <c r="C16" s="28">
        <f t="shared" si="1"/>
        <v>6.5909745410354548</v>
      </c>
      <c r="D16" s="26">
        <v>15960</v>
      </c>
      <c r="E16" s="28">
        <f t="shared" si="0"/>
        <v>5.2076466710613056</v>
      </c>
    </row>
    <row r="17" spans="1:5" x14ac:dyDescent="0.25">
      <c r="A17" s="25">
        <v>2001</v>
      </c>
      <c r="B17" s="26">
        <v>1604600.9739999999</v>
      </c>
      <c r="C17" s="28">
        <f t="shared" si="1"/>
        <v>-3.2826107390360182E-2</v>
      </c>
      <c r="D17" s="26">
        <v>15758</v>
      </c>
      <c r="E17" s="28">
        <f t="shared" si="0"/>
        <v>-1.2656641604010033</v>
      </c>
    </row>
    <row r="18" spans="1:5" x14ac:dyDescent="0.25">
      <c r="A18" s="25">
        <v>2002</v>
      </c>
      <c r="B18" s="26">
        <v>1616987.65</v>
      </c>
      <c r="C18" s="28">
        <f t="shared" si="1"/>
        <v>0.77194743121227205</v>
      </c>
      <c r="D18" s="26">
        <v>15693</v>
      </c>
      <c r="E18" s="28">
        <f t="shared" si="0"/>
        <v>-0.41248889452976112</v>
      </c>
    </row>
    <row r="19" spans="1:5" x14ac:dyDescent="0.25">
      <c r="A19" s="25">
        <v>2003</v>
      </c>
      <c r="B19" s="26">
        <v>1640258.06</v>
      </c>
      <c r="C19" s="28">
        <f t="shared" si="1"/>
        <v>1.4391210718276204</v>
      </c>
      <c r="D19" s="26">
        <v>15739</v>
      </c>
      <c r="E19" s="28">
        <f t="shared" si="0"/>
        <v>0.29312432294654744</v>
      </c>
    </row>
    <row r="20" spans="1:5" x14ac:dyDescent="0.25">
      <c r="A20" s="25">
        <v>2004</v>
      </c>
      <c r="B20" s="26">
        <v>1709780.3119999999</v>
      </c>
      <c r="C20" s="28">
        <f t="shared" si="1"/>
        <v>4.238494764659162</v>
      </c>
      <c r="D20" s="26">
        <v>16229.548717764001</v>
      </c>
      <c r="E20" s="28">
        <f t="shared" si="0"/>
        <v>3.116771826443876</v>
      </c>
    </row>
    <row r="21" spans="1:5" x14ac:dyDescent="0.25">
      <c r="A21" s="25" t="s">
        <v>50</v>
      </c>
      <c r="B21" s="26">
        <v>1740033.574</v>
      </c>
      <c r="C21" s="28">
        <f t="shared" si="1"/>
        <v>1.7694239305289239</v>
      </c>
      <c r="D21" s="26">
        <v>16345.76</v>
      </c>
      <c r="E21" s="28">
        <f t="shared" si="0"/>
        <v>0.71604752699501173</v>
      </c>
    </row>
    <row r="23" spans="1:5" x14ac:dyDescent="0.25">
      <c r="A23" s="29" t="s">
        <v>51</v>
      </c>
      <c r="B23" s="30"/>
      <c r="C23" s="30"/>
      <c r="D23" s="30"/>
      <c r="E23" s="30"/>
    </row>
    <row r="24" spans="1:5" x14ac:dyDescent="0.25">
      <c r="A24" s="29" t="s">
        <v>52</v>
      </c>
      <c r="B24" s="30"/>
      <c r="C24" s="30"/>
      <c r="D24" s="30"/>
      <c r="E24" s="30"/>
    </row>
    <row r="25" spans="1:5" x14ac:dyDescent="0.25">
      <c r="A25" s="31" t="s">
        <v>53</v>
      </c>
      <c r="B25" s="31"/>
      <c r="C25" s="31"/>
      <c r="D25" s="31"/>
      <c r="E25" s="31"/>
    </row>
    <row r="26" spans="1:5" x14ac:dyDescent="0.25">
      <c r="A26" s="31"/>
      <c r="B26" s="31"/>
      <c r="C26" s="31"/>
      <c r="D26" s="31"/>
      <c r="E26" s="31"/>
    </row>
  </sheetData>
  <mergeCells count="6">
    <mergeCell ref="A3:A4"/>
    <mergeCell ref="B3:B4"/>
    <mergeCell ref="C3:C4"/>
    <mergeCell ref="D3:D4"/>
    <mergeCell ref="E3:E4"/>
    <mergeCell ref="A25:E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2" sqref="K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F16" sqref="F16"/>
    </sheetView>
  </sheetViews>
  <sheetFormatPr baseColWidth="10" defaultRowHeight="15" x14ac:dyDescent="0.25"/>
  <sheetData>
    <row r="1" spans="1:4" x14ac:dyDescent="0.25">
      <c r="A1" s="32" t="s">
        <v>66</v>
      </c>
    </row>
    <row r="3" spans="1:4" x14ac:dyDescent="0.25">
      <c r="A3" s="20" t="s">
        <v>55</v>
      </c>
      <c r="B3" s="33" t="s">
        <v>56</v>
      </c>
      <c r="C3" s="33"/>
      <c r="D3" s="33"/>
    </row>
    <row r="4" spans="1:4" x14ac:dyDescent="0.25">
      <c r="A4" s="20"/>
      <c r="B4" s="34">
        <v>2001</v>
      </c>
      <c r="C4" s="34">
        <v>2002</v>
      </c>
      <c r="D4" s="34">
        <v>2003</v>
      </c>
    </row>
    <row r="5" spans="1:4" x14ac:dyDescent="0.25">
      <c r="A5" s="22"/>
      <c r="B5" s="35"/>
      <c r="C5" s="35"/>
      <c r="D5" s="35"/>
    </row>
    <row r="6" spans="1:4" x14ac:dyDescent="0.25">
      <c r="A6" s="36" t="s">
        <v>57</v>
      </c>
      <c r="B6" s="37">
        <v>7360</v>
      </c>
      <c r="C6" s="38">
        <v>7770</v>
      </c>
      <c r="D6" s="38">
        <v>7790</v>
      </c>
    </row>
    <row r="7" spans="1:4" x14ac:dyDescent="0.25">
      <c r="A7" s="36" t="s">
        <v>58</v>
      </c>
      <c r="B7" s="37">
        <v>29290</v>
      </c>
      <c r="C7" s="38">
        <v>30303</v>
      </c>
      <c r="D7" s="38">
        <v>30400</v>
      </c>
    </row>
    <row r="8" spans="1:4" x14ac:dyDescent="0.25">
      <c r="A8" s="36" t="s">
        <v>59</v>
      </c>
      <c r="B8" s="37">
        <v>9190</v>
      </c>
      <c r="C8" s="38">
        <v>9820</v>
      </c>
      <c r="D8" s="38">
        <v>10274</v>
      </c>
    </row>
    <row r="9" spans="1:4" x14ac:dyDescent="0.25">
      <c r="A9" s="36" t="s">
        <v>60</v>
      </c>
      <c r="B9" s="37">
        <v>15916</v>
      </c>
      <c r="C9" s="38">
        <v>17016</v>
      </c>
      <c r="D9" s="38">
        <v>19300</v>
      </c>
    </row>
    <row r="10" spans="1:4" x14ac:dyDescent="0.25">
      <c r="A10" s="36" t="s">
        <v>61</v>
      </c>
      <c r="B10" s="37">
        <v>21347</v>
      </c>
      <c r="C10" s="38">
        <v>22406</v>
      </c>
      <c r="D10" s="38">
        <v>25100</v>
      </c>
    </row>
    <row r="11" spans="1:4" x14ac:dyDescent="0.25">
      <c r="A11" s="39" t="s">
        <v>62</v>
      </c>
      <c r="B11" s="40">
        <v>35179</v>
      </c>
      <c r="C11" s="38">
        <v>36121</v>
      </c>
      <c r="D11" s="38">
        <v>37500</v>
      </c>
    </row>
    <row r="12" spans="1:4" x14ac:dyDescent="0.25">
      <c r="A12" s="39" t="s">
        <v>26</v>
      </c>
      <c r="B12" s="41">
        <v>9148</v>
      </c>
      <c r="C12" s="38">
        <v>9215</v>
      </c>
      <c r="D12" s="38">
        <v>9600</v>
      </c>
    </row>
    <row r="14" spans="1:4" x14ac:dyDescent="0.25">
      <c r="A14" s="42" t="s">
        <v>63</v>
      </c>
    </row>
    <row r="15" spans="1:4" x14ac:dyDescent="0.25">
      <c r="A15" s="43" t="s">
        <v>64</v>
      </c>
    </row>
    <row r="16" spans="1:4" x14ac:dyDescent="0.25">
      <c r="A16" s="44" t="s">
        <v>65</v>
      </c>
      <c r="B16" s="44"/>
      <c r="C16" s="44"/>
      <c r="D16" s="44"/>
    </row>
    <row r="17" spans="1:4" x14ac:dyDescent="0.25">
      <c r="A17" s="44"/>
      <c r="B17" s="44"/>
      <c r="C17" s="44"/>
      <c r="D17" s="44"/>
    </row>
    <row r="18" spans="1:4" x14ac:dyDescent="0.25">
      <c r="A18" s="44"/>
      <c r="B18" s="44"/>
      <c r="C18" s="44"/>
      <c r="D18" s="44"/>
    </row>
  </sheetData>
  <mergeCells count="3">
    <mergeCell ref="A3:A4"/>
    <mergeCell ref="B3:D3"/>
    <mergeCell ref="A16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CS08-1 </vt:lpstr>
      <vt:lpstr>Gràfica CS08-1</vt:lpstr>
      <vt:lpstr>CS08-2</vt:lpstr>
      <vt:lpstr>Gràfica CS08-2</vt:lpstr>
      <vt:lpstr>CS08-3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 Blanca</dc:creator>
  <cp:lastModifiedBy>Vaio Blanca</cp:lastModifiedBy>
  <dcterms:created xsi:type="dcterms:W3CDTF">2019-04-06T05:32:16Z</dcterms:created>
  <dcterms:modified xsi:type="dcterms:W3CDTF">2019-04-06T05:46:01Z</dcterms:modified>
</cp:coreProperties>
</file>