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lopezma\Desktop\AR01_actualización\AR01.3_secundaria\AR01.3a-2\"/>
    </mc:Choice>
  </mc:AlternateContent>
  <xr:revisionPtr revIDLastSave="0" documentId="13_ncr:1_{02D9851B-DC2B-40D9-8969-84BEFB82152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Índice" sheetId="7" r:id="rId1"/>
    <sheet name="AR01-1" sheetId="1" r:id="rId2"/>
    <sheet name="AR01-2" sheetId="2" r:id="rId3"/>
    <sheet name="AR01-2 Continuación" sheetId="3" r:id="rId4"/>
    <sheet name="AR01-3A" sheetId="4" r:id="rId5"/>
    <sheet name="AR01-4A" sheetId="5" r:id="rId6"/>
    <sheet name="AR01-4A Continuación" sheetId="6" r:id="rId7"/>
    <sheet name="Ficha técnica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4" l="1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I8" i="4"/>
  <c r="H8" i="4"/>
  <c r="E8" i="4"/>
  <c r="D8" i="4"/>
  <c r="I7" i="4"/>
  <c r="H7" i="4"/>
  <c r="E7" i="4"/>
  <c r="D7" i="4"/>
  <c r="I6" i="4"/>
  <c r="H6" i="4"/>
  <c r="E6" i="4"/>
  <c r="D6" i="4"/>
</calcChain>
</file>

<file path=xl/sharedStrings.xml><?xml version="1.0" encoding="utf-8"?>
<sst xmlns="http://schemas.openxmlformats.org/spreadsheetml/2006/main" count="608" uniqueCount="114">
  <si>
    <t>Estratos escolares</t>
  </si>
  <si>
    <t>Carcaterísticas</t>
  </si>
  <si>
    <t>Indicadores</t>
  </si>
  <si>
    <t>Nacional</t>
  </si>
  <si>
    <t>General</t>
  </si>
  <si>
    <t>Privada</t>
  </si>
  <si>
    <t>Técnica</t>
  </si>
  <si>
    <t>Telesecundaria</t>
  </si>
  <si>
    <t>Características personales</t>
  </si>
  <si>
    <t>Edad (promedio)</t>
  </si>
  <si>
    <t>Sexo (%)</t>
  </si>
  <si>
    <t>Habla lengua indígena (%)</t>
  </si>
  <si>
    <t>Características y condiciones para el estudio</t>
  </si>
  <si>
    <t>Padres pendientes de los materiales que necesita (%)</t>
  </si>
  <si>
    <t>Padres que les ayudan en sus tareas (%)</t>
  </si>
  <si>
    <t>Contexto familiar</t>
  </si>
  <si>
    <t>Lo que aprenden les ayuda en su vida diaria (%)</t>
  </si>
  <si>
    <t>La madre estudió secundaria o más (%)</t>
  </si>
  <si>
    <t>1. Errores estándar.</t>
  </si>
  <si>
    <t>*</t>
  </si>
  <si>
    <t>* Significativamente diferente de la media nacional.</t>
  </si>
  <si>
    <t>Trabajan tres horas o más por día sin pago (%)</t>
  </si>
  <si>
    <t>Aspectos de su trayectoria escolar</t>
  </si>
  <si>
    <t>Leen más de 16 páginas al día (%)</t>
  </si>
  <si>
    <t>Repitieron un año o más en primaria (%)</t>
  </si>
  <si>
    <t>Reprobaron tres o más materias en secundaria (%)</t>
  </si>
  <si>
    <t>Expectativas para estudiar licenciatura o posgrado (%)</t>
  </si>
  <si>
    <t>Expectativas de sus padres respecto a que estudien licenciatura o posgrado (%)</t>
  </si>
  <si>
    <r>
      <t xml:space="preserve">Tienen beca </t>
    </r>
    <r>
      <rPr>
        <b/>
        <i/>
        <sz val="8"/>
        <rFont val="Arial"/>
        <family val="2"/>
      </rPr>
      <t>Oportunidades</t>
    </r>
    <r>
      <rPr>
        <b/>
        <sz val="8"/>
        <rFont val="Arial"/>
        <family val="2"/>
      </rPr>
      <t xml:space="preserve"> (%)</t>
    </r>
  </si>
  <si>
    <r>
      <t xml:space="preserve">Tienen beca </t>
    </r>
    <r>
      <rPr>
        <b/>
        <i/>
        <sz val="8"/>
        <color indexed="9"/>
        <rFont val="Arial"/>
        <family val="2"/>
      </rPr>
      <t>Oportunidades</t>
    </r>
    <r>
      <rPr>
        <b/>
        <sz val="8"/>
        <color indexed="9"/>
        <rFont val="Arial"/>
        <family val="2"/>
      </rPr>
      <t xml:space="preserve"> y trabajan cuatro días o más con pago (%)</t>
    </r>
  </si>
  <si>
    <t>Trabajan cuatro días o más a la semana con pago (%)</t>
  </si>
  <si>
    <t>Dedican tres o más horas a estudiar o hacer tareas (%)</t>
  </si>
  <si>
    <t>AR01-1 Perfil de los alumnos de 3° de secundaria por estrato educativo (2008)</t>
  </si>
  <si>
    <r>
      <t xml:space="preserve">Fuente: INEE (2008). </t>
    </r>
    <r>
      <rPr>
        <i/>
        <sz val="6"/>
        <rFont val="Arial"/>
        <family val="2"/>
      </rPr>
      <t>Cuestionario de Contexto para alumnos</t>
    </r>
    <r>
      <rPr>
        <sz val="6"/>
        <rFont val="Arial"/>
        <family val="2"/>
      </rPr>
      <t xml:space="preserve">, anexo a los </t>
    </r>
    <r>
      <rPr>
        <i/>
        <sz val="6"/>
        <rFont val="Arial"/>
        <family val="2"/>
      </rPr>
      <t>Exámenes de la Calidad y el Logro Educativos</t>
    </r>
    <r>
      <rPr>
        <sz val="6"/>
        <rFont val="Arial"/>
        <family val="2"/>
      </rPr>
      <t xml:space="preserve"> (Excale) para 3° de secundaria.</t>
    </r>
  </si>
  <si>
    <r>
      <t>(ee)</t>
    </r>
    <r>
      <rPr>
        <b/>
        <vertAlign val="superscript"/>
        <sz val="8"/>
        <color indexed="9"/>
        <rFont val="Arial"/>
        <family val="2"/>
      </rPr>
      <t>1</t>
    </r>
  </si>
  <si>
    <t>AR01-2 Perfil de los alumnos de 3° de secundaria por entidad federativa (2008)</t>
  </si>
  <si>
    <t>Entidad Federativa</t>
  </si>
  <si>
    <t>Sexo    (% hombres)</t>
  </si>
  <si>
    <t>Dedican tres o más  horas a estudiar o hacer tareas (%)</t>
  </si>
  <si>
    <t>Aguascalientes</t>
  </si>
  <si>
    <t>Baja California</t>
  </si>
  <si>
    <t>Baja California Sur</t>
  </si>
  <si>
    <t>Campeche</t>
  </si>
  <si>
    <t>Chiapas</t>
  </si>
  <si>
    <t xml:space="preserve">Chihuahua 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</si>
  <si>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</si>
  <si>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</si>
  <si>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</si>
  <si>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</si>
  <si>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</si>
  <si>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</si>
  <si>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</si>
  <si>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</si>
  <si>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</si>
  <si>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</si>
  <si>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 xml:space="preserve">Morelos 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</si>
  <si>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</si>
  <si>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</si>
  <si>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</si>
  <si>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</si>
  <si>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</si>
  <si>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</si>
  <si>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</si>
  <si>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</si>
  <si>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</si>
  <si>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</si>
  <si>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</si>
  <si>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</si>
  <si>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</si>
  <si>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</si>
  <si>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</si>
  <si>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 xml:space="preserve">Fuente: INEE (2008). </t>
    </r>
    <r>
      <rPr>
        <i/>
        <sz val="6"/>
        <rFont val="Arial"/>
        <family val="2"/>
      </rPr>
      <t>Cuestionario de Contexto para alumnos</t>
    </r>
    <r>
      <rPr>
        <sz val="6"/>
        <rFont val="Arial"/>
        <family val="2"/>
      </rPr>
      <t xml:space="preserve">, anexo a los </t>
    </r>
    <r>
      <rPr>
        <i/>
        <sz val="6"/>
        <rFont val="Arial"/>
        <family val="2"/>
      </rPr>
      <t>Exámenes de la Calidad y el Logro Educativos</t>
    </r>
    <r>
      <rPr>
        <sz val="6"/>
        <rFont val="Arial"/>
        <family val="2"/>
      </rPr>
      <t xml:space="preserve"> (Excale) para 3° de secundaria.</t>
    </r>
  </si>
  <si>
    <t xml:space="preserve">AR01-2 Perfil de los alumnos de 3° de secundaria por entidad federativa (2008) Continuación </t>
  </si>
  <si>
    <r>
      <t xml:space="preserve">Tienen Beca </t>
    </r>
    <r>
      <rPr>
        <i/>
        <sz val="8"/>
        <color indexed="9"/>
        <rFont val="Arial"/>
        <family val="2"/>
      </rPr>
      <t>Oportunidades</t>
    </r>
    <r>
      <rPr>
        <sz val="8"/>
        <color indexed="9"/>
        <rFont val="Arial"/>
        <family val="2"/>
      </rPr>
      <t xml:space="preserve"> (%)</t>
    </r>
  </si>
  <si>
    <r>
      <t xml:space="preserve">Tienen beca </t>
    </r>
    <r>
      <rPr>
        <i/>
        <sz val="8"/>
        <color indexed="9"/>
        <rFont val="Arial"/>
        <family val="2"/>
      </rPr>
      <t>Oportunidades</t>
    </r>
    <r>
      <rPr>
        <sz val="8"/>
        <color indexed="9"/>
        <rFont val="Arial"/>
        <family val="2"/>
      </rPr>
      <t xml:space="preserve"> y trabajan cuatro días o más con pago (%)</t>
    </r>
  </si>
  <si>
    <t>AR01-3A Información complementaria del Perfil de los alumnos de 3° de secundaria (2008)</t>
  </si>
  <si>
    <t>Nivel de estudios de la mamá o tutora</t>
  </si>
  <si>
    <t>Padres pendientes de los materiales</t>
  </si>
  <si>
    <t>Padres que ayudan en sus tareas</t>
  </si>
  <si>
    <t>%</t>
  </si>
  <si>
    <t>Inferior</t>
  </si>
  <si>
    <t>Superior</t>
  </si>
  <si>
    <t>No sé/No tengo mamá o tutora</t>
  </si>
  <si>
    <t>No fue a la escuela</t>
  </si>
  <si>
    <t>Primaria incompleta</t>
  </si>
  <si>
    <t>Primaria completa</t>
  </si>
  <si>
    <t>Secundaria</t>
  </si>
  <si>
    <t>Bachillerato o preparatoria</t>
  </si>
  <si>
    <t>Licenciatura</t>
  </si>
  <si>
    <t>Posgrado</t>
  </si>
  <si>
    <t>AR01-4A Errores estándar del Perfil de los alumnos de 3° de secundaria por entidad federativa (2008)</t>
  </si>
  <si>
    <r>
      <t>Edad   (ee)</t>
    </r>
    <r>
      <rPr>
        <vertAlign val="superscript"/>
        <sz val="8"/>
        <color indexed="9"/>
        <rFont val="Arial"/>
        <family val="2"/>
      </rPr>
      <t>1</t>
    </r>
  </si>
  <si>
    <r>
      <t>Sexo (ee)</t>
    </r>
    <r>
      <rPr>
        <vertAlign val="superscript"/>
        <sz val="8"/>
        <color indexed="9"/>
        <rFont val="Arial"/>
        <family val="2"/>
      </rPr>
      <t>1</t>
    </r>
  </si>
  <si>
    <r>
      <t>Habla lengua indígena (ee)</t>
    </r>
    <r>
      <rPr>
        <vertAlign val="superscript"/>
        <sz val="8"/>
        <color indexed="9"/>
        <rFont val="Arial"/>
        <family val="2"/>
      </rPr>
      <t>1</t>
    </r>
  </si>
  <si>
    <r>
      <t>Padres pendientes de los materiales que necesita (ee)</t>
    </r>
    <r>
      <rPr>
        <vertAlign val="superscript"/>
        <sz val="8"/>
        <color indexed="9"/>
        <rFont val="Arial"/>
        <family val="2"/>
      </rPr>
      <t>1</t>
    </r>
  </si>
  <si>
    <r>
      <t>Padres que les ayudan en sus tareas (ee)</t>
    </r>
    <r>
      <rPr>
        <vertAlign val="superscript"/>
        <sz val="8"/>
        <color indexed="9"/>
        <rFont val="Arial"/>
        <family val="2"/>
      </rPr>
      <t>1</t>
    </r>
  </si>
  <si>
    <r>
      <t>Dedican tres o más horas a estudiar o hacer tareas (ee)</t>
    </r>
    <r>
      <rPr>
        <vertAlign val="superscript"/>
        <sz val="8"/>
        <color indexed="9"/>
        <rFont val="Arial"/>
        <family val="2"/>
      </rPr>
      <t>1</t>
    </r>
  </si>
  <si>
    <r>
      <t>Leen más de 16 páginas al día (ee)</t>
    </r>
    <r>
      <rPr>
        <vertAlign val="superscript"/>
        <sz val="8"/>
        <color indexed="9"/>
        <rFont val="Arial"/>
        <family val="2"/>
      </rPr>
      <t>1</t>
    </r>
  </si>
  <si>
    <t xml:space="preserve">AR01-4A Errores estándar del Perfil de los alumnos de 3° de secundaria por entidad federativa (2008) Continuación </t>
  </si>
  <si>
    <r>
      <t>Repitieron un año o más en primaria (ee)</t>
    </r>
    <r>
      <rPr>
        <vertAlign val="superscript"/>
        <sz val="8"/>
        <color indexed="9"/>
        <rFont val="Arial"/>
        <family val="2"/>
      </rPr>
      <t>1</t>
    </r>
  </si>
  <si>
    <r>
      <t>Reprobaron tres o más materias en secundaria (ee)</t>
    </r>
    <r>
      <rPr>
        <vertAlign val="superscript"/>
        <sz val="8"/>
        <color indexed="9"/>
        <rFont val="Arial"/>
        <family val="2"/>
      </rPr>
      <t>1</t>
    </r>
  </si>
  <si>
    <r>
      <t>Expectativas para estudiar licenciatura o posgrado (ee)</t>
    </r>
    <r>
      <rPr>
        <vertAlign val="superscript"/>
        <sz val="8"/>
        <color indexed="9"/>
        <rFont val="Arial"/>
        <family val="2"/>
      </rPr>
      <t>1</t>
    </r>
  </si>
  <si>
    <r>
      <t>Expectativas de sus padres respecto a que estudien licenciatura o posgrado (ee)</t>
    </r>
    <r>
      <rPr>
        <vertAlign val="superscript"/>
        <sz val="8"/>
        <color indexed="9"/>
        <rFont val="Arial"/>
        <family val="2"/>
      </rPr>
      <t>1</t>
    </r>
  </si>
  <si>
    <r>
      <t>Lo que aprenden les ayuda en su vida diaria (ee)</t>
    </r>
    <r>
      <rPr>
        <vertAlign val="superscript"/>
        <sz val="8"/>
        <color indexed="9"/>
        <rFont val="Arial"/>
        <family val="2"/>
      </rPr>
      <t>1</t>
    </r>
  </si>
  <si>
    <r>
      <t>Trabajan tres horas o más por día sin pago (ee)</t>
    </r>
    <r>
      <rPr>
        <vertAlign val="superscript"/>
        <sz val="8"/>
        <color indexed="9"/>
        <rFont val="Arial"/>
        <family val="2"/>
      </rPr>
      <t>1</t>
    </r>
  </si>
  <si>
    <r>
      <t>Trabajan cuatro días o más a la semana con pago (ee)</t>
    </r>
    <r>
      <rPr>
        <vertAlign val="superscript"/>
        <sz val="8"/>
        <color indexed="9"/>
        <rFont val="Arial"/>
        <family val="2"/>
      </rPr>
      <t>1</t>
    </r>
  </si>
  <si>
    <r>
      <t>La madre estudió secundaria o más (ee)</t>
    </r>
    <r>
      <rPr>
        <vertAlign val="superscript"/>
        <sz val="8"/>
        <color indexed="9"/>
        <rFont val="Arial"/>
        <family val="2"/>
      </rPr>
      <t>1</t>
    </r>
  </si>
  <si>
    <r>
      <t xml:space="preserve">Tienen Beca </t>
    </r>
    <r>
      <rPr>
        <i/>
        <sz val="8"/>
        <color indexed="9"/>
        <rFont val="Arial"/>
        <family val="2"/>
      </rPr>
      <t>Oportunidades</t>
    </r>
    <r>
      <rPr>
        <sz val="8"/>
        <color indexed="9"/>
        <rFont val="Arial"/>
        <family val="2"/>
      </rPr>
      <t xml:space="preserve"> (ee)</t>
    </r>
    <r>
      <rPr>
        <vertAlign val="superscript"/>
        <sz val="8"/>
        <color indexed="9"/>
        <rFont val="Arial"/>
        <family val="2"/>
      </rPr>
      <t>1</t>
    </r>
  </si>
  <si>
    <r>
      <t>Tienen beca Oportunidades y trabajan cuatro días o más con pago (ee)</t>
    </r>
    <r>
      <rPr>
        <vertAlign val="superscript"/>
        <sz val="8"/>
        <color indexed="9"/>
        <rFont val="Arial"/>
        <family val="2"/>
      </rPr>
      <t>1</t>
    </r>
  </si>
  <si>
    <r>
      <t xml:space="preserve">Fuente: INEE (2008). </t>
    </r>
    <r>
      <rPr>
        <i/>
        <sz val="6"/>
        <rFont val="Arial"/>
        <family val="2"/>
      </rPr>
      <t>Cuestionario de Contexto para alumnos</t>
    </r>
    <r>
      <rPr>
        <sz val="6"/>
        <rFont val="Arial"/>
        <family val="2"/>
      </rPr>
      <t xml:space="preserve">, anexo a los </t>
    </r>
    <r>
      <rPr>
        <i/>
        <sz val="6"/>
        <rFont val="Arial"/>
        <family val="2"/>
      </rPr>
      <t>Exámenes de la Calidad y el Logro Educativos</t>
    </r>
    <r>
      <rPr>
        <sz val="6"/>
        <rFont val="Arial"/>
        <family val="2"/>
      </rPr>
      <t xml:space="preserve"> (Excale), para 3° de secundaria.</t>
    </r>
  </si>
  <si>
    <t>Ficha técnica</t>
  </si>
  <si>
    <t>Índice</t>
  </si>
  <si>
    <t>AR01</t>
  </si>
  <si>
    <t>¿Cuáles son las características de los alumnos, docentes y directores de educación básica y media superior?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</si>
</sst>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(0.0\)"/>
    <numFmt numFmtId="166" formatCode="0.0000000000000"/>
  </numFmts>
  <fonts count="18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164" fontId="5" fillId="0" borderId="0" xfId="0" quotePrefix="1" applyNumberFormat="1" applyFont="1" applyAlignment="1">
      <alignment horizontal="center" vertical="center"/>
    </xf>
    <xf numFmtId="165" fontId="5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1" fillId="0" borderId="0" xfId="0" quotePrefix="1" applyNumberFormat="1" applyFont="1" applyAlignment="1">
      <alignment horizontal="center" vertical="center"/>
    </xf>
    <xf numFmtId="165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1" fillId="0" borderId="0" xfId="0" applyFont="1"/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64" fontId="5" fillId="0" borderId="0" xfId="0" quotePrefix="1" applyNumberFormat="1" applyFont="1" applyAlignment="1">
      <alignment horizontal="center"/>
    </xf>
    <xf numFmtId="166" fontId="0" fillId="0" borderId="0" xfId="0" applyNumberFormat="1"/>
    <xf numFmtId="0" fontId="8" fillId="2" borderId="0" xfId="0" applyFont="1" applyFill="1"/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wrapText="1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1" fillId="2" borderId="0" xfId="0" applyFont="1" applyFill="1"/>
    <xf numFmtId="16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/>
    <xf numFmtId="164" fontId="5" fillId="3" borderId="0" xfId="0" quotePrefix="1" applyNumberFormat="1" applyFont="1" applyFill="1" applyAlignment="1">
      <alignment horizontal="center"/>
    </xf>
    <xf numFmtId="165" fontId="5" fillId="3" borderId="0" xfId="0" quotePrefix="1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quotePrefix="1" applyNumberFormat="1"/>
    <xf numFmtId="165" fontId="1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" fillId="0" borderId="0" xfId="0" quotePrefix="1" applyNumberFormat="1" applyFont="1"/>
    <xf numFmtId="165" fontId="11" fillId="2" borderId="0" xfId="0" applyNumberFormat="1" applyFont="1" applyFill="1" applyAlignment="1">
      <alignment horizontal="right"/>
    </xf>
    <xf numFmtId="165" fontId="11" fillId="0" borderId="0" xfId="0" applyNumberFormat="1" applyFont="1" applyAlignment="1">
      <alignment horizontal="right"/>
    </xf>
    <xf numFmtId="0" fontId="14" fillId="0" borderId="0" xfId="0" applyFont="1"/>
    <xf numFmtId="0" fontId="15" fillId="0" borderId="0" xfId="0" applyFont="1"/>
    <xf numFmtId="0" fontId="16" fillId="4" borderId="0" xfId="0" applyFont="1" applyFill="1"/>
    <xf numFmtId="0" fontId="0" fillId="4" borderId="0" xfId="0" applyFill="1"/>
    <xf numFmtId="0" fontId="17" fillId="0" borderId="0" xfId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</xdr:row>
      <xdr:rowOff>95250</xdr:rowOff>
    </xdr:from>
    <xdr:to>
      <xdr:col>10</xdr:col>
      <xdr:colOff>309116</xdr:colOff>
      <xdr:row>63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6F9B438-779E-49F5-A22A-1FE06F828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457200"/>
          <a:ext cx="6919466" cy="982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49A9-5FF8-4DF1-96F5-071584F94C41}">
  <dimension ref="A2:B12"/>
  <sheetViews>
    <sheetView tabSelected="1" workbookViewId="0">
      <selection activeCell="F18" sqref="F18"/>
    </sheetView>
  </sheetViews>
  <sheetFormatPr baseColWidth="10" defaultRowHeight="12.75" x14ac:dyDescent="0.2"/>
  <cols>
    <col min="1" max="1" width="13.28515625" customWidth="1"/>
  </cols>
  <sheetData>
    <row r="2" spans="1:2" x14ac:dyDescent="0.2">
      <c r="A2" s="62" t="s">
        <v>111</v>
      </c>
    </row>
    <row r="4" spans="1:2" ht="15" x14ac:dyDescent="0.25">
      <c r="A4" s="63" t="s">
        <v>112</v>
      </c>
      <c r="B4" s="63" t="s">
        <v>113</v>
      </c>
    </row>
    <row r="6" spans="1:2" x14ac:dyDescent="0.2">
      <c r="A6" s="66" t="s">
        <v>32</v>
      </c>
    </row>
    <row r="7" spans="1:2" x14ac:dyDescent="0.2">
      <c r="A7" s="66" t="s">
        <v>35</v>
      </c>
    </row>
    <row r="8" spans="1:2" x14ac:dyDescent="0.2">
      <c r="A8" s="66" t="s">
        <v>72</v>
      </c>
    </row>
    <row r="9" spans="1:2" x14ac:dyDescent="0.2">
      <c r="A9" s="66" t="s">
        <v>75</v>
      </c>
    </row>
    <row r="10" spans="1:2" x14ac:dyDescent="0.2">
      <c r="A10" s="66" t="s">
        <v>90</v>
      </c>
    </row>
    <row r="11" spans="1:2" x14ac:dyDescent="0.2">
      <c r="A11" s="66" t="s">
        <v>98</v>
      </c>
    </row>
    <row r="12" spans="1:2" x14ac:dyDescent="0.2">
      <c r="A12" s="66" t="s">
        <v>110</v>
      </c>
    </row>
  </sheetData>
  <hyperlinks>
    <hyperlink ref="A6" location="'AR01-1'!A1" display="AR01-1 Perfil de los alumnos de 3° de secundaria por estrato educativo (2008)" xr:uid="{1F822A37-5505-4AA2-A7B5-104AE9A503FC}"/>
    <hyperlink ref="A7" location="'AR01-2'!A1" display="AR01-2 Perfil de los alumnos de 3° de secundaria por entidad federativa (2008)" xr:uid="{2620D1E7-7087-400D-8583-93670B7AD9E4}"/>
    <hyperlink ref="A8" location="'AR01-2 Continuación'!A1" display="AR01-2 Perfil de los alumnos de 3° de secundaria por entidad federativa (2008) Continuación " xr:uid="{2C0ABBAC-51BD-4C28-B9A2-ECB7187E3B2B}"/>
    <hyperlink ref="A9" location="'AR01-3A'!A1" display="AR01-3A Información complementaria del Perfil de los alumnos de 3° de secundaria (2008)" xr:uid="{CACB3648-01C5-4146-96E8-DCE7A0904FB3}"/>
    <hyperlink ref="A10" location="'AR01-4A'!A1" display="AR01-4A Errores estándar del Perfil de los alumnos de 3° de secundaria por entidad federativa (2008)" xr:uid="{0EA27966-9432-43E8-B9DB-1CF12E2142E5}"/>
    <hyperlink ref="A11" location="'AR01-4A Continuación'!A1" display="AR01-4A Errores estándar del Perfil de los alumnos de 3° de secundaria por entidad federativa (2008) Continuación " xr:uid="{E5B9D1FB-C473-4E56-8535-386B69B87884}"/>
    <hyperlink ref="A12" location="'Ficha técnica'!A1" display="Ficha técnica" xr:uid="{FCDF070B-67AB-4D9B-BFD1-8A310B93BB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workbookViewId="0">
      <selection sqref="A1:P1"/>
    </sheetView>
  </sheetViews>
  <sheetFormatPr baseColWidth="10" defaultRowHeight="12.75" x14ac:dyDescent="0.2"/>
  <cols>
    <col min="1" max="1" width="14.85546875" style="1" customWidth="1"/>
    <col min="2" max="2" width="34" customWidth="1"/>
    <col min="3" max="3" width="7.42578125" bestFit="1" customWidth="1"/>
    <col min="4" max="4" width="4.42578125" bestFit="1" customWidth="1"/>
    <col min="5" max="5" width="7.140625" bestFit="1" customWidth="1"/>
    <col min="6" max="6" width="1.5703125" bestFit="1" customWidth="1"/>
    <col min="7" max="7" width="4.42578125" bestFit="1" customWidth="1"/>
    <col min="8" max="8" width="7" bestFit="1" customWidth="1"/>
    <col min="9" max="9" width="1.5703125" bestFit="1" customWidth="1"/>
    <col min="10" max="10" width="4.42578125" bestFit="1" customWidth="1"/>
    <col min="11" max="11" width="11.28515625" customWidth="1"/>
    <col min="12" max="12" width="1.5703125" bestFit="1" customWidth="1"/>
    <col min="13" max="13" width="4.42578125" bestFit="1" customWidth="1"/>
    <col min="14" max="14" width="6.7109375" bestFit="1" customWidth="1"/>
    <col min="15" max="15" width="1.5703125" bestFit="1" customWidth="1"/>
    <col min="16" max="16" width="4.42578125" bestFit="1" customWidth="1"/>
  </cols>
  <sheetData>
    <row r="1" spans="1:16" x14ac:dyDescent="0.2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4.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">
      <c r="A3" s="67" t="s">
        <v>1</v>
      </c>
      <c r="B3" s="67" t="s">
        <v>2</v>
      </c>
      <c r="C3" s="68" t="s">
        <v>3</v>
      </c>
      <c r="D3" s="67" t="s">
        <v>34</v>
      </c>
      <c r="E3" s="71" t="s">
        <v>0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x14ac:dyDescent="0.2">
      <c r="A4" s="70"/>
      <c r="B4" s="70"/>
      <c r="C4" s="69"/>
      <c r="D4" s="70"/>
      <c r="E4" s="7" t="s">
        <v>4</v>
      </c>
      <c r="F4" s="7"/>
      <c r="G4" s="7" t="s">
        <v>34</v>
      </c>
      <c r="H4" s="7" t="s">
        <v>6</v>
      </c>
      <c r="I4" s="7"/>
      <c r="J4" s="7" t="s">
        <v>34</v>
      </c>
      <c r="K4" s="72" t="s">
        <v>7</v>
      </c>
      <c r="L4" s="72"/>
      <c r="M4" s="7" t="s">
        <v>34</v>
      </c>
      <c r="N4" s="7" t="s">
        <v>5</v>
      </c>
      <c r="O4" s="7"/>
      <c r="P4" s="7" t="s">
        <v>34</v>
      </c>
    </row>
    <row r="5" spans="1:16" ht="4.5" customHeight="1" x14ac:dyDescent="0.2">
      <c r="A5" s="8"/>
      <c r="B5" s="8"/>
      <c r="C5" s="9"/>
      <c r="D5" s="1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">
      <c r="A6" s="67" t="s">
        <v>8</v>
      </c>
      <c r="B6" s="6" t="s">
        <v>9</v>
      </c>
      <c r="C6" s="17">
        <v>14.826911578851107</v>
      </c>
      <c r="D6" s="18">
        <v>6.6978307462811819E-3</v>
      </c>
      <c r="E6" s="17">
        <v>14.757683280968035</v>
      </c>
      <c r="F6" s="19"/>
      <c r="G6" s="18">
        <v>1.0968676875348159E-2</v>
      </c>
      <c r="H6" s="17">
        <v>14.788099272694156</v>
      </c>
      <c r="I6" s="19"/>
      <c r="J6" s="18">
        <v>9.7559403827817172E-3</v>
      </c>
      <c r="K6" s="17">
        <v>15.036399894535137</v>
      </c>
      <c r="L6" s="19" t="s">
        <v>19</v>
      </c>
      <c r="M6" s="18">
        <v>1.2312578531911582E-2</v>
      </c>
      <c r="N6" s="17">
        <v>14.806723646243785</v>
      </c>
      <c r="O6" s="19"/>
      <c r="P6" s="18">
        <v>2.7619433779866278E-2</v>
      </c>
    </row>
    <row r="7" spans="1:16" x14ac:dyDescent="0.2">
      <c r="A7" s="67"/>
      <c r="B7" s="14" t="s">
        <v>10</v>
      </c>
      <c r="C7" s="17">
        <v>47.545010758335117</v>
      </c>
      <c r="D7" s="18">
        <v>0.38710730967226675</v>
      </c>
      <c r="E7" s="17">
        <v>47.277290500537269</v>
      </c>
      <c r="F7" s="19"/>
      <c r="G7" s="18">
        <v>0.53931976846572816</v>
      </c>
      <c r="H7" s="17">
        <v>47.19319328604422</v>
      </c>
      <c r="I7" s="19"/>
      <c r="J7" s="18">
        <v>0.64014651970418068</v>
      </c>
      <c r="K7" s="17">
        <v>47.728138216065439</v>
      </c>
      <c r="L7" s="19"/>
      <c r="M7" s="18">
        <v>0.69158523685793238</v>
      </c>
      <c r="N7" s="17">
        <v>49.96016417487256</v>
      </c>
      <c r="O7" s="19"/>
      <c r="P7" s="18">
        <v>1.7618012161754766</v>
      </c>
    </row>
    <row r="8" spans="1:16" x14ac:dyDescent="0.2">
      <c r="A8" s="71"/>
      <c r="B8" s="11" t="s">
        <v>11</v>
      </c>
      <c r="C8" s="17">
        <v>2.9116726488301201</v>
      </c>
      <c r="D8" s="18">
        <v>0.37944105675567658</v>
      </c>
      <c r="E8" s="17">
        <v>1.0516569051641038</v>
      </c>
      <c r="F8" s="19" t="s">
        <v>19</v>
      </c>
      <c r="G8" s="18">
        <v>0.13558505998471534</v>
      </c>
      <c r="H8" s="17">
        <v>2.3057624506705321</v>
      </c>
      <c r="I8" s="19"/>
      <c r="J8" s="18">
        <v>0.42931527531747382</v>
      </c>
      <c r="K8" s="17">
        <v>8.3614334895708744</v>
      </c>
      <c r="L8" s="19" t="s">
        <v>19</v>
      </c>
      <c r="M8" s="18">
        <v>1.6127591045008745</v>
      </c>
      <c r="N8" s="17">
        <v>1.2048685716250958</v>
      </c>
      <c r="O8" s="19" t="s">
        <v>19</v>
      </c>
      <c r="P8" s="18">
        <v>0.78233398151628597</v>
      </c>
    </row>
    <row r="9" spans="1:16" ht="22.5" x14ac:dyDescent="0.2">
      <c r="A9" s="67" t="s">
        <v>12</v>
      </c>
      <c r="B9" s="14" t="s">
        <v>13</v>
      </c>
      <c r="C9" s="17">
        <v>88.055339898400575</v>
      </c>
      <c r="D9" s="18">
        <v>0.2432407061373352</v>
      </c>
      <c r="E9" s="17">
        <v>88.346934071817657</v>
      </c>
      <c r="F9" s="19"/>
      <c r="G9" s="18">
        <v>0.44439891291429112</v>
      </c>
      <c r="H9" s="17">
        <v>87.393075553646483</v>
      </c>
      <c r="I9" s="19"/>
      <c r="J9" s="18">
        <v>0.37269382084183067</v>
      </c>
      <c r="K9" s="17">
        <v>88.082783559863415</v>
      </c>
      <c r="L9" s="19"/>
      <c r="M9" s="18">
        <v>0.42644462645315895</v>
      </c>
      <c r="N9" s="17">
        <v>88.712377451072271</v>
      </c>
      <c r="O9" s="19"/>
      <c r="P9" s="18">
        <v>0.7622009991762857</v>
      </c>
    </row>
    <row r="10" spans="1:16" x14ac:dyDescent="0.2">
      <c r="A10" s="67"/>
      <c r="B10" s="6" t="s">
        <v>14</v>
      </c>
      <c r="C10" s="17">
        <v>36.174558684503509</v>
      </c>
      <c r="D10" s="18">
        <v>0.40245784199789575</v>
      </c>
      <c r="E10" s="17">
        <v>36.440891197440976</v>
      </c>
      <c r="F10" s="19"/>
      <c r="G10" s="18">
        <v>0.67686889180164633</v>
      </c>
      <c r="H10" s="17">
        <v>37.356021947219872</v>
      </c>
      <c r="I10" s="19" t="s">
        <v>19</v>
      </c>
      <c r="J10" s="18">
        <v>0.52036492638449894</v>
      </c>
      <c r="K10" s="17">
        <v>31.607592667739656</v>
      </c>
      <c r="L10" s="19" t="s">
        <v>19</v>
      </c>
      <c r="M10" s="18">
        <v>0.78933213687253423</v>
      </c>
      <c r="N10" s="17">
        <v>42.829482980718744</v>
      </c>
      <c r="O10" s="19" t="s">
        <v>19</v>
      </c>
      <c r="P10" s="18">
        <v>0.78546778195348443</v>
      </c>
    </row>
    <row r="11" spans="1:16" ht="22.5" x14ac:dyDescent="0.2">
      <c r="A11" s="67"/>
      <c r="B11" s="14" t="s">
        <v>31</v>
      </c>
      <c r="C11" s="17">
        <v>24.675631993516578</v>
      </c>
      <c r="D11" s="18">
        <v>0.37612570481520119</v>
      </c>
      <c r="E11" s="17">
        <v>26.130975091213571</v>
      </c>
      <c r="F11" s="19" t="s">
        <v>19</v>
      </c>
      <c r="G11" s="18">
        <v>0.67708110202123917</v>
      </c>
      <c r="H11" s="17">
        <v>27.463653145528038</v>
      </c>
      <c r="I11" s="19" t="s">
        <v>19</v>
      </c>
      <c r="J11" s="18">
        <v>0.51661904936743308</v>
      </c>
      <c r="K11" s="17">
        <v>20.179138218898547</v>
      </c>
      <c r="L11" s="19" t="s">
        <v>19</v>
      </c>
      <c r="M11" s="18">
        <v>1.1826553774383812</v>
      </c>
      <c r="N11" s="17">
        <v>17.9856080559472</v>
      </c>
      <c r="O11" s="19" t="s">
        <v>19</v>
      </c>
      <c r="P11" s="18">
        <v>0.78368981491253598</v>
      </c>
    </row>
    <row r="12" spans="1:16" x14ac:dyDescent="0.2">
      <c r="A12" s="71"/>
      <c r="B12" s="11" t="s">
        <v>23</v>
      </c>
      <c r="C12" s="17">
        <v>7.8384636853360723</v>
      </c>
      <c r="D12" s="18">
        <v>0.20196175698205987</v>
      </c>
      <c r="E12" s="17">
        <v>6.4083613481040507</v>
      </c>
      <c r="F12" s="19" t="s">
        <v>19</v>
      </c>
      <c r="G12" s="18">
        <v>0.38323512760060624</v>
      </c>
      <c r="H12" s="17">
        <v>6.6289397452339278</v>
      </c>
      <c r="I12" s="19" t="s">
        <v>19</v>
      </c>
      <c r="J12" s="18">
        <v>0.22119091325091692</v>
      </c>
      <c r="K12" s="17">
        <v>11.650883444227341</v>
      </c>
      <c r="L12" s="19" t="s">
        <v>19</v>
      </c>
      <c r="M12" s="18">
        <v>0.46190416126002037</v>
      </c>
      <c r="N12" s="17">
        <v>10.361405074781668</v>
      </c>
      <c r="O12" s="19" t="s">
        <v>19</v>
      </c>
      <c r="P12" s="18">
        <v>0.9440709222956063</v>
      </c>
    </row>
    <row r="13" spans="1:16" x14ac:dyDescent="0.2">
      <c r="A13" s="67" t="s">
        <v>22</v>
      </c>
      <c r="B13" s="14" t="s">
        <v>24</v>
      </c>
      <c r="C13" s="17">
        <v>12.519744731838255</v>
      </c>
      <c r="D13" s="18">
        <v>0.25340442700528104</v>
      </c>
      <c r="E13" s="17">
        <v>10.242814102236105</v>
      </c>
      <c r="F13" s="19" t="s">
        <v>19</v>
      </c>
      <c r="G13" s="18">
        <v>0.4307818630155954</v>
      </c>
      <c r="H13" s="17">
        <v>10.731106159708714</v>
      </c>
      <c r="I13" s="19" t="s">
        <v>19</v>
      </c>
      <c r="J13" s="18">
        <v>0.29814319039772152</v>
      </c>
      <c r="K13" s="17">
        <v>22.516133889236364</v>
      </c>
      <c r="L13" s="19" t="s">
        <v>19</v>
      </c>
      <c r="M13" s="18">
        <v>0.6168760941499587</v>
      </c>
      <c r="N13" s="17">
        <v>5.1221051904881403</v>
      </c>
      <c r="O13" s="19" t="s">
        <v>19</v>
      </c>
      <c r="P13" s="18">
        <v>1.0440547547424563</v>
      </c>
    </row>
    <row r="14" spans="1:16" ht="22.5" x14ac:dyDescent="0.2">
      <c r="A14" s="67"/>
      <c r="B14" s="6" t="s">
        <v>25</v>
      </c>
      <c r="C14" s="17">
        <v>11.914662982203929</v>
      </c>
      <c r="D14" s="18">
        <v>0.28237876608013418</v>
      </c>
      <c r="E14" s="17">
        <v>10.84005429388001</v>
      </c>
      <c r="F14" s="19" t="s">
        <v>19</v>
      </c>
      <c r="G14" s="18">
        <v>0.47681229935964403</v>
      </c>
      <c r="H14" s="17">
        <v>11.091400259548539</v>
      </c>
      <c r="I14" s="19"/>
      <c r="J14" s="18">
        <v>0.41248512986820246</v>
      </c>
      <c r="K14" s="17">
        <v>13.471737827688658</v>
      </c>
      <c r="L14" s="19" t="s">
        <v>19</v>
      </c>
      <c r="M14" s="18">
        <v>0.61151088496713923</v>
      </c>
      <c r="N14" s="17">
        <v>17.120066920818942</v>
      </c>
      <c r="O14" s="19" t="s">
        <v>19</v>
      </c>
      <c r="P14" s="18">
        <v>0.60638246822600195</v>
      </c>
    </row>
    <row r="15" spans="1:16" ht="22.5" x14ac:dyDescent="0.2">
      <c r="A15" s="67"/>
      <c r="B15" s="14" t="s">
        <v>26</v>
      </c>
      <c r="C15" s="17">
        <v>66.970135923114782</v>
      </c>
      <c r="D15" s="18">
        <v>0.61675078175994502</v>
      </c>
      <c r="E15" s="17">
        <v>70.764906610658073</v>
      </c>
      <c r="F15" s="19" t="s">
        <v>19</v>
      </c>
      <c r="G15" s="18">
        <v>1.211628829047235</v>
      </c>
      <c r="H15" s="17">
        <v>70.462937928524269</v>
      </c>
      <c r="I15" s="19" t="s">
        <v>19</v>
      </c>
      <c r="J15" s="18">
        <v>0.63342993080949783</v>
      </c>
      <c r="K15" s="17">
        <v>44.773244817962286</v>
      </c>
      <c r="L15" s="19" t="s">
        <v>19</v>
      </c>
      <c r="M15" s="18">
        <v>0.99734752913261759</v>
      </c>
      <c r="N15" s="17">
        <v>92.75257550587807</v>
      </c>
      <c r="O15" s="19" t="s">
        <v>19</v>
      </c>
      <c r="P15" s="18">
        <v>0.46294349148435165</v>
      </c>
    </row>
    <row r="16" spans="1:16" ht="22.5" x14ac:dyDescent="0.2">
      <c r="A16" s="67"/>
      <c r="B16" s="6" t="s">
        <v>27</v>
      </c>
      <c r="C16" s="20">
        <v>67.533461029999998</v>
      </c>
      <c r="D16" s="21">
        <v>0.47003064900000002</v>
      </c>
      <c r="E16" s="17">
        <v>72.321056833702229</v>
      </c>
      <c r="F16" s="19" t="s">
        <v>19</v>
      </c>
      <c r="G16" s="18">
        <v>0.83083609804429059</v>
      </c>
      <c r="H16" s="17">
        <v>70.967889593034343</v>
      </c>
      <c r="I16" s="19" t="s">
        <v>19</v>
      </c>
      <c r="J16" s="18">
        <v>0.62107831374850953</v>
      </c>
      <c r="K16" s="17">
        <v>45.027557961668478</v>
      </c>
      <c r="L16" s="19" t="s">
        <v>19</v>
      </c>
      <c r="M16" s="18">
        <v>0.95676411956786889</v>
      </c>
      <c r="N16" s="17">
        <v>88.439586094021834</v>
      </c>
      <c r="O16" s="19" t="s">
        <v>19</v>
      </c>
      <c r="P16" s="18">
        <v>0.57629350391079492</v>
      </c>
    </row>
    <row r="17" spans="1:16" ht="22.5" x14ac:dyDescent="0.2">
      <c r="A17" s="71"/>
      <c r="B17" s="15" t="s">
        <v>16</v>
      </c>
      <c r="C17" s="17">
        <v>74.101092214098941</v>
      </c>
      <c r="D17" s="18">
        <v>0.3517550988620865</v>
      </c>
      <c r="E17" s="17">
        <v>71.546630631637399</v>
      </c>
      <c r="F17" s="19" t="s">
        <v>19</v>
      </c>
      <c r="G17" s="18">
        <v>0.65307712600111523</v>
      </c>
      <c r="H17" s="17">
        <v>73.468667700524477</v>
      </c>
      <c r="I17" s="19"/>
      <c r="J17" s="18">
        <v>0.44171702495425974</v>
      </c>
      <c r="K17" s="17">
        <v>82.413400952375568</v>
      </c>
      <c r="L17" s="19" t="s">
        <v>19</v>
      </c>
      <c r="M17" s="18">
        <v>0.58135912447947147</v>
      </c>
      <c r="N17" s="17">
        <v>68.710398147103632</v>
      </c>
      <c r="O17" s="19" t="s">
        <v>19</v>
      </c>
      <c r="P17" s="18">
        <v>1.0540644852978562</v>
      </c>
    </row>
    <row r="18" spans="1:16" ht="22.5" x14ac:dyDescent="0.2">
      <c r="A18" s="67" t="s">
        <v>15</v>
      </c>
      <c r="B18" s="6" t="s">
        <v>21</v>
      </c>
      <c r="C18" s="17">
        <v>41.284801404229398</v>
      </c>
      <c r="D18" s="18">
        <v>0.42285663726791362</v>
      </c>
      <c r="E18" s="17">
        <v>39.828770399645293</v>
      </c>
      <c r="F18" s="19"/>
      <c r="G18" s="18">
        <v>0.79825919231378173</v>
      </c>
      <c r="H18" s="17">
        <v>40.690449611040584</v>
      </c>
      <c r="I18" s="19"/>
      <c r="J18" s="18">
        <v>0.43926663972154334</v>
      </c>
      <c r="K18" s="17">
        <v>52.85693140388544</v>
      </c>
      <c r="L18" s="19" t="s">
        <v>19</v>
      </c>
      <c r="M18" s="18">
        <v>0.74917300465387227</v>
      </c>
      <c r="N18" s="17">
        <v>20.115257510260314</v>
      </c>
      <c r="O18" s="19" t="s">
        <v>19</v>
      </c>
      <c r="P18" s="18">
        <v>0.88545163854640485</v>
      </c>
    </row>
    <row r="19" spans="1:16" ht="22.5" x14ac:dyDescent="0.2">
      <c r="A19" s="67"/>
      <c r="B19" s="14" t="s">
        <v>30</v>
      </c>
      <c r="C19" s="17">
        <v>7.8600469949844785</v>
      </c>
      <c r="D19" s="18">
        <v>0.20960298432388</v>
      </c>
      <c r="E19" s="17">
        <v>8.0555536374877494</v>
      </c>
      <c r="F19" s="19"/>
      <c r="G19" s="18">
        <v>0.35810093966425582</v>
      </c>
      <c r="H19" s="17">
        <v>7.3349047369498503</v>
      </c>
      <c r="I19" s="19" t="s">
        <v>19</v>
      </c>
      <c r="J19" s="18">
        <v>0.2456830752185489</v>
      </c>
      <c r="K19" s="17">
        <v>9.3900635305231273</v>
      </c>
      <c r="L19" s="19" t="s">
        <v>19</v>
      </c>
      <c r="M19" s="18">
        <v>0.48539441719732213</v>
      </c>
      <c r="N19" s="17">
        <v>4.4079028403931799</v>
      </c>
      <c r="O19" s="19" t="s">
        <v>19</v>
      </c>
      <c r="P19" s="18">
        <v>0.37032271718724619</v>
      </c>
    </row>
    <row r="20" spans="1:16" x14ac:dyDescent="0.2">
      <c r="A20" s="67"/>
      <c r="B20" s="6" t="s">
        <v>17</v>
      </c>
      <c r="C20" s="17">
        <v>57.750115705259844</v>
      </c>
      <c r="D20" s="18">
        <v>0.71295910959023878</v>
      </c>
      <c r="E20" s="17">
        <v>63.920042266426151</v>
      </c>
      <c r="F20" s="19" t="s">
        <v>19</v>
      </c>
      <c r="G20" s="18">
        <v>1.3778420412893693</v>
      </c>
      <c r="H20" s="17">
        <v>61.615330871328766</v>
      </c>
      <c r="I20" s="19" t="s">
        <v>19</v>
      </c>
      <c r="J20" s="18">
        <v>0.88708602584387508</v>
      </c>
      <c r="K20" s="17">
        <v>28.079729822361148</v>
      </c>
      <c r="L20" s="19" t="s">
        <v>19</v>
      </c>
      <c r="M20" s="18">
        <v>1.0307050588973956</v>
      </c>
      <c r="N20" s="17">
        <v>88.643918223750418</v>
      </c>
      <c r="O20" s="19" t="s">
        <v>19</v>
      </c>
      <c r="P20" s="18">
        <v>1.5215043814666842</v>
      </c>
    </row>
    <row r="21" spans="1:16" x14ac:dyDescent="0.2">
      <c r="A21" s="67"/>
      <c r="B21" s="14" t="s">
        <v>28</v>
      </c>
      <c r="C21" s="17">
        <v>27.810981434203402</v>
      </c>
      <c r="D21" s="18">
        <v>0.54196060538435775</v>
      </c>
      <c r="E21" s="17">
        <v>17.695438788991012</v>
      </c>
      <c r="F21" s="19" t="s">
        <v>19</v>
      </c>
      <c r="G21" s="18">
        <v>0.83565098501844803</v>
      </c>
      <c r="H21" s="17">
        <v>22.008727202102946</v>
      </c>
      <c r="I21" s="19" t="s">
        <v>19</v>
      </c>
      <c r="J21" s="18">
        <v>0.77250822339895209</v>
      </c>
      <c r="K21" s="17">
        <v>66.650063669275909</v>
      </c>
      <c r="L21" s="19" t="s">
        <v>19</v>
      </c>
      <c r="M21" s="18">
        <v>1.525082370957116</v>
      </c>
      <c r="N21" s="17">
        <v>2.3788647734919115</v>
      </c>
      <c r="O21" s="19" t="s">
        <v>19</v>
      </c>
      <c r="P21" s="18">
        <v>0.44957491705888275</v>
      </c>
    </row>
    <row r="22" spans="1:16" ht="22.5" x14ac:dyDescent="0.2">
      <c r="A22" s="67"/>
      <c r="B22" s="6" t="s">
        <v>29</v>
      </c>
      <c r="C22" s="22">
        <v>2.515314682632062</v>
      </c>
      <c r="D22" s="23">
        <v>8.3270880296974256E-2</v>
      </c>
      <c r="E22" s="22">
        <v>1.7552249801125255</v>
      </c>
      <c r="F22" s="24" t="s">
        <v>19</v>
      </c>
      <c r="G22" s="23">
        <v>9.6204462617892186E-2</v>
      </c>
      <c r="H22" s="22">
        <v>1.9725560908629569</v>
      </c>
      <c r="I22" s="24" t="s">
        <v>19</v>
      </c>
      <c r="J22" s="23">
        <v>0.13243010541922415</v>
      </c>
      <c r="K22" s="22">
        <v>5.7609452954733102</v>
      </c>
      <c r="L22" s="24" t="s">
        <v>19</v>
      </c>
      <c r="M22" s="23">
        <v>0.27579859341635932</v>
      </c>
      <c r="N22" s="22">
        <v>9.5947337170116331E-2</v>
      </c>
      <c r="O22" s="24" t="s">
        <v>19</v>
      </c>
      <c r="P22" s="23">
        <v>2.4997128633939034E-2</v>
      </c>
    </row>
    <row r="23" spans="1:16" ht="7.5" customHeight="1" x14ac:dyDescent="0.2"/>
    <row r="24" spans="1:16" x14ac:dyDescent="0.2">
      <c r="A24" s="12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6" x14ac:dyDescent="0.2">
      <c r="A25" s="12" t="s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2">
      <c r="A26" s="12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">
      <c r="A27" s="2"/>
    </row>
    <row r="28" spans="1:16" x14ac:dyDescent="0.2">
      <c r="A28" s="2"/>
    </row>
    <row r="29" spans="1:16" x14ac:dyDescent="0.2">
      <c r="A29" s="2"/>
    </row>
    <row r="30" spans="1:16" x14ac:dyDescent="0.2">
      <c r="A30" s="3"/>
    </row>
  </sheetData>
  <mergeCells count="11">
    <mergeCell ref="K4:L4"/>
    <mergeCell ref="A1:P1"/>
    <mergeCell ref="E3:P3"/>
    <mergeCell ref="A18:A22"/>
    <mergeCell ref="C3:C4"/>
    <mergeCell ref="D3:D4"/>
    <mergeCell ref="A3:A4"/>
    <mergeCell ref="B3:B4"/>
    <mergeCell ref="A6:A8"/>
    <mergeCell ref="A9:A12"/>
    <mergeCell ref="A13:A17"/>
  </mergeCells>
  <phoneticPr fontId="1" type="noConversion"/>
  <printOptions horizontalCentered="1" verticalCentered="1"/>
  <pageMargins left="0.47244094488188981" right="0.23622047244094491" top="0.55118110236220474" bottom="0.1968503937007874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workbookViewId="0"/>
  </sheetViews>
  <sheetFormatPr baseColWidth="10" defaultRowHeight="12.75" x14ac:dyDescent="0.2"/>
  <cols>
    <col min="1" max="1" width="14.140625" customWidth="1"/>
    <col min="2" max="2" width="1.42578125" customWidth="1"/>
    <col min="3" max="3" width="8.42578125" bestFit="1" customWidth="1"/>
    <col min="4" max="4" width="1.7109375" bestFit="1" customWidth="1"/>
    <col min="5" max="5" width="8.7109375" customWidth="1"/>
    <col min="6" max="6" width="1.7109375" bestFit="1" customWidth="1"/>
    <col min="7" max="7" width="7.85546875" customWidth="1"/>
    <col min="8" max="8" width="1.7109375" bestFit="1" customWidth="1"/>
    <col min="9" max="9" width="1.5703125" customWidth="1"/>
    <col min="10" max="10" width="13.28515625" customWidth="1"/>
    <col min="11" max="11" width="1.7109375" bestFit="1" customWidth="1"/>
    <col min="13" max="13" width="1.7109375" bestFit="1" customWidth="1"/>
    <col min="14" max="14" width="12.28515625" customWidth="1"/>
    <col min="15" max="15" width="1.7109375" bestFit="1" customWidth="1"/>
    <col min="16" max="16" width="9.7109375" customWidth="1"/>
    <col min="17" max="17" width="1.7109375" bestFit="1" customWidth="1"/>
    <col min="19" max="19" width="1.7109375" bestFit="1" customWidth="1"/>
    <col min="20" max="20" width="16.7109375" bestFit="1" customWidth="1"/>
    <col min="21" max="21" width="2" customWidth="1"/>
    <col min="23" max="23" width="1.7109375" bestFit="1" customWidth="1"/>
    <col min="25" max="25" width="1.7109375" bestFit="1" customWidth="1"/>
    <col min="27" max="27" width="1.7109375" bestFit="1" customWidth="1"/>
    <col min="29" max="29" width="1.7109375" bestFit="1" customWidth="1"/>
    <col min="31" max="31" width="1.7109375" bestFit="1" customWidth="1"/>
    <col min="33" max="33" width="1.7109375" bestFit="1" customWidth="1"/>
    <col min="35" max="35" width="1.7109375" bestFit="1" customWidth="1"/>
    <col min="37" max="37" width="1.7109375" bestFit="1" customWidth="1"/>
    <col min="39" max="39" width="1.7109375" bestFit="1" customWidth="1"/>
    <col min="41" max="41" width="1.7109375" bestFit="1" customWidth="1"/>
  </cols>
  <sheetData>
    <row r="1" spans="1:20" x14ac:dyDescent="0.2">
      <c r="A1" s="2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0" x14ac:dyDescent="0.2">
      <c r="A3" s="70" t="s">
        <v>36</v>
      </c>
      <c r="B3" s="5"/>
      <c r="C3" s="76" t="s">
        <v>8</v>
      </c>
      <c r="D3" s="76"/>
      <c r="E3" s="76"/>
      <c r="F3" s="76"/>
      <c r="G3" s="76"/>
      <c r="H3" s="76"/>
      <c r="I3" s="26"/>
      <c r="J3" s="76" t="s">
        <v>12</v>
      </c>
      <c r="K3" s="76"/>
      <c r="L3" s="76"/>
      <c r="M3" s="76"/>
      <c r="N3" s="76"/>
      <c r="O3" s="76"/>
      <c r="P3" s="76"/>
      <c r="Q3" s="76"/>
    </row>
    <row r="4" spans="1:20" s="27" customFormat="1" ht="45" x14ac:dyDescent="0.2">
      <c r="A4" s="75"/>
      <c r="B4" s="26"/>
      <c r="C4" s="16" t="s">
        <v>9</v>
      </c>
      <c r="D4" s="16"/>
      <c r="E4" s="16" t="s">
        <v>37</v>
      </c>
      <c r="F4" s="16"/>
      <c r="G4" s="16" t="s">
        <v>11</v>
      </c>
      <c r="H4" s="16"/>
      <c r="I4" s="26"/>
      <c r="J4" s="16" t="s">
        <v>13</v>
      </c>
      <c r="K4" s="16"/>
      <c r="L4" s="16" t="s">
        <v>14</v>
      </c>
      <c r="M4" s="16"/>
      <c r="N4" s="16" t="s">
        <v>38</v>
      </c>
      <c r="O4" s="16"/>
      <c r="P4" s="16" t="s">
        <v>23</v>
      </c>
      <c r="Q4" s="16"/>
    </row>
    <row r="5" spans="1:20" ht="6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0" x14ac:dyDescent="0.2">
      <c r="A6" s="28" t="s">
        <v>39</v>
      </c>
      <c r="B6" s="29"/>
      <c r="C6" s="30">
        <v>14.578209139192781</v>
      </c>
      <c r="D6" s="4" t="s">
        <v>19</v>
      </c>
      <c r="E6" s="30">
        <v>46.213750815869695</v>
      </c>
      <c r="F6" s="4"/>
      <c r="G6" s="30">
        <v>0.33369540152237048</v>
      </c>
      <c r="H6" s="4" t="s">
        <v>19</v>
      </c>
      <c r="I6" s="4"/>
      <c r="J6" s="30">
        <v>90.448140418099698</v>
      </c>
      <c r="K6" s="4" t="s">
        <v>19</v>
      </c>
      <c r="L6" s="30">
        <v>41.27118682598703</v>
      </c>
      <c r="M6" s="4" t="s">
        <v>19</v>
      </c>
      <c r="N6" s="30">
        <v>19.699148831313931</v>
      </c>
      <c r="O6" s="4" t="s">
        <v>19</v>
      </c>
      <c r="P6" s="30">
        <v>7.486533057892979</v>
      </c>
      <c r="Q6" s="4"/>
    </row>
    <row r="7" spans="1:20" x14ac:dyDescent="0.2">
      <c r="A7" s="28" t="s">
        <v>40</v>
      </c>
      <c r="B7" s="29"/>
      <c r="C7" s="30">
        <v>14.831072979960107</v>
      </c>
      <c r="D7" s="4"/>
      <c r="E7" s="30">
        <v>49.585942868020396</v>
      </c>
      <c r="F7" s="4"/>
      <c r="G7" s="30">
        <v>1.0503893761931065</v>
      </c>
      <c r="H7" s="4" t="s">
        <v>19</v>
      </c>
      <c r="I7" s="4"/>
      <c r="J7" s="30">
        <v>85.339386341601482</v>
      </c>
      <c r="K7" s="4" t="s">
        <v>19</v>
      </c>
      <c r="L7" s="30">
        <v>35.315912964676649</v>
      </c>
      <c r="M7" s="4"/>
      <c r="N7" s="30">
        <v>17.681328785346263</v>
      </c>
      <c r="O7" s="4" t="s">
        <v>19</v>
      </c>
      <c r="P7" s="30">
        <v>5.410527228013752</v>
      </c>
      <c r="Q7" s="4" t="s">
        <v>19</v>
      </c>
    </row>
    <row r="8" spans="1:20" x14ac:dyDescent="0.2">
      <c r="A8" s="28" t="s">
        <v>41</v>
      </c>
      <c r="B8" s="29"/>
      <c r="C8" s="30">
        <v>14.785945362857104</v>
      </c>
      <c r="D8" s="4"/>
      <c r="E8" s="30">
        <v>49.148366758317806</v>
      </c>
      <c r="F8" s="4"/>
      <c r="G8" s="30">
        <v>0.4451552284124724</v>
      </c>
      <c r="H8" s="4" t="s">
        <v>19</v>
      </c>
      <c r="I8" s="4"/>
      <c r="J8" s="30">
        <v>88.564440634203009</v>
      </c>
      <c r="K8" s="4"/>
      <c r="L8" s="30">
        <v>41.185643852132252</v>
      </c>
      <c r="M8" s="4" t="s">
        <v>19</v>
      </c>
      <c r="N8" s="30">
        <v>18.589346309489919</v>
      </c>
      <c r="O8" s="4" t="s">
        <v>19</v>
      </c>
      <c r="P8" s="30">
        <v>4.846070011487031</v>
      </c>
      <c r="Q8" s="4" t="s">
        <v>19</v>
      </c>
    </row>
    <row r="9" spans="1:20" x14ac:dyDescent="0.2">
      <c r="A9" s="28" t="s">
        <v>42</v>
      </c>
      <c r="B9" s="29"/>
      <c r="C9" s="30">
        <v>14.872042595885008</v>
      </c>
      <c r="D9" s="4"/>
      <c r="E9" s="30">
        <v>45.683102247848652</v>
      </c>
      <c r="F9" s="4"/>
      <c r="G9" s="30">
        <v>3.6764467800220171</v>
      </c>
      <c r="H9" s="4"/>
      <c r="I9" s="4"/>
      <c r="J9" s="30">
        <v>87.784583401038603</v>
      </c>
      <c r="K9" s="4"/>
      <c r="L9" s="30">
        <v>33.99164500765982</v>
      </c>
      <c r="M9" s="4"/>
      <c r="N9" s="30">
        <v>29.383992305908095</v>
      </c>
      <c r="O9" s="4" t="s">
        <v>19</v>
      </c>
      <c r="P9" s="30">
        <v>6.456328906972451</v>
      </c>
      <c r="Q9" s="4"/>
    </row>
    <row r="10" spans="1:20" x14ac:dyDescent="0.2">
      <c r="A10" s="28" t="s">
        <v>43</v>
      </c>
      <c r="B10" s="29"/>
      <c r="C10" s="30">
        <v>15.089137732405865</v>
      </c>
      <c r="D10" s="4" t="s">
        <v>19</v>
      </c>
      <c r="E10" s="30">
        <v>48.022180785905547</v>
      </c>
      <c r="F10" s="4"/>
      <c r="G10" s="30">
        <v>13.556926641310199</v>
      </c>
      <c r="H10" s="4" t="s">
        <v>19</v>
      </c>
      <c r="I10" s="4"/>
      <c r="J10" s="30">
        <v>85.743137163972875</v>
      </c>
      <c r="K10" s="4"/>
      <c r="L10" s="30">
        <v>31.371832868941436</v>
      </c>
      <c r="M10" s="4" t="s">
        <v>19</v>
      </c>
      <c r="N10" s="30">
        <v>28.774722899358835</v>
      </c>
      <c r="O10" s="4" t="s">
        <v>19</v>
      </c>
      <c r="P10" s="30">
        <v>11.194683599495136</v>
      </c>
      <c r="Q10" s="4" t="s">
        <v>19</v>
      </c>
    </row>
    <row r="11" spans="1:20" x14ac:dyDescent="0.2">
      <c r="A11" s="28" t="s">
        <v>44</v>
      </c>
      <c r="B11" s="29"/>
      <c r="C11" s="30">
        <v>14.611874518713535</v>
      </c>
      <c r="D11" s="4" t="s">
        <v>19</v>
      </c>
      <c r="E11" s="30">
        <v>48.405728437421622</v>
      </c>
      <c r="F11" s="4"/>
      <c r="G11" s="30">
        <v>0.40235178179524506</v>
      </c>
      <c r="H11" s="4" t="s">
        <v>19</v>
      </c>
      <c r="I11" s="4"/>
      <c r="J11" s="30">
        <v>90.04238929448438</v>
      </c>
      <c r="K11" s="4"/>
      <c r="L11" s="30">
        <v>41.505348392405502</v>
      </c>
      <c r="M11" s="4" t="s">
        <v>19</v>
      </c>
      <c r="N11" s="30">
        <v>17.890602000182692</v>
      </c>
      <c r="O11" s="4" t="s">
        <v>19</v>
      </c>
      <c r="P11" s="30">
        <v>5.7732033375566791</v>
      </c>
      <c r="Q11" s="4" t="s">
        <v>19</v>
      </c>
    </row>
    <row r="12" spans="1:20" x14ac:dyDescent="0.2">
      <c r="A12" s="28" t="s">
        <v>45</v>
      </c>
      <c r="B12" s="29"/>
      <c r="C12" s="30">
        <v>14.777382340726319</v>
      </c>
      <c r="D12" s="4"/>
      <c r="E12" s="30">
        <v>49.61815823709744</v>
      </c>
      <c r="F12" s="4"/>
      <c r="G12" s="30">
        <v>0.52978875680900439</v>
      </c>
      <c r="H12" s="4" t="s">
        <v>19</v>
      </c>
      <c r="I12" s="4"/>
      <c r="J12" s="30">
        <v>88.258971543390899</v>
      </c>
      <c r="K12" s="4"/>
      <c r="L12" s="30">
        <v>38.808632434784329</v>
      </c>
      <c r="M12" s="4"/>
      <c r="N12" s="30">
        <v>23.09285678886177</v>
      </c>
      <c r="O12" s="4"/>
      <c r="P12" s="30">
        <v>6.4601941651487849</v>
      </c>
      <c r="Q12" s="4"/>
    </row>
    <row r="13" spans="1:20" x14ac:dyDescent="0.2">
      <c r="A13" s="28" t="s">
        <v>46</v>
      </c>
      <c r="B13" s="29"/>
      <c r="C13" s="30">
        <v>14.897857734485088</v>
      </c>
      <c r="D13" s="4"/>
      <c r="E13" s="30">
        <v>46.218385348345642</v>
      </c>
      <c r="F13" s="4"/>
      <c r="G13" s="30">
        <v>0.18458038148370343</v>
      </c>
      <c r="H13" s="4" t="s">
        <v>19</v>
      </c>
      <c r="I13" s="4"/>
      <c r="J13" s="30">
        <v>88.375984382129744</v>
      </c>
      <c r="K13" s="4"/>
      <c r="L13" s="30">
        <v>38.773537745417208</v>
      </c>
      <c r="M13" s="4"/>
      <c r="N13" s="30">
        <v>25.513108372631784</v>
      </c>
      <c r="O13" s="4"/>
      <c r="P13" s="30">
        <v>7.8991536343242519</v>
      </c>
      <c r="Q13" s="4"/>
    </row>
    <row r="14" spans="1:20" x14ac:dyDescent="0.2">
      <c r="A14" s="28" t="s">
        <v>47</v>
      </c>
      <c r="B14" s="29"/>
      <c r="C14" s="30">
        <v>14.793170232163417</v>
      </c>
      <c r="D14" s="4"/>
      <c r="E14" s="30">
        <v>47.180332555728363</v>
      </c>
      <c r="F14" s="4"/>
      <c r="G14" s="30">
        <v>0.11878097333514749</v>
      </c>
      <c r="H14" s="4" t="s">
        <v>19</v>
      </c>
      <c r="I14" s="4"/>
      <c r="J14" s="30">
        <v>90.800780633596162</v>
      </c>
      <c r="K14" s="4" t="s">
        <v>19</v>
      </c>
      <c r="L14" s="30">
        <v>41.986669102651994</v>
      </c>
      <c r="M14" s="4" t="s">
        <v>19</v>
      </c>
      <c r="N14" s="30">
        <v>30.320347073059111</v>
      </c>
      <c r="O14" s="4" t="s">
        <v>19</v>
      </c>
      <c r="P14" s="30">
        <v>9.6976944086320991</v>
      </c>
      <c r="Q14" s="4"/>
    </row>
    <row r="15" spans="1:20" x14ac:dyDescent="0.2">
      <c r="A15" s="28" t="s">
        <v>48</v>
      </c>
      <c r="B15" s="29"/>
      <c r="C15" s="30">
        <v>14.823244152384643</v>
      </c>
      <c r="D15" s="4"/>
      <c r="E15" s="30">
        <v>45.300646299226528</v>
      </c>
      <c r="F15" s="4"/>
      <c r="G15" s="30">
        <v>1.3130936185560043</v>
      </c>
      <c r="H15" s="4" t="s">
        <v>19</v>
      </c>
      <c r="I15" s="4"/>
      <c r="J15" s="30">
        <v>88.975503970215826</v>
      </c>
      <c r="K15" s="4"/>
      <c r="L15" s="30">
        <v>37.285450343127707</v>
      </c>
      <c r="M15" s="4"/>
      <c r="N15" s="30">
        <v>21.967452386155696</v>
      </c>
      <c r="O15" s="4" t="s">
        <v>19</v>
      </c>
      <c r="P15" s="30">
        <v>6.7070525299481085</v>
      </c>
      <c r="Q15" s="4"/>
    </row>
    <row r="16" spans="1:20" x14ac:dyDescent="0.2">
      <c r="A16" s="28" t="s">
        <v>49</v>
      </c>
      <c r="B16" s="29"/>
      <c r="C16" s="30">
        <v>14.842094400650781</v>
      </c>
      <c r="D16" s="4"/>
      <c r="E16" s="30">
        <v>43.125124073720521</v>
      </c>
      <c r="F16" s="4" t="s">
        <v>19</v>
      </c>
      <c r="G16" s="30">
        <v>0.51467637470031635</v>
      </c>
      <c r="H16" s="4" t="s">
        <v>19</v>
      </c>
      <c r="I16" s="4"/>
      <c r="J16" s="30">
        <v>88.805597162937502</v>
      </c>
      <c r="K16" s="4"/>
      <c r="L16" s="30">
        <v>38.187195247268441</v>
      </c>
      <c r="M16" s="4"/>
      <c r="N16" s="30">
        <v>19.275803344471228</v>
      </c>
      <c r="O16" s="4" t="s">
        <v>19</v>
      </c>
      <c r="P16" s="30">
        <v>7.7097837967783276</v>
      </c>
      <c r="Q16" s="4"/>
      <c r="T16" s="31"/>
    </row>
    <row r="17" spans="1:17" x14ac:dyDescent="0.2">
      <c r="A17" s="28" t="s">
        <v>50</v>
      </c>
      <c r="B17" s="29"/>
      <c r="C17" s="30">
        <v>15.050060684354509</v>
      </c>
      <c r="D17" s="4" t="s">
        <v>19</v>
      </c>
      <c r="E17" s="30">
        <v>47.819195129423932</v>
      </c>
      <c r="F17" s="4"/>
      <c r="G17" s="30">
        <v>6.601230935340519</v>
      </c>
      <c r="H17" s="4"/>
      <c r="I17" s="4"/>
      <c r="J17" s="30">
        <v>81.551419090314369</v>
      </c>
      <c r="K17" s="4" t="s">
        <v>19</v>
      </c>
      <c r="L17" s="30">
        <v>29.913141200203142</v>
      </c>
      <c r="M17" s="4" t="s">
        <v>19</v>
      </c>
      <c r="N17" s="30">
        <v>28.305759107185363</v>
      </c>
      <c r="O17" s="4" t="s">
        <v>19</v>
      </c>
      <c r="P17" s="30">
        <v>8.3972650616842266</v>
      </c>
      <c r="Q17" s="4"/>
    </row>
    <row r="18" spans="1:17" x14ac:dyDescent="0.2">
      <c r="A18" s="28" t="s">
        <v>51</v>
      </c>
      <c r="B18" s="29"/>
      <c r="C18" s="30">
        <v>14.672899871544814</v>
      </c>
      <c r="D18" s="4" t="s">
        <v>19</v>
      </c>
      <c r="E18" s="30">
        <v>45.536212699778901</v>
      </c>
      <c r="F18" s="4"/>
      <c r="G18" s="30">
        <v>6.0762145986229923</v>
      </c>
      <c r="H18" s="4"/>
      <c r="I18" s="4"/>
      <c r="J18" s="30">
        <v>89.424988951004366</v>
      </c>
      <c r="K18" s="4" t="s">
        <v>19</v>
      </c>
      <c r="L18" s="30">
        <v>36.258832393287015</v>
      </c>
      <c r="M18" s="4"/>
      <c r="N18" s="30">
        <v>26.96117015961709</v>
      </c>
      <c r="O18" s="4" t="s">
        <v>19</v>
      </c>
      <c r="P18" s="30">
        <v>7.8095875505568637</v>
      </c>
      <c r="Q18" s="4"/>
    </row>
    <row r="19" spans="1:17" x14ac:dyDescent="0.2">
      <c r="A19" s="28" t="s">
        <v>52</v>
      </c>
      <c r="B19" s="29"/>
      <c r="C19" s="30">
        <v>14.785729701475619</v>
      </c>
      <c r="D19" s="4"/>
      <c r="E19" s="30">
        <v>48.868046062952388</v>
      </c>
      <c r="F19" s="4"/>
      <c r="G19" s="30">
        <v>1.6096172853545612</v>
      </c>
      <c r="H19" s="4"/>
      <c r="I19" s="4"/>
      <c r="J19" s="30">
        <v>86.969341238883118</v>
      </c>
      <c r="K19" s="4"/>
      <c r="L19" s="30">
        <v>39.003106846844794</v>
      </c>
      <c r="M19" s="4"/>
      <c r="N19" s="30">
        <v>20.187113208365446</v>
      </c>
      <c r="O19" s="4" t="s">
        <v>19</v>
      </c>
      <c r="P19" s="30">
        <v>5.9466709234742545</v>
      </c>
      <c r="Q19" s="4" t="s">
        <v>19</v>
      </c>
    </row>
    <row r="20" spans="1:17" x14ac:dyDescent="0.2">
      <c r="A20" s="28" t="s">
        <v>53</v>
      </c>
      <c r="B20" s="29"/>
      <c r="C20" s="30">
        <v>14.663065590203685</v>
      </c>
      <c r="D20" s="4" t="s">
        <v>19</v>
      </c>
      <c r="E20" s="30">
        <v>50.044845198321376</v>
      </c>
      <c r="F20" s="4"/>
      <c r="G20" s="30">
        <v>0.16839307253217237</v>
      </c>
      <c r="H20" s="4" t="s">
        <v>19</v>
      </c>
      <c r="I20" s="4"/>
      <c r="J20" s="30">
        <v>89.094213110393909</v>
      </c>
      <c r="K20" s="4"/>
      <c r="L20" s="30">
        <v>37.57991790749341</v>
      </c>
      <c r="M20" s="4"/>
      <c r="N20" s="30">
        <v>25.745087861777293</v>
      </c>
      <c r="O20" s="4"/>
      <c r="P20" s="30">
        <v>8.2270497447207767</v>
      </c>
      <c r="Q20" s="4"/>
    </row>
    <row r="21" spans="1:17" x14ac:dyDescent="0.2">
      <c r="A21" s="28" t="s">
        <v>54</v>
      </c>
      <c r="B21" s="29"/>
      <c r="C21" s="30">
        <v>14.675297875075119</v>
      </c>
      <c r="D21" s="4" t="s">
        <v>19</v>
      </c>
      <c r="E21" s="30">
        <v>46.774704263684171</v>
      </c>
      <c r="F21" s="4"/>
      <c r="G21" s="30">
        <v>0.83985028749953772</v>
      </c>
      <c r="H21" s="4" t="s">
        <v>19</v>
      </c>
      <c r="I21" s="4"/>
      <c r="J21" s="30">
        <v>88.233639235012376</v>
      </c>
      <c r="K21" s="4"/>
      <c r="L21" s="30">
        <v>33.12324934122374</v>
      </c>
      <c r="M21" s="4"/>
      <c r="N21" s="30">
        <v>25.870473137892088</v>
      </c>
      <c r="O21" s="4"/>
      <c r="P21" s="30">
        <v>7.2670089941066296</v>
      </c>
      <c r="Q21" s="4"/>
    </row>
    <row r="22" spans="1:17" x14ac:dyDescent="0.2">
      <c r="A22" s="28" t="s">
        <v>55</v>
      </c>
      <c r="B22" s="29"/>
      <c r="C22" s="30">
        <v>14.826168046057157</v>
      </c>
      <c r="D22" s="4"/>
      <c r="E22" s="30">
        <v>45.512912366179222</v>
      </c>
      <c r="F22" s="4"/>
      <c r="G22" s="30">
        <v>0.43795799663281826</v>
      </c>
      <c r="H22" s="4" t="s">
        <v>19</v>
      </c>
      <c r="I22" s="4"/>
      <c r="J22" s="30">
        <v>87.370363650806596</v>
      </c>
      <c r="K22" s="4"/>
      <c r="L22" s="30">
        <v>35.201671931943366</v>
      </c>
      <c r="M22" s="4"/>
      <c r="N22" s="30">
        <v>24.780401350313188</v>
      </c>
      <c r="O22" s="4"/>
      <c r="P22" s="30">
        <v>6.9222193198813189</v>
      </c>
      <c r="Q22" s="4"/>
    </row>
    <row r="23" spans="1:17" x14ac:dyDescent="0.2">
      <c r="A23" s="28" t="s">
        <v>56</v>
      </c>
      <c r="B23" s="29"/>
      <c r="C23" s="30">
        <v>14.858791008234185</v>
      </c>
      <c r="D23" s="4"/>
      <c r="E23" s="30">
        <v>49.232180568782113</v>
      </c>
      <c r="F23" s="4"/>
      <c r="G23" s="30">
        <v>2.5827185414811287</v>
      </c>
      <c r="H23" s="4"/>
      <c r="I23" s="4"/>
      <c r="J23" s="30">
        <v>85.399674510683923</v>
      </c>
      <c r="K23" s="4" t="s">
        <v>19</v>
      </c>
      <c r="L23" s="30">
        <v>34.349813153889208</v>
      </c>
      <c r="M23" s="4"/>
      <c r="N23" s="30">
        <v>19.734214043181925</v>
      </c>
      <c r="O23" s="4" t="s">
        <v>19</v>
      </c>
      <c r="P23" s="30">
        <v>5.6455572030707479</v>
      </c>
      <c r="Q23" s="4" t="s">
        <v>19</v>
      </c>
    </row>
    <row r="24" spans="1:17" x14ac:dyDescent="0.2">
      <c r="A24" s="28" t="s">
        <v>57</v>
      </c>
      <c r="B24" s="29"/>
      <c r="C24" s="30">
        <v>14.728338367866495</v>
      </c>
      <c r="D24" s="4"/>
      <c r="E24" s="30">
        <v>46.700516506519875</v>
      </c>
      <c r="F24" s="4"/>
      <c r="G24" s="30">
        <v>0.32610174271659448</v>
      </c>
      <c r="H24" s="4" t="s">
        <v>19</v>
      </c>
      <c r="I24" s="4"/>
      <c r="J24" s="30">
        <v>90.149215529850096</v>
      </c>
      <c r="K24" s="4" t="s">
        <v>19</v>
      </c>
      <c r="L24" s="30">
        <v>40.535092313063544</v>
      </c>
      <c r="M24" s="4" t="s">
        <v>19</v>
      </c>
      <c r="N24" s="30">
        <v>25.367587325648319</v>
      </c>
      <c r="O24" s="4"/>
      <c r="P24" s="30">
        <v>7.2753209213275305</v>
      </c>
      <c r="Q24" s="4"/>
    </row>
    <row r="25" spans="1:17" x14ac:dyDescent="0.2">
      <c r="A25" s="28" t="s">
        <v>58</v>
      </c>
      <c r="B25" s="29"/>
      <c r="C25" s="30">
        <v>15.051138213930352</v>
      </c>
      <c r="D25" s="4" t="s">
        <v>19</v>
      </c>
      <c r="E25" s="30">
        <v>46.435505061646225</v>
      </c>
      <c r="F25" s="4"/>
      <c r="G25" s="30">
        <v>14.742588430396298</v>
      </c>
      <c r="H25" s="4" t="s">
        <v>19</v>
      </c>
      <c r="I25" s="4"/>
      <c r="J25" s="30">
        <v>83.632239446402025</v>
      </c>
      <c r="K25" s="4" t="s">
        <v>19</v>
      </c>
      <c r="L25" s="30">
        <v>29.049584635833813</v>
      </c>
      <c r="M25" s="4" t="s">
        <v>19</v>
      </c>
      <c r="N25" s="30">
        <v>27.640235967984118</v>
      </c>
      <c r="O25" s="4"/>
      <c r="P25" s="30">
        <v>7.8070984364630993</v>
      </c>
      <c r="Q25" s="4"/>
    </row>
    <row r="26" spans="1:17" x14ac:dyDescent="0.2">
      <c r="A26" s="28" t="s">
        <v>59</v>
      </c>
      <c r="B26" s="29"/>
      <c r="C26" s="30">
        <v>14.846939063135416</v>
      </c>
      <c r="D26" s="4"/>
      <c r="E26" s="30">
        <v>46.73949197500685</v>
      </c>
      <c r="F26" s="4"/>
      <c r="G26" s="30">
        <v>10.408878657192643</v>
      </c>
      <c r="H26" s="4"/>
      <c r="I26" s="4"/>
      <c r="J26" s="30">
        <v>85.932763117055018</v>
      </c>
      <c r="K26" s="4" t="s">
        <v>19</v>
      </c>
      <c r="L26" s="30">
        <v>31.544090757804799</v>
      </c>
      <c r="M26" s="4" t="s">
        <v>19</v>
      </c>
      <c r="N26" s="30">
        <v>21.137133484395587</v>
      </c>
      <c r="O26" s="4"/>
      <c r="P26" s="30">
        <v>8.9081863032139132</v>
      </c>
      <c r="Q26" s="4"/>
    </row>
    <row r="27" spans="1:17" x14ac:dyDescent="0.2">
      <c r="A27" s="28" t="s">
        <v>60</v>
      </c>
      <c r="B27" s="29"/>
      <c r="C27" s="30">
        <v>14.940507412170749</v>
      </c>
      <c r="D27" s="4" t="s">
        <v>19</v>
      </c>
      <c r="E27" s="30">
        <v>47.904035963490308</v>
      </c>
      <c r="F27" s="4"/>
      <c r="G27" s="30">
        <v>1.3494279771219448</v>
      </c>
      <c r="H27" s="4" t="s">
        <v>19</v>
      </c>
      <c r="I27" s="4"/>
      <c r="J27" s="30">
        <v>89.957363256747556</v>
      </c>
      <c r="K27" s="4" t="s">
        <v>19</v>
      </c>
      <c r="L27" s="30">
        <v>36.469142895764996</v>
      </c>
      <c r="M27" s="4"/>
      <c r="N27" s="30">
        <v>28.52782250602624</v>
      </c>
      <c r="O27" s="4" t="s">
        <v>19</v>
      </c>
      <c r="P27" s="30">
        <v>7.8705149644294883</v>
      </c>
      <c r="Q27" s="4"/>
    </row>
    <row r="28" spans="1:17" x14ac:dyDescent="0.2">
      <c r="A28" s="28" t="s">
        <v>61</v>
      </c>
      <c r="B28" s="29"/>
      <c r="C28" s="30">
        <v>15.074361533083875</v>
      </c>
      <c r="D28" s="4" t="s">
        <v>19</v>
      </c>
      <c r="E28" s="30">
        <v>50.37862850739446</v>
      </c>
      <c r="F28" s="4"/>
      <c r="G28" s="30">
        <v>5.1441714099196982</v>
      </c>
      <c r="H28" s="4" t="s">
        <v>19</v>
      </c>
      <c r="I28" s="4"/>
      <c r="J28" s="30">
        <v>85.714950507658642</v>
      </c>
      <c r="K28" s="4" t="s">
        <v>19</v>
      </c>
      <c r="L28" s="30">
        <v>30.679937258122251</v>
      </c>
      <c r="M28" s="4" t="s">
        <v>19</v>
      </c>
      <c r="N28" s="30">
        <v>24.085015418802165</v>
      </c>
      <c r="O28" s="4"/>
      <c r="P28" s="30">
        <v>5.3709519580084724</v>
      </c>
      <c r="Q28" s="4" t="s">
        <v>19</v>
      </c>
    </row>
    <row r="29" spans="1:17" x14ac:dyDescent="0.2">
      <c r="A29" s="28" t="s">
        <v>62</v>
      </c>
      <c r="B29" s="29"/>
      <c r="C29" s="30">
        <v>14.973467835662284</v>
      </c>
      <c r="D29" s="4" t="s">
        <v>19</v>
      </c>
      <c r="E29" s="30">
        <v>49.415134895846634</v>
      </c>
      <c r="F29" s="4"/>
      <c r="G29" s="30">
        <v>6.5737044631033745</v>
      </c>
      <c r="H29" s="4" t="s">
        <v>19</v>
      </c>
      <c r="I29" s="4"/>
      <c r="J29" s="30">
        <v>87.776787137789384</v>
      </c>
      <c r="K29" s="4"/>
      <c r="L29" s="30">
        <v>34.607718094200038</v>
      </c>
      <c r="M29" s="4"/>
      <c r="N29" s="30">
        <v>23.825923620317017</v>
      </c>
      <c r="O29" s="4"/>
      <c r="P29" s="30">
        <v>8.6503515383902752</v>
      </c>
      <c r="Q29" s="4"/>
    </row>
    <row r="30" spans="1:17" x14ac:dyDescent="0.2">
      <c r="A30" s="28" t="s">
        <v>63</v>
      </c>
      <c r="B30" s="29"/>
      <c r="C30" s="30">
        <v>14.867764808298968</v>
      </c>
      <c r="D30" s="4"/>
      <c r="E30" s="30">
        <v>44.56326210095812</v>
      </c>
      <c r="F30" s="4" t="s">
        <v>19</v>
      </c>
      <c r="G30" s="30">
        <v>0.58167255573396492</v>
      </c>
      <c r="H30" s="4" t="s">
        <v>19</v>
      </c>
      <c r="I30" s="4"/>
      <c r="J30" s="30">
        <v>90.459692247862606</v>
      </c>
      <c r="K30" s="4" t="s">
        <v>19</v>
      </c>
      <c r="L30" s="30">
        <v>40.599722551337244</v>
      </c>
      <c r="M30" s="4" t="s">
        <v>19</v>
      </c>
      <c r="N30" s="30">
        <v>23.923678892127175</v>
      </c>
      <c r="O30" s="4"/>
      <c r="P30" s="30">
        <v>6.855332176692869</v>
      </c>
      <c r="Q30" s="4"/>
    </row>
    <row r="31" spans="1:17" x14ac:dyDescent="0.2">
      <c r="A31" s="28" t="s">
        <v>64</v>
      </c>
      <c r="B31" s="29"/>
      <c r="C31" s="30">
        <v>14.936304851284616</v>
      </c>
      <c r="D31" s="4" t="s">
        <v>19</v>
      </c>
      <c r="E31" s="30">
        <v>48.934885558429734</v>
      </c>
      <c r="F31" s="4"/>
      <c r="G31" s="30">
        <v>0.32139053426602637</v>
      </c>
      <c r="H31" s="4" t="s">
        <v>19</v>
      </c>
      <c r="I31" s="4"/>
      <c r="J31" s="30">
        <v>88.978014442542388</v>
      </c>
      <c r="K31" s="4"/>
      <c r="L31" s="30">
        <v>41.290642083120034</v>
      </c>
      <c r="M31" s="4" t="s">
        <v>19</v>
      </c>
      <c r="N31" s="30">
        <v>21.713142573399043</v>
      </c>
      <c r="O31" s="4"/>
      <c r="P31" s="30">
        <v>7.6970686633533845</v>
      </c>
      <c r="Q31" s="4"/>
    </row>
    <row r="32" spans="1:17" x14ac:dyDescent="0.2">
      <c r="A32" s="28" t="s">
        <v>65</v>
      </c>
      <c r="B32" s="29"/>
      <c r="C32" s="30">
        <v>14.811683598147038</v>
      </c>
      <c r="D32" s="4"/>
      <c r="E32" s="30">
        <v>47.281702099998249</v>
      </c>
      <c r="F32" s="4"/>
      <c r="G32" s="30">
        <v>1.4712037047447837</v>
      </c>
      <c r="H32" s="4" t="s">
        <v>19</v>
      </c>
      <c r="I32" s="4"/>
      <c r="J32" s="30">
        <v>85.017005661792027</v>
      </c>
      <c r="K32" s="4" t="s">
        <v>19</v>
      </c>
      <c r="L32" s="30">
        <v>30.968610685115799</v>
      </c>
      <c r="M32" s="4" t="s">
        <v>19</v>
      </c>
      <c r="N32" s="30">
        <v>33.064162236324513</v>
      </c>
      <c r="O32" s="4" t="s">
        <v>19</v>
      </c>
      <c r="P32" s="30">
        <v>8.4687866059817907</v>
      </c>
      <c r="Q32" s="4"/>
    </row>
    <row r="33" spans="1:17" x14ac:dyDescent="0.2">
      <c r="A33" s="28" t="s">
        <v>66</v>
      </c>
      <c r="B33" s="29"/>
      <c r="C33" s="30">
        <v>14.824692175678745</v>
      </c>
      <c r="D33" s="4"/>
      <c r="E33" s="30">
        <v>45.16902903965218</v>
      </c>
      <c r="F33" s="4"/>
      <c r="G33" s="30">
        <v>0.25911829423325183</v>
      </c>
      <c r="H33" s="4" t="s">
        <v>19</v>
      </c>
      <c r="I33" s="4"/>
      <c r="J33" s="30">
        <v>90.288757892000518</v>
      </c>
      <c r="K33" s="4" t="s">
        <v>19</v>
      </c>
      <c r="L33" s="30">
        <v>36.911980587706779</v>
      </c>
      <c r="M33" s="4"/>
      <c r="N33" s="30">
        <v>26.767503298146082</v>
      </c>
      <c r="O33" s="4"/>
      <c r="P33" s="30">
        <v>5.3344953009238436</v>
      </c>
      <c r="Q33" s="4" t="s">
        <v>19</v>
      </c>
    </row>
    <row r="34" spans="1:17" x14ac:dyDescent="0.2">
      <c r="A34" s="28" t="s">
        <v>67</v>
      </c>
      <c r="B34" s="29"/>
      <c r="C34" s="30">
        <v>14.830607251553566</v>
      </c>
      <c r="D34" s="4"/>
      <c r="E34" s="30">
        <v>48.683435804873</v>
      </c>
      <c r="F34" s="4"/>
      <c r="G34" s="30">
        <v>0.19491453286563731</v>
      </c>
      <c r="H34" s="4" t="s">
        <v>19</v>
      </c>
      <c r="I34" s="4"/>
      <c r="J34" s="30">
        <v>88.605128225603465</v>
      </c>
      <c r="K34" s="4"/>
      <c r="L34" s="30">
        <v>31.173185096546703</v>
      </c>
      <c r="M34" s="4" t="s">
        <v>19</v>
      </c>
      <c r="N34" s="30">
        <v>31.035088167057985</v>
      </c>
      <c r="O34" s="4" t="s">
        <v>19</v>
      </c>
      <c r="P34" s="30">
        <v>7.246687552131494</v>
      </c>
      <c r="Q34" s="4"/>
    </row>
    <row r="35" spans="1:17" x14ac:dyDescent="0.2">
      <c r="A35" s="28" t="s">
        <v>68</v>
      </c>
      <c r="B35" s="29"/>
      <c r="C35" s="30">
        <v>14.977748044897155</v>
      </c>
      <c r="D35" s="4" t="s">
        <v>19</v>
      </c>
      <c r="E35" s="30">
        <v>47.217799091068386</v>
      </c>
      <c r="F35" s="4"/>
      <c r="G35" s="30">
        <v>1.336130271016722</v>
      </c>
      <c r="H35" s="4" t="s">
        <v>19</v>
      </c>
      <c r="I35" s="4"/>
      <c r="J35" s="30">
        <v>88.38079966792921</v>
      </c>
      <c r="K35" s="4"/>
      <c r="L35" s="30">
        <v>31.829219917668141</v>
      </c>
      <c r="M35" s="4" t="s">
        <v>19</v>
      </c>
      <c r="N35" s="30">
        <v>24.139120343855865</v>
      </c>
      <c r="O35" s="4"/>
      <c r="P35" s="30">
        <v>9.5845493432234825</v>
      </c>
      <c r="Q35" s="4" t="s">
        <v>19</v>
      </c>
    </row>
    <row r="36" spans="1:17" x14ac:dyDescent="0.2">
      <c r="A36" s="28" t="s">
        <v>69</v>
      </c>
      <c r="B36" s="29"/>
      <c r="C36" s="30">
        <v>14.929149631223382</v>
      </c>
      <c r="D36" s="4"/>
      <c r="E36" s="30">
        <v>46.696941383650689</v>
      </c>
      <c r="F36" s="4"/>
      <c r="G36" s="30">
        <v>7.9932694100746158</v>
      </c>
      <c r="H36" s="4" t="s">
        <v>19</v>
      </c>
      <c r="I36" s="4"/>
      <c r="J36" s="30">
        <v>88.671928700295339</v>
      </c>
      <c r="K36" s="4"/>
      <c r="L36" s="30">
        <v>35.187389155662146</v>
      </c>
      <c r="M36" s="4"/>
      <c r="N36" s="30">
        <v>25.22799118505554</v>
      </c>
      <c r="O36" s="4"/>
      <c r="P36" s="30">
        <v>5.5061713606010034</v>
      </c>
      <c r="Q36" s="4" t="s">
        <v>19</v>
      </c>
    </row>
    <row r="37" spans="1:17" x14ac:dyDescent="0.2">
      <c r="A37" s="28" t="s">
        <v>70</v>
      </c>
      <c r="B37" s="29"/>
      <c r="C37" s="30">
        <v>14.831216378549049</v>
      </c>
      <c r="D37" s="4"/>
      <c r="E37" s="30">
        <v>47.116462121250841</v>
      </c>
      <c r="F37" s="4"/>
      <c r="G37" s="30">
        <v>0.94906101826784439</v>
      </c>
      <c r="H37" s="4" t="s">
        <v>19</v>
      </c>
      <c r="I37" s="4"/>
      <c r="J37" s="30">
        <v>87.681721325258579</v>
      </c>
      <c r="K37" s="4"/>
      <c r="L37" s="30">
        <v>36.14385828155708</v>
      </c>
      <c r="M37" s="4"/>
      <c r="N37" s="30">
        <v>19.11277837356003</v>
      </c>
      <c r="O37" s="4" t="s">
        <v>19</v>
      </c>
      <c r="P37" s="30">
        <v>8.0298737028084037</v>
      </c>
      <c r="Q37" s="4"/>
    </row>
    <row r="38" spans="1:17" ht="7.5" customHeight="1" x14ac:dyDescent="0.2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">
      <c r="A39" s="32" t="s">
        <v>3</v>
      </c>
      <c r="B39" s="33"/>
      <c r="C39" s="34">
        <v>14.8</v>
      </c>
      <c r="D39" s="35"/>
      <c r="E39" s="34">
        <v>47.5</v>
      </c>
      <c r="F39" s="35"/>
      <c r="G39" s="34">
        <v>2.9</v>
      </c>
      <c r="H39" s="35"/>
      <c r="I39" s="36"/>
      <c r="J39" s="34">
        <v>88.1</v>
      </c>
      <c r="K39" s="35"/>
      <c r="L39" s="34">
        <v>36.200000000000003</v>
      </c>
      <c r="M39" s="35"/>
      <c r="N39" s="34">
        <v>24.7</v>
      </c>
      <c r="O39" s="35"/>
      <c r="P39" s="34">
        <v>7.8</v>
      </c>
      <c r="Q39" s="35"/>
    </row>
    <row r="41" spans="1:17" x14ac:dyDescent="0.2">
      <c r="A41" s="13" t="s">
        <v>20</v>
      </c>
    </row>
    <row r="42" spans="1:17" x14ac:dyDescent="0.2">
      <c r="A42" s="13" t="s">
        <v>71</v>
      </c>
    </row>
  </sheetData>
  <mergeCells count="3">
    <mergeCell ref="A3:A4"/>
    <mergeCell ref="C3:H3"/>
    <mergeCell ref="J3:Q3"/>
  </mergeCells>
  <printOptions horizontalCentered="1" verticalCentered="1"/>
  <pageMargins left="0.31496062992125984" right="0.35433070866141736" top="0.39370078740157483" bottom="0.23622047244094491" header="0" footer="0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2"/>
  <sheetViews>
    <sheetView workbookViewId="0"/>
  </sheetViews>
  <sheetFormatPr baseColWidth="10" defaultRowHeight="12.75" x14ac:dyDescent="0.2"/>
  <cols>
    <col min="1" max="1" width="13.7109375" bestFit="1" customWidth="1"/>
    <col min="2" max="2" width="1.5703125" customWidth="1"/>
    <col min="3" max="3" width="7.85546875" customWidth="1"/>
    <col min="4" max="4" width="1.7109375" bestFit="1" customWidth="1"/>
    <col min="5" max="5" width="9.42578125" customWidth="1"/>
    <col min="6" max="6" width="1.7109375" bestFit="1" customWidth="1"/>
    <col min="7" max="7" width="9.85546875" customWidth="1"/>
    <col min="8" max="8" width="1.7109375" customWidth="1"/>
    <col min="9" max="9" width="14.85546875" customWidth="1"/>
    <col min="10" max="10" width="1.7109375" bestFit="1" customWidth="1"/>
    <col min="11" max="11" width="8.42578125" customWidth="1"/>
    <col min="12" max="12" width="1.7109375" bestFit="1" customWidth="1"/>
    <col min="13" max="13" width="1.28515625" customWidth="1"/>
    <col min="14" max="14" width="9.140625" customWidth="1"/>
    <col min="15" max="15" width="1.7109375" bestFit="1" customWidth="1"/>
    <col min="16" max="16" width="10.28515625" customWidth="1"/>
    <col min="17" max="17" width="1.7109375" bestFit="1" customWidth="1"/>
    <col min="18" max="18" width="8.7109375" customWidth="1"/>
    <col min="19" max="19" width="1.7109375" bestFit="1" customWidth="1"/>
    <col min="20" max="20" width="12.85546875" customWidth="1"/>
    <col min="21" max="21" width="1.7109375" bestFit="1" customWidth="1"/>
    <col min="22" max="22" width="11.7109375" customWidth="1"/>
    <col min="23" max="23" width="1.7109375" style="27" bestFit="1" customWidth="1"/>
    <col min="25" max="25" width="1.7109375" bestFit="1" customWidth="1"/>
    <col min="27" max="27" width="1.7109375" bestFit="1" customWidth="1"/>
    <col min="29" max="29" width="1.7109375" bestFit="1" customWidth="1"/>
    <col min="31" max="31" width="1.7109375" bestFit="1" customWidth="1"/>
    <col min="33" max="33" width="1.7109375" bestFit="1" customWidth="1"/>
    <col min="35" max="35" width="1.7109375" bestFit="1" customWidth="1"/>
    <col min="37" max="37" width="1.7109375" bestFit="1" customWidth="1"/>
    <col min="39" max="39" width="1.7109375" bestFit="1" customWidth="1"/>
  </cols>
  <sheetData>
    <row r="1" spans="1:23" x14ac:dyDescent="0.2">
      <c r="A1" s="25" t="s">
        <v>72</v>
      </c>
    </row>
    <row r="2" spans="1:23" ht="5.25" customHeight="1" x14ac:dyDescent="0.2"/>
    <row r="3" spans="1:23" x14ac:dyDescent="0.2">
      <c r="A3" s="77" t="s">
        <v>36</v>
      </c>
      <c r="B3" s="27"/>
      <c r="C3" s="79" t="s">
        <v>22</v>
      </c>
      <c r="D3" s="79"/>
      <c r="E3" s="79"/>
      <c r="F3" s="79"/>
      <c r="G3" s="79"/>
      <c r="H3" s="79"/>
      <c r="I3" s="79"/>
      <c r="J3" s="79"/>
      <c r="K3" s="79"/>
      <c r="L3" s="79"/>
      <c r="M3" s="38"/>
      <c r="N3" s="79" t="s">
        <v>15</v>
      </c>
      <c r="O3" s="79"/>
      <c r="P3" s="79"/>
      <c r="Q3" s="79"/>
      <c r="R3" s="79"/>
      <c r="S3" s="79"/>
      <c r="T3" s="79"/>
      <c r="U3" s="79"/>
      <c r="V3" s="74"/>
      <c r="W3" s="74"/>
    </row>
    <row r="4" spans="1:23" ht="67.5" x14ac:dyDescent="0.2">
      <c r="A4" s="78"/>
      <c r="B4" s="27"/>
      <c r="C4" s="37" t="s">
        <v>24</v>
      </c>
      <c r="D4" s="37"/>
      <c r="E4" s="37" t="s">
        <v>25</v>
      </c>
      <c r="F4" s="37"/>
      <c r="G4" s="37" t="s">
        <v>26</v>
      </c>
      <c r="H4" s="37"/>
      <c r="I4" s="37" t="s">
        <v>27</v>
      </c>
      <c r="J4" s="37"/>
      <c r="K4" s="37" t="s">
        <v>16</v>
      </c>
      <c r="L4" s="37"/>
      <c r="M4" s="38"/>
      <c r="N4" s="37" t="s">
        <v>21</v>
      </c>
      <c r="O4" s="37"/>
      <c r="P4" s="37" t="s">
        <v>30</v>
      </c>
      <c r="Q4" s="37"/>
      <c r="R4" s="37" t="s">
        <v>17</v>
      </c>
      <c r="S4" s="37"/>
      <c r="T4" s="37" t="s">
        <v>73</v>
      </c>
      <c r="U4" s="37"/>
      <c r="V4" s="37" t="s">
        <v>74</v>
      </c>
      <c r="W4" s="39"/>
    </row>
    <row r="5" spans="1:23" ht="5.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3" x14ac:dyDescent="0.2">
      <c r="A6" s="40" t="s">
        <v>39</v>
      </c>
      <c r="B6" s="27"/>
      <c r="C6" s="41">
        <v>7.9000521525776035</v>
      </c>
      <c r="D6" s="42" t="s">
        <v>19</v>
      </c>
      <c r="E6" s="41">
        <v>8.9623831629786803</v>
      </c>
      <c r="F6" s="42" t="s">
        <v>19</v>
      </c>
      <c r="G6" s="41">
        <v>64.911668211360151</v>
      </c>
      <c r="H6" s="42"/>
      <c r="I6" s="41">
        <v>68.66500878473488</v>
      </c>
      <c r="J6" s="42"/>
      <c r="K6" s="41">
        <v>77.559951987022998</v>
      </c>
      <c r="L6" s="42" t="s">
        <v>19</v>
      </c>
      <c r="M6" s="42"/>
      <c r="N6" s="41">
        <v>35.589089498901913</v>
      </c>
      <c r="O6" s="42" t="s">
        <v>19</v>
      </c>
      <c r="P6" s="41">
        <v>8.5181154698403709</v>
      </c>
      <c r="Q6" s="27"/>
      <c r="R6" s="41">
        <v>63.467573315974512</v>
      </c>
      <c r="S6" s="42" t="s">
        <v>19</v>
      </c>
      <c r="T6" s="41">
        <v>18.523384548614192</v>
      </c>
      <c r="U6" s="42" t="s">
        <v>19</v>
      </c>
      <c r="V6" s="41">
        <v>1.8805085271176809</v>
      </c>
      <c r="W6" s="42"/>
    </row>
    <row r="7" spans="1:23" x14ac:dyDescent="0.2">
      <c r="A7" s="40" t="s">
        <v>40</v>
      </c>
      <c r="B7" s="27"/>
      <c r="C7" s="41">
        <v>12.068968048553208</v>
      </c>
      <c r="D7" s="42"/>
      <c r="E7" s="41">
        <v>8.4892454065447485</v>
      </c>
      <c r="F7" s="42" t="s">
        <v>19</v>
      </c>
      <c r="G7" s="41">
        <v>74.077934936280784</v>
      </c>
      <c r="H7" s="42" t="s">
        <v>19</v>
      </c>
      <c r="I7" s="41">
        <v>74.053262172543569</v>
      </c>
      <c r="J7" s="42" t="s">
        <v>19</v>
      </c>
      <c r="K7" s="41">
        <v>65.272187804235628</v>
      </c>
      <c r="L7" s="42" t="s">
        <v>19</v>
      </c>
      <c r="M7" s="42"/>
      <c r="N7" s="41">
        <v>34.130765716938548</v>
      </c>
      <c r="O7" s="42" t="s">
        <v>19</v>
      </c>
      <c r="P7" s="41">
        <v>7.1524005333979881</v>
      </c>
      <c r="Q7" s="27"/>
      <c r="R7" s="41">
        <v>72.188231576551232</v>
      </c>
      <c r="S7" s="42" t="s">
        <v>19</v>
      </c>
      <c r="T7" s="41">
        <v>5.7713373290287739</v>
      </c>
      <c r="U7" s="42" t="s">
        <v>19</v>
      </c>
      <c r="V7" s="41">
        <v>0.48721824742349196</v>
      </c>
      <c r="W7" s="42" t="s">
        <v>19</v>
      </c>
    </row>
    <row r="8" spans="1:23" x14ac:dyDescent="0.2">
      <c r="A8" s="40" t="s">
        <v>41</v>
      </c>
      <c r="B8" s="27"/>
      <c r="C8" s="41">
        <v>9.1053946874890048</v>
      </c>
      <c r="D8" s="42" t="s">
        <v>19</v>
      </c>
      <c r="E8" s="41">
        <v>7.2617320054688879</v>
      </c>
      <c r="F8" s="42" t="s">
        <v>19</v>
      </c>
      <c r="G8" s="41">
        <v>74.00992560187116</v>
      </c>
      <c r="H8" s="42" t="s">
        <v>19</v>
      </c>
      <c r="I8" s="41">
        <v>75.095866527075188</v>
      </c>
      <c r="J8" s="42" t="s">
        <v>19</v>
      </c>
      <c r="K8" s="41">
        <v>70.055853909089521</v>
      </c>
      <c r="L8" s="42" t="s">
        <v>19</v>
      </c>
      <c r="M8" s="42"/>
      <c r="N8" s="41">
        <v>35.892617638341527</v>
      </c>
      <c r="O8" s="42" t="s">
        <v>19</v>
      </c>
      <c r="P8" s="41">
        <v>8.1584122135846844</v>
      </c>
      <c r="Q8" s="27"/>
      <c r="R8" s="41">
        <v>71.851866885284267</v>
      </c>
      <c r="S8" s="42" t="s">
        <v>19</v>
      </c>
      <c r="T8" s="41">
        <v>14.176166609543378</v>
      </c>
      <c r="U8" s="42" t="s">
        <v>19</v>
      </c>
      <c r="V8" s="41">
        <v>1.3392708537756617</v>
      </c>
      <c r="W8" s="42" t="s">
        <v>19</v>
      </c>
    </row>
    <row r="9" spans="1:23" x14ac:dyDescent="0.2">
      <c r="A9" s="40" t="s">
        <v>42</v>
      </c>
      <c r="B9" s="27"/>
      <c r="C9" s="41">
        <v>20.039097129276289</v>
      </c>
      <c r="D9" s="42" t="s">
        <v>19</v>
      </c>
      <c r="E9" s="41">
        <v>12.636498095379867</v>
      </c>
      <c r="F9" s="42"/>
      <c r="G9" s="41">
        <v>72.366832873302457</v>
      </c>
      <c r="H9" s="42" t="s">
        <v>19</v>
      </c>
      <c r="I9" s="41">
        <v>68.116572678039617</v>
      </c>
      <c r="J9" s="42"/>
      <c r="K9" s="41">
        <v>74.310422422461343</v>
      </c>
      <c r="L9" s="42"/>
      <c r="M9" s="42"/>
      <c r="N9" s="41">
        <v>41.362107753325461</v>
      </c>
      <c r="O9" s="42"/>
      <c r="P9" s="41">
        <v>5.5405592186289256</v>
      </c>
      <c r="Q9" s="27" t="s">
        <v>19</v>
      </c>
      <c r="R9" s="41">
        <v>52.835062307155383</v>
      </c>
      <c r="S9" s="42"/>
      <c r="T9" s="41">
        <v>41.444561864665488</v>
      </c>
      <c r="U9" s="42" t="s">
        <v>19</v>
      </c>
      <c r="V9" s="41">
        <v>2.7382069976695398</v>
      </c>
      <c r="W9" s="42"/>
    </row>
    <row r="10" spans="1:23" x14ac:dyDescent="0.2">
      <c r="A10" s="40" t="s">
        <v>43</v>
      </c>
      <c r="B10" s="27"/>
      <c r="C10" s="41">
        <v>22.410964191688841</v>
      </c>
      <c r="D10" s="42" t="s">
        <v>19</v>
      </c>
      <c r="E10" s="41">
        <v>9.4017536301956426</v>
      </c>
      <c r="F10" s="42" t="s">
        <v>19</v>
      </c>
      <c r="G10" s="41">
        <v>68.15517361424854</v>
      </c>
      <c r="H10" s="42"/>
      <c r="I10" s="41">
        <v>64.261295424046637</v>
      </c>
      <c r="J10" s="42"/>
      <c r="K10" s="41">
        <v>81.47081756362941</v>
      </c>
      <c r="L10" s="42" t="s">
        <v>19</v>
      </c>
      <c r="M10" s="42"/>
      <c r="N10" s="41">
        <v>51.348883237699042</v>
      </c>
      <c r="O10" s="42" t="s">
        <v>19</v>
      </c>
      <c r="P10" s="41">
        <v>9.0625165262559193</v>
      </c>
      <c r="Q10" s="27"/>
      <c r="R10" s="41">
        <v>35.773724068290676</v>
      </c>
      <c r="S10" s="42" t="s">
        <v>19</v>
      </c>
      <c r="T10" s="41">
        <v>58.811480242247661</v>
      </c>
      <c r="U10" s="42" t="s">
        <v>19</v>
      </c>
      <c r="V10" s="41">
        <v>6.2959092553266665</v>
      </c>
      <c r="W10" s="42" t="s">
        <v>19</v>
      </c>
    </row>
    <row r="11" spans="1:23" x14ac:dyDescent="0.2">
      <c r="A11" s="40" t="s">
        <v>44</v>
      </c>
      <c r="B11" s="27"/>
      <c r="C11" s="41">
        <v>10.47095439725296</v>
      </c>
      <c r="D11" s="42"/>
      <c r="E11" s="41">
        <v>12.965583398811585</v>
      </c>
      <c r="F11" s="42"/>
      <c r="G11" s="41">
        <v>74.32942225744614</v>
      </c>
      <c r="H11" s="42" t="s">
        <v>19</v>
      </c>
      <c r="I11" s="41">
        <v>75.175406731751394</v>
      </c>
      <c r="J11" s="42" t="s">
        <v>19</v>
      </c>
      <c r="K11" s="41">
        <v>72.192129995791461</v>
      </c>
      <c r="L11" s="42"/>
      <c r="M11" s="42"/>
      <c r="N11" s="41">
        <v>33.489260095967381</v>
      </c>
      <c r="O11" s="42" t="s">
        <v>19</v>
      </c>
      <c r="P11" s="41">
        <v>5.852291786625055</v>
      </c>
      <c r="Q11" s="27" t="s">
        <v>19</v>
      </c>
      <c r="R11" s="41">
        <v>69.089127655621482</v>
      </c>
      <c r="S11" s="42" t="s">
        <v>19</v>
      </c>
      <c r="T11" s="41">
        <v>11.194633033367465</v>
      </c>
      <c r="U11" s="42" t="s">
        <v>19</v>
      </c>
      <c r="V11" s="41">
        <v>0.63287696569161533</v>
      </c>
      <c r="W11" s="42" t="s">
        <v>19</v>
      </c>
    </row>
    <row r="12" spans="1:23" x14ac:dyDescent="0.2">
      <c r="A12" s="40" t="s">
        <v>45</v>
      </c>
      <c r="B12" s="27"/>
      <c r="C12" s="41">
        <v>5.1217176748461331</v>
      </c>
      <c r="D12" s="42" t="s">
        <v>19</v>
      </c>
      <c r="E12" s="41">
        <v>11.400098190502826</v>
      </c>
      <c r="F12" s="42"/>
      <c r="G12" s="41">
        <v>66.662830609494094</v>
      </c>
      <c r="H12" s="42"/>
      <c r="I12" s="41">
        <v>68.62473651661216</v>
      </c>
      <c r="J12" s="42"/>
      <c r="K12" s="41">
        <v>68.871919961151121</v>
      </c>
      <c r="L12" s="42" t="s">
        <v>19</v>
      </c>
      <c r="M12" s="42"/>
      <c r="N12" s="41">
        <v>35.298763212685692</v>
      </c>
      <c r="O12" s="42" t="s">
        <v>19</v>
      </c>
      <c r="P12" s="41">
        <v>5.6199508838502137</v>
      </c>
      <c r="Q12" s="27" t="s">
        <v>19</v>
      </c>
      <c r="R12" s="41">
        <v>71.985766177521555</v>
      </c>
      <c r="S12" s="42" t="s">
        <v>19</v>
      </c>
      <c r="T12" s="41">
        <v>11.382333037351446</v>
      </c>
      <c r="U12" s="42" t="s">
        <v>19</v>
      </c>
      <c r="V12" s="41">
        <v>0.98302216374559737</v>
      </c>
      <c r="W12" s="42" t="s">
        <v>19</v>
      </c>
    </row>
    <row r="13" spans="1:23" x14ac:dyDescent="0.2">
      <c r="A13" s="40" t="s">
        <v>46</v>
      </c>
      <c r="B13" s="27"/>
      <c r="C13" s="41">
        <v>11.526392435663171</v>
      </c>
      <c r="D13" s="42"/>
      <c r="E13" s="41">
        <v>6.7446941440096886</v>
      </c>
      <c r="F13" s="42" t="s">
        <v>19</v>
      </c>
      <c r="G13" s="41">
        <v>72.401569639562027</v>
      </c>
      <c r="H13" s="42" t="s">
        <v>19</v>
      </c>
      <c r="I13" s="41">
        <v>73.515272952682551</v>
      </c>
      <c r="J13" s="42" t="s">
        <v>19</v>
      </c>
      <c r="K13" s="41">
        <v>79.44253275397493</v>
      </c>
      <c r="L13" s="42" t="s">
        <v>19</v>
      </c>
      <c r="M13" s="42"/>
      <c r="N13" s="41">
        <v>37.719855888763362</v>
      </c>
      <c r="O13" s="42"/>
      <c r="P13" s="41">
        <v>12.76594253631262</v>
      </c>
      <c r="Q13" s="27" t="s">
        <v>19</v>
      </c>
      <c r="R13" s="41">
        <v>64.524382495228068</v>
      </c>
      <c r="S13" s="42" t="s">
        <v>19</v>
      </c>
      <c r="T13" s="41">
        <v>20.154583202737864</v>
      </c>
      <c r="U13" s="42" t="s">
        <v>19</v>
      </c>
      <c r="V13" s="41">
        <v>2.3912045363195249</v>
      </c>
      <c r="W13" s="42"/>
    </row>
    <row r="14" spans="1:23" x14ac:dyDescent="0.2">
      <c r="A14" s="40" t="s">
        <v>47</v>
      </c>
      <c r="B14" s="27"/>
      <c r="C14" s="41">
        <v>5.8726950779373208</v>
      </c>
      <c r="D14" s="42" t="s">
        <v>19</v>
      </c>
      <c r="E14" s="41">
        <v>14.813595735638012</v>
      </c>
      <c r="F14" s="42"/>
      <c r="G14" s="41">
        <v>81.094392878960008</v>
      </c>
      <c r="H14" s="42" t="s">
        <v>19</v>
      </c>
      <c r="I14" s="41">
        <v>82.606487814581399</v>
      </c>
      <c r="J14" s="42" t="s">
        <v>19</v>
      </c>
      <c r="K14" s="41">
        <v>69.137146354382566</v>
      </c>
      <c r="L14" s="42" t="s">
        <v>19</v>
      </c>
      <c r="M14" s="42"/>
      <c r="N14" s="41">
        <v>30.019268937196834</v>
      </c>
      <c r="O14" s="42" t="s">
        <v>19</v>
      </c>
      <c r="P14" s="41">
        <v>4.2241236540020886</v>
      </c>
      <c r="Q14" s="27" t="s">
        <v>19</v>
      </c>
      <c r="R14" s="41">
        <v>75.819576974325656</v>
      </c>
      <c r="S14" s="42" t="s">
        <v>19</v>
      </c>
      <c r="T14" s="41">
        <v>3.8016347640232322</v>
      </c>
      <c r="U14" s="42" t="s">
        <v>19</v>
      </c>
      <c r="V14" s="41">
        <v>0.3348085085124396</v>
      </c>
      <c r="W14" s="42" t="s">
        <v>19</v>
      </c>
    </row>
    <row r="15" spans="1:23" x14ac:dyDescent="0.2">
      <c r="A15" s="40" t="s">
        <v>48</v>
      </c>
      <c r="B15" s="27"/>
      <c r="C15" s="41">
        <v>11.015233427178826</v>
      </c>
      <c r="D15" s="42"/>
      <c r="E15" s="41">
        <v>10.038211694227824</v>
      </c>
      <c r="F15" s="42" t="s">
        <v>19</v>
      </c>
      <c r="G15" s="41">
        <v>63.023669372273382</v>
      </c>
      <c r="H15" s="42" t="s">
        <v>19</v>
      </c>
      <c r="I15" s="41">
        <v>63.06866052142756</v>
      </c>
      <c r="J15" s="42" t="s">
        <v>19</v>
      </c>
      <c r="K15" s="41">
        <v>76.908986827940439</v>
      </c>
      <c r="L15" s="42" t="s">
        <v>19</v>
      </c>
      <c r="M15" s="42"/>
      <c r="N15" s="41">
        <v>43.100537549683686</v>
      </c>
      <c r="O15" s="42"/>
      <c r="P15" s="41">
        <v>8.2786170843808193</v>
      </c>
      <c r="Q15" s="27"/>
      <c r="R15" s="41">
        <v>60.298607213244779</v>
      </c>
      <c r="S15" s="42"/>
      <c r="T15" s="41">
        <v>25.332093632864748</v>
      </c>
      <c r="U15" s="42"/>
      <c r="V15" s="41">
        <v>2.6862718468963043</v>
      </c>
      <c r="W15" s="42"/>
    </row>
    <row r="16" spans="1:23" x14ac:dyDescent="0.2">
      <c r="A16" s="40" t="s">
        <v>49</v>
      </c>
      <c r="B16" s="27"/>
      <c r="C16" s="41">
        <v>12.850477885086633</v>
      </c>
      <c r="D16" s="42"/>
      <c r="E16" s="41">
        <v>14.989552444668917</v>
      </c>
      <c r="F16" s="42" t="s">
        <v>19</v>
      </c>
      <c r="G16" s="41">
        <v>55.175734107548919</v>
      </c>
      <c r="H16" s="42" t="s">
        <v>19</v>
      </c>
      <c r="I16" s="41">
        <v>57.568730686915607</v>
      </c>
      <c r="J16" s="42" t="s">
        <v>19</v>
      </c>
      <c r="K16" s="41">
        <v>78.984330409519316</v>
      </c>
      <c r="L16" s="42" t="s">
        <v>19</v>
      </c>
      <c r="M16" s="42"/>
      <c r="N16" s="41">
        <v>41.850371770495769</v>
      </c>
      <c r="O16" s="42"/>
      <c r="P16" s="41">
        <v>8.5966184491050495</v>
      </c>
      <c r="Q16" s="27"/>
      <c r="R16" s="41">
        <v>44.145690455492812</v>
      </c>
      <c r="S16" s="42" t="s">
        <v>19</v>
      </c>
      <c r="T16" s="41">
        <v>34.531638519622895</v>
      </c>
      <c r="U16" s="42" t="s">
        <v>19</v>
      </c>
      <c r="V16" s="41">
        <v>3.1694636249866233</v>
      </c>
      <c r="W16" s="42"/>
    </row>
    <row r="17" spans="1:23" x14ac:dyDescent="0.2">
      <c r="A17" s="40" t="s">
        <v>50</v>
      </c>
      <c r="B17" s="27"/>
      <c r="C17" s="41">
        <v>20.685111022685238</v>
      </c>
      <c r="D17" s="42" t="s">
        <v>19</v>
      </c>
      <c r="E17" s="41">
        <v>7.4468717327533467</v>
      </c>
      <c r="F17" s="42" t="s">
        <v>19</v>
      </c>
      <c r="G17" s="41">
        <v>61.480657591261981</v>
      </c>
      <c r="H17" s="42" t="s">
        <v>19</v>
      </c>
      <c r="I17" s="41">
        <v>60.855288745120319</v>
      </c>
      <c r="J17" s="42" t="s">
        <v>19</v>
      </c>
      <c r="K17" s="41">
        <v>73.636480954865206</v>
      </c>
      <c r="L17" s="42"/>
      <c r="M17" s="42"/>
      <c r="N17" s="41">
        <v>53.0059813301365</v>
      </c>
      <c r="O17" s="42" t="s">
        <v>19</v>
      </c>
      <c r="P17" s="41">
        <v>10.916508607790309</v>
      </c>
      <c r="Q17" s="27" t="s">
        <v>19</v>
      </c>
      <c r="R17" s="41">
        <v>40.349967213640376</v>
      </c>
      <c r="S17" s="42" t="s">
        <v>19</v>
      </c>
      <c r="T17" s="41">
        <v>53.925044358004513</v>
      </c>
      <c r="U17" s="42" t="s">
        <v>19</v>
      </c>
      <c r="V17" s="41">
        <v>6.1957443936274732</v>
      </c>
      <c r="W17" s="42" t="s">
        <v>19</v>
      </c>
    </row>
    <row r="18" spans="1:23" x14ac:dyDescent="0.2">
      <c r="A18" s="40" t="s">
        <v>51</v>
      </c>
      <c r="B18" s="27"/>
      <c r="C18" s="41">
        <v>14.925748017337501</v>
      </c>
      <c r="D18" s="42"/>
      <c r="E18" s="41">
        <v>10.467703601429141</v>
      </c>
      <c r="F18" s="42"/>
      <c r="G18" s="41">
        <v>59.335734688437419</v>
      </c>
      <c r="H18" s="42" t="s">
        <v>19</v>
      </c>
      <c r="I18" s="41">
        <v>59.669328845265156</v>
      </c>
      <c r="J18" s="42" t="s">
        <v>19</v>
      </c>
      <c r="K18" s="41">
        <v>78.923730161776163</v>
      </c>
      <c r="L18" s="42" t="s">
        <v>19</v>
      </c>
      <c r="M18" s="42"/>
      <c r="N18" s="41">
        <v>46.492683854489421</v>
      </c>
      <c r="O18" s="42" t="s">
        <v>19</v>
      </c>
      <c r="P18" s="41">
        <v>7.3256429708554327</v>
      </c>
      <c r="Q18" s="27"/>
      <c r="R18" s="41">
        <v>49.052245837433254</v>
      </c>
      <c r="S18" s="42" t="s">
        <v>19</v>
      </c>
      <c r="T18" s="41">
        <v>48.138568361643742</v>
      </c>
      <c r="U18" s="42" t="s">
        <v>19</v>
      </c>
      <c r="V18" s="41">
        <v>3.4368585895287223</v>
      </c>
      <c r="W18" s="42"/>
    </row>
    <row r="19" spans="1:23" x14ac:dyDescent="0.2">
      <c r="A19" s="40" t="s">
        <v>52</v>
      </c>
      <c r="B19" s="27"/>
      <c r="C19" s="41">
        <v>13.293176448861356</v>
      </c>
      <c r="D19" s="42"/>
      <c r="E19" s="41">
        <v>13.521989361333992</v>
      </c>
      <c r="F19" s="42"/>
      <c r="G19" s="41">
        <v>66.467207951936174</v>
      </c>
      <c r="H19" s="42"/>
      <c r="I19" s="41">
        <v>67.313685520646757</v>
      </c>
      <c r="J19" s="42"/>
      <c r="K19" s="41">
        <v>74.075347630460712</v>
      </c>
      <c r="L19" s="42"/>
      <c r="M19" s="42"/>
      <c r="N19" s="41">
        <v>39.359766713125232</v>
      </c>
      <c r="O19" s="42"/>
      <c r="P19" s="41">
        <v>13.501231695720795</v>
      </c>
      <c r="Q19" s="27" t="s">
        <v>19</v>
      </c>
      <c r="R19" s="41">
        <v>59.623858566676411</v>
      </c>
      <c r="S19" s="42"/>
      <c r="T19" s="41">
        <v>13.535657803202284</v>
      </c>
      <c r="U19" s="42" t="s">
        <v>19</v>
      </c>
      <c r="V19" s="41">
        <v>1.7354524737618575</v>
      </c>
      <c r="W19" s="42" t="s">
        <v>19</v>
      </c>
    </row>
    <row r="20" spans="1:23" x14ac:dyDescent="0.2">
      <c r="A20" s="40" t="s">
        <v>53</v>
      </c>
      <c r="B20" s="27"/>
      <c r="C20" s="41">
        <v>9.4507726289832394</v>
      </c>
      <c r="D20" s="42" t="s">
        <v>19</v>
      </c>
      <c r="E20" s="41">
        <v>12.566442915430734</v>
      </c>
      <c r="F20" s="42"/>
      <c r="G20" s="41">
        <v>67.140126581267097</v>
      </c>
      <c r="H20" s="42"/>
      <c r="I20" s="41">
        <v>70.348757985151764</v>
      </c>
      <c r="J20" s="42"/>
      <c r="K20" s="41">
        <v>70.628744072939469</v>
      </c>
      <c r="L20" s="42" t="s">
        <v>19</v>
      </c>
      <c r="M20" s="42"/>
      <c r="N20" s="41">
        <v>38.974210069369192</v>
      </c>
      <c r="O20" s="42"/>
      <c r="P20" s="41">
        <v>6.7375813220449396</v>
      </c>
      <c r="Q20" s="27"/>
      <c r="R20" s="41">
        <v>62.26661008844242</v>
      </c>
      <c r="S20" s="42"/>
      <c r="T20" s="41">
        <v>14.204885827825208</v>
      </c>
      <c r="U20" s="42" t="s">
        <v>19</v>
      </c>
      <c r="V20" s="41">
        <v>1.1572703058344198</v>
      </c>
      <c r="W20" s="42" t="s">
        <v>19</v>
      </c>
    </row>
    <row r="21" spans="1:23" x14ac:dyDescent="0.2">
      <c r="A21" s="40" t="s">
        <v>54</v>
      </c>
      <c r="B21" s="27"/>
      <c r="C21" s="41">
        <v>12.650998304803684</v>
      </c>
      <c r="D21" s="42"/>
      <c r="E21" s="41">
        <v>15.49609843716452</v>
      </c>
      <c r="F21" s="42" t="s">
        <v>19</v>
      </c>
      <c r="G21" s="41">
        <v>58.886128902460975</v>
      </c>
      <c r="H21" s="42" t="s">
        <v>19</v>
      </c>
      <c r="I21" s="41">
        <v>59.974247649774711</v>
      </c>
      <c r="J21" s="42" t="s">
        <v>19</v>
      </c>
      <c r="K21" s="41">
        <v>77.584729428672674</v>
      </c>
      <c r="L21" s="42" t="s">
        <v>19</v>
      </c>
      <c r="M21" s="42"/>
      <c r="N21" s="41">
        <v>50.164935010256769</v>
      </c>
      <c r="O21" s="42" t="s">
        <v>19</v>
      </c>
      <c r="P21" s="41">
        <v>9.9182398688288806</v>
      </c>
      <c r="Q21" s="27"/>
      <c r="R21" s="41">
        <v>51.104986900675222</v>
      </c>
      <c r="S21" s="42" t="s">
        <v>19</v>
      </c>
      <c r="T21" s="41">
        <v>39.555992861550891</v>
      </c>
      <c r="U21" s="42" t="s">
        <v>19</v>
      </c>
      <c r="V21" s="41">
        <v>4.8755937293137777</v>
      </c>
      <c r="W21" s="42" t="s">
        <v>19</v>
      </c>
    </row>
    <row r="22" spans="1:23" x14ac:dyDescent="0.2">
      <c r="A22" s="40" t="s">
        <v>55</v>
      </c>
      <c r="B22" s="27"/>
      <c r="C22" s="41">
        <v>7.0938628586696648</v>
      </c>
      <c r="D22" s="42" t="s">
        <v>19</v>
      </c>
      <c r="E22" s="41">
        <v>7.1878298996392536</v>
      </c>
      <c r="F22" s="42" t="s">
        <v>19</v>
      </c>
      <c r="G22" s="41">
        <v>70.756290069781997</v>
      </c>
      <c r="H22" s="42" t="s">
        <v>19</v>
      </c>
      <c r="I22" s="41">
        <v>71.360223563604805</v>
      </c>
      <c r="J22" s="42" t="s">
        <v>19</v>
      </c>
      <c r="K22" s="41">
        <v>73.89129803340137</v>
      </c>
      <c r="L22" s="42"/>
      <c r="M22" s="42"/>
      <c r="N22" s="41">
        <v>42.794584637409834</v>
      </c>
      <c r="O22" s="42"/>
      <c r="P22" s="41">
        <v>7.4306765927062601</v>
      </c>
      <c r="Q22" s="27"/>
      <c r="R22" s="41">
        <v>66.816825947957682</v>
      </c>
      <c r="S22" s="42" t="s">
        <v>19</v>
      </c>
      <c r="T22" s="41">
        <v>26.942032135188093</v>
      </c>
      <c r="U22" s="42"/>
      <c r="V22" s="41">
        <v>1.7188072809038504</v>
      </c>
      <c r="W22" s="42" t="s">
        <v>19</v>
      </c>
    </row>
    <row r="23" spans="1:23" x14ac:dyDescent="0.2">
      <c r="A23" s="40" t="s">
        <v>56</v>
      </c>
      <c r="B23" s="27"/>
      <c r="C23" s="41">
        <v>12.093741389109404</v>
      </c>
      <c r="D23" s="42"/>
      <c r="E23" s="41">
        <v>7.7313940906913912</v>
      </c>
      <c r="F23" s="42" t="s">
        <v>19</v>
      </c>
      <c r="G23" s="41">
        <v>64.959533601614439</v>
      </c>
      <c r="H23" s="42"/>
      <c r="I23" s="41">
        <v>64.443948630394999</v>
      </c>
      <c r="J23" s="42"/>
      <c r="K23" s="41">
        <v>75.718573000815297</v>
      </c>
      <c r="L23" s="42"/>
      <c r="M23" s="42"/>
      <c r="N23" s="41">
        <v>43.190034461876003</v>
      </c>
      <c r="O23" s="42"/>
      <c r="P23" s="41">
        <v>12.875399655896704</v>
      </c>
      <c r="Q23" s="27" t="s">
        <v>19</v>
      </c>
      <c r="R23" s="41">
        <v>60.172569248162418</v>
      </c>
      <c r="S23" s="42"/>
      <c r="T23" s="41">
        <v>27.801225108765948</v>
      </c>
      <c r="U23" s="42"/>
      <c r="V23" s="41">
        <v>3.4219463984568455</v>
      </c>
      <c r="W23" s="42" t="s">
        <v>19</v>
      </c>
    </row>
    <row r="24" spans="1:23" x14ac:dyDescent="0.2">
      <c r="A24" s="40" t="s">
        <v>57</v>
      </c>
      <c r="B24" s="27"/>
      <c r="C24" s="41">
        <v>5.3723443722067765</v>
      </c>
      <c r="D24" s="42" t="s">
        <v>19</v>
      </c>
      <c r="E24" s="41">
        <v>11.762489717884311</v>
      </c>
      <c r="F24" s="42"/>
      <c r="G24" s="41">
        <v>66.318411912116673</v>
      </c>
      <c r="H24" s="42"/>
      <c r="I24" s="41">
        <v>69.726048810839615</v>
      </c>
      <c r="J24" s="42"/>
      <c r="K24" s="41">
        <v>68.575180074493957</v>
      </c>
      <c r="L24" s="42" t="s">
        <v>19</v>
      </c>
      <c r="M24" s="42"/>
      <c r="N24" s="41">
        <v>30.878074592836011</v>
      </c>
      <c r="O24" s="42" t="s">
        <v>19</v>
      </c>
      <c r="P24" s="41">
        <v>5.8212741109736497</v>
      </c>
      <c r="Q24" s="27" t="s">
        <v>19</v>
      </c>
      <c r="R24" s="41">
        <v>78.684333605105664</v>
      </c>
      <c r="S24" s="42" t="s">
        <v>19</v>
      </c>
      <c r="T24" s="41">
        <v>4.6515660105600887</v>
      </c>
      <c r="U24" s="42" t="s">
        <v>19</v>
      </c>
      <c r="V24" s="41">
        <v>0.25551181767297371</v>
      </c>
      <c r="W24" s="42" t="s">
        <v>19</v>
      </c>
    </row>
    <row r="25" spans="1:23" x14ac:dyDescent="0.2">
      <c r="A25" s="40" t="s">
        <v>58</v>
      </c>
      <c r="B25" s="27"/>
      <c r="C25" s="41">
        <v>21.811060097245065</v>
      </c>
      <c r="D25" s="42" t="s">
        <v>19</v>
      </c>
      <c r="E25" s="41">
        <v>8.0495313289320265</v>
      </c>
      <c r="F25" s="42" t="s">
        <v>19</v>
      </c>
      <c r="G25" s="41">
        <v>61.338469902021657</v>
      </c>
      <c r="H25" s="42" t="s">
        <v>19</v>
      </c>
      <c r="I25" s="41">
        <v>57.490437215524885</v>
      </c>
      <c r="J25" s="42" t="s">
        <v>19</v>
      </c>
      <c r="K25" s="41">
        <v>74.33109939398237</v>
      </c>
      <c r="L25" s="42"/>
      <c r="M25" s="42"/>
      <c r="N25" s="41">
        <v>53.837937799762038</v>
      </c>
      <c r="O25" s="42" t="s">
        <v>19</v>
      </c>
      <c r="P25" s="41">
        <v>7.0988236310494033</v>
      </c>
      <c r="Q25" s="27"/>
      <c r="R25" s="41">
        <v>33.861185818110378</v>
      </c>
      <c r="S25" s="42" t="s">
        <v>19</v>
      </c>
      <c r="T25" s="41">
        <v>57.447799488063183</v>
      </c>
      <c r="U25" s="42" t="s">
        <v>19</v>
      </c>
      <c r="V25" s="41">
        <v>3.8536607548560724</v>
      </c>
      <c r="W25" s="42" t="s">
        <v>19</v>
      </c>
    </row>
    <row r="26" spans="1:23" x14ac:dyDescent="0.2">
      <c r="A26" s="40" t="s">
        <v>59</v>
      </c>
      <c r="B26" s="27"/>
      <c r="C26" s="41">
        <v>16.113290752784899</v>
      </c>
      <c r="D26" s="42" t="s">
        <v>19</v>
      </c>
      <c r="E26" s="41">
        <v>17.433503334362733</v>
      </c>
      <c r="F26" s="42" t="s">
        <v>19</v>
      </c>
      <c r="G26" s="41">
        <v>62.0951366146192</v>
      </c>
      <c r="H26" s="42" t="s">
        <v>19</v>
      </c>
      <c r="I26" s="41">
        <v>63.009654483072687</v>
      </c>
      <c r="J26" s="42" t="s">
        <v>19</v>
      </c>
      <c r="K26" s="41">
        <v>78.022766979281727</v>
      </c>
      <c r="L26" s="42" t="s">
        <v>19</v>
      </c>
      <c r="M26" s="42"/>
      <c r="N26" s="41">
        <v>46.773298379432809</v>
      </c>
      <c r="O26" s="42" t="s">
        <v>19</v>
      </c>
      <c r="P26" s="41">
        <v>7.3891264158082235</v>
      </c>
      <c r="Q26" s="27"/>
      <c r="R26" s="41">
        <v>44.239998201017016</v>
      </c>
      <c r="S26" s="42" t="s">
        <v>19</v>
      </c>
      <c r="T26" s="41">
        <v>44.794607737439506</v>
      </c>
      <c r="U26" s="42" t="s">
        <v>19</v>
      </c>
      <c r="V26" s="41">
        <v>3.2600379971614006</v>
      </c>
      <c r="W26" s="42" t="s">
        <v>19</v>
      </c>
    </row>
    <row r="27" spans="1:23" x14ac:dyDescent="0.2">
      <c r="A27" s="40" t="s">
        <v>60</v>
      </c>
      <c r="B27" s="27"/>
      <c r="C27" s="41">
        <v>12.642761775008337</v>
      </c>
      <c r="D27" s="42"/>
      <c r="E27" s="41">
        <v>13.888017028495836</v>
      </c>
      <c r="F27" s="42"/>
      <c r="G27" s="41">
        <v>60.92312817612968</v>
      </c>
      <c r="H27" s="42" t="s">
        <v>19</v>
      </c>
      <c r="I27" s="41">
        <v>60.630090448318398</v>
      </c>
      <c r="J27" s="42" t="s">
        <v>19</v>
      </c>
      <c r="K27" s="41">
        <v>73.756071411778905</v>
      </c>
      <c r="L27" s="42"/>
      <c r="M27" s="42"/>
      <c r="N27" s="41">
        <v>35.556839143489391</v>
      </c>
      <c r="O27" s="42" t="s">
        <v>19</v>
      </c>
      <c r="P27" s="41">
        <v>6.9389944517204176</v>
      </c>
      <c r="Q27" s="27"/>
      <c r="R27" s="41">
        <v>51.165959141934771</v>
      </c>
      <c r="S27" s="42" t="s">
        <v>19</v>
      </c>
      <c r="T27" s="41">
        <v>27.487786856310056</v>
      </c>
      <c r="U27" s="42"/>
      <c r="V27" s="41">
        <v>1.6880418235800023</v>
      </c>
      <c r="W27" s="42" t="s">
        <v>19</v>
      </c>
    </row>
    <row r="28" spans="1:23" x14ac:dyDescent="0.2">
      <c r="A28" s="40" t="s">
        <v>61</v>
      </c>
      <c r="B28" s="27"/>
      <c r="C28" s="41">
        <v>20.140670763700832</v>
      </c>
      <c r="D28" s="42" t="s">
        <v>19</v>
      </c>
      <c r="E28" s="41">
        <v>8.6155207585174001</v>
      </c>
      <c r="F28" s="42" t="s">
        <v>19</v>
      </c>
      <c r="G28" s="41">
        <v>68.089787839774388</v>
      </c>
      <c r="H28" s="42"/>
      <c r="I28" s="41">
        <v>69.840145282922876</v>
      </c>
      <c r="J28" s="42"/>
      <c r="K28" s="41">
        <v>68.035668440191415</v>
      </c>
      <c r="L28" s="42"/>
      <c r="M28" s="42"/>
      <c r="N28" s="41">
        <v>39.585795612668818</v>
      </c>
      <c r="O28" s="42"/>
      <c r="P28" s="41">
        <v>8.5388858494768662</v>
      </c>
      <c r="Q28" s="27"/>
      <c r="R28" s="41">
        <v>55.247601989254662</v>
      </c>
      <c r="S28" s="42"/>
      <c r="T28" s="41">
        <v>30.885392188316303</v>
      </c>
      <c r="U28" s="42"/>
      <c r="V28" s="41">
        <v>3.2169653317691678</v>
      </c>
      <c r="W28" s="42" t="s">
        <v>19</v>
      </c>
    </row>
    <row r="29" spans="1:23" x14ac:dyDescent="0.2">
      <c r="A29" s="40" t="s">
        <v>62</v>
      </c>
      <c r="B29" s="27"/>
      <c r="C29" s="41">
        <v>14.686657570934859</v>
      </c>
      <c r="D29" s="42"/>
      <c r="E29" s="41">
        <v>11.847523941254797</v>
      </c>
      <c r="F29" s="42"/>
      <c r="G29" s="41">
        <v>55.908913941657985</v>
      </c>
      <c r="H29" s="42" t="s">
        <v>19</v>
      </c>
      <c r="I29" s="41">
        <v>55.991340840862499</v>
      </c>
      <c r="J29" s="42" t="s">
        <v>19</v>
      </c>
      <c r="K29" s="41">
        <v>77.612247590306552</v>
      </c>
      <c r="L29" s="42" t="s">
        <v>19</v>
      </c>
      <c r="M29" s="42"/>
      <c r="N29" s="41">
        <v>45.040474531690407</v>
      </c>
      <c r="O29" s="42" t="s">
        <v>19</v>
      </c>
      <c r="P29" s="41">
        <v>8.4514965015919721</v>
      </c>
      <c r="Q29" s="27"/>
      <c r="R29" s="41">
        <v>52.968006946890824</v>
      </c>
      <c r="S29" s="42" t="s">
        <v>19</v>
      </c>
      <c r="T29" s="41">
        <v>45.968319419729418</v>
      </c>
      <c r="U29" s="42" t="s">
        <v>19</v>
      </c>
      <c r="V29" s="41">
        <v>3.7704457179015396</v>
      </c>
      <c r="W29" s="42" t="s">
        <v>19</v>
      </c>
    </row>
    <row r="30" spans="1:23" x14ac:dyDescent="0.2">
      <c r="A30" s="40" t="s">
        <v>63</v>
      </c>
      <c r="B30" s="27"/>
      <c r="C30" s="41">
        <v>10.445832601708576</v>
      </c>
      <c r="D30" s="42" t="s">
        <v>19</v>
      </c>
      <c r="E30" s="41">
        <v>7.8581346119167357</v>
      </c>
      <c r="F30" s="42" t="s">
        <v>19</v>
      </c>
      <c r="G30" s="41">
        <v>76.053241149282599</v>
      </c>
      <c r="H30" s="42" t="s">
        <v>19</v>
      </c>
      <c r="I30" s="41">
        <v>75.943625450548652</v>
      </c>
      <c r="J30" s="42" t="s">
        <v>19</v>
      </c>
      <c r="K30" s="41">
        <v>77.832545499621475</v>
      </c>
      <c r="L30" s="42" t="s">
        <v>19</v>
      </c>
      <c r="M30" s="42"/>
      <c r="N30" s="41">
        <v>39.750592255183662</v>
      </c>
      <c r="O30" s="42"/>
      <c r="P30" s="41">
        <v>9.3455994499105408</v>
      </c>
      <c r="Q30" s="27"/>
      <c r="R30" s="41">
        <v>70.861871743964173</v>
      </c>
      <c r="S30" s="42" t="s">
        <v>19</v>
      </c>
      <c r="T30" s="41">
        <v>27.972912012499783</v>
      </c>
      <c r="U30" s="42"/>
      <c r="V30" s="41">
        <v>2.8212802774100285</v>
      </c>
      <c r="W30" s="42"/>
    </row>
    <row r="31" spans="1:23" x14ac:dyDescent="0.2">
      <c r="A31" s="40" t="s">
        <v>64</v>
      </c>
      <c r="B31" s="27"/>
      <c r="C31" s="41">
        <v>9.7630525830662496</v>
      </c>
      <c r="D31" s="42" t="s">
        <v>19</v>
      </c>
      <c r="E31" s="41">
        <v>5.0387378266045459</v>
      </c>
      <c r="F31" s="42" t="s">
        <v>19</v>
      </c>
      <c r="G31" s="41">
        <v>74.788422906298152</v>
      </c>
      <c r="H31" s="42" t="s">
        <v>19</v>
      </c>
      <c r="I31" s="41">
        <v>72.573179167207442</v>
      </c>
      <c r="J31" s="42" t="s">
        <v>19</v>
      </c>
      <c r="K31" s="41">
        <v>71.837186582062998</v>
      </c>
      <c r="L31" s="42"/>
      <c r="M31" s="42"/>
      <c r="N31" s="41">
        <v>35.306977071969165</v>
      </c>
      <c r="O31" s="42" t="s">
        <v>19</v>
      </c>
      <c r="P31" s="41">
        <v>7.6537384043437777</v>
      </c>
      <c r="Q31" s="27"/>
      <c r="R31" s="41">
        <v>76.718187657988778</v>
      </c>
      <c r="S31" s="42" t="s">
        <v>19</v>
      </c>
      <c r="T31" s="41">
        <v>18.067322049866799</v>
      </c>
      <c r="U31" s="42" t="s">
        <v>19</v>
      </c>
      <c r="V31" s="41">
        <v>0.90210649855280478</v>
      </c>
      <c r="W31" s="42" t="s">
        <v>19</v>
      </c>
    </row>
    <row r="32" spans="1:23" x14ac:dyDescent="0.2">
      <c r="A32" s="40" t="s">
        <v>65</v>
      </c>
      <c r="B32" s="27"/>
      <c r="C32" s="41">
        <v>11.215168056855711</v>
      </c>
      <c r="D32" s="42"/>
      <c r="E32" s="41">
        <v>11.549331421727105</v>
      </c>
      <c r="F32" s="42"/>
      <c r="G32" s="41">
        <v>72.736805770353172</v>
      </c>
      <c r="H32" s="42" t="s">
        <v>19</v>
      </c>
      <c r="I32" s="41">
        <v>70.859924791681792</v>
      </c>
      <c r="J32" s="42" t="s">
        <v>19</v>
      </c>
      <c r="K32" s="41">
        <v>78.21160450747648</v>
      </c>
      <c r="L32" s="42" t="s">
        <v>19</v>
      </c>
      <c r="M32" s="42"/>
      <c r="N32" s="41">
        <v>48.081598769903209</v>
      </c>
      <c r="O32" s="42" t="s">
        <v>19</v>
      </c>
      <c r="P32" s="41">
        <v>10.416238873288579</v>
      </c>
      <c r="Q32" s="27" t="s">
        <v>19</v>
      </c>
      <c r="R32" s="41">
        <v>54.68219204140653</v>
      </c>
      <c r="S32" s="42"/>
      <c r="T32" s="41">
        <v>44.042067092651045</v>
      </c>
      <c r="U32" s="42" t="s">
        <v>19</v>
      </c>
      <c r="V32" s="41">
        <v>5.1702832597953021</v>
      </c>
      <c r="W32" s="42" t="s">
        <v>19</v>
      </c>
    </row>
    <row r="33" spans="1:23" x14ac:dyDescent="0.2">
      <c r="A33" s="40" t="s">
        <v>66</v>
      </c>
      <c r="B33" s="27"/>
      <c r="C33" s="41">
        <v>7.7188582457084722</v>
      </c>
      <c r="D33" s="42" t="s">
        <v>19</v>
      </c>
      <c r="E33" s="41">
        <v>9.4634994001542729</v>
      </c>
      <c r="F33" s="42" t="s">
        <v>19</v>
      </c>
      <c r="G33" s="41">
        <v>72.996654577050919</v>
      </c>
      <c r="H33" s="42" t="s">
        <v>19</v>
      </c>
      <c r="I33" s="41">
        <v>71.933893017197562</v>
      </c>
      <c r="J33" s="42" t="s">
        <v>19</v>
      </c>
      <c r="K33" s="41">
        <v>72.936704448060866</v>
      </c>
      <c r="L33" s="42"/>
      <c r="M33" s="42"/>
      <c r="N33" s="41">
        <v>34.511038420591518</v>
      </c>
      <c r="O33" s="42" t="s">
        <v>19</v>
      </c>
      <c r="P33" s="41">
        <v>5.5727807665136648</v>
      </c>
      <c r="Q33" s="27" t="s">
        <v>19</v>
      </c>
      <c r="R33" s="41">
        <v>69.024738126569602</v>
      </c>
      <c r="S33" s="42" t="s">
        <v>19</v>
      </c>
      <c r="T33" s="41">
        <v>18.985012286911285</v>
      </c>
      <c r="U33" s="42" t="s">
        <v>19</v>
      </c>
      <c r="V33" s="41">
        <v>1.3984683363740553</v>
      </c>
      <c r="W33" s="42" t="s">
        <v>19</v>
      </c>
    </row>
    <row r="34" spans="1:23" x14ac:dyDescent="0.2">
      <c r="A34" s="40" t="s">
        <v>67</v>
      </c>
      <c r="B34" s="27"/>
      <c r="C34" s="41">
        <v>6.6056605013190914</v>
      </c>
      <c r="D34" s="42" t="s">
        <v>19</v>
      </c>
      <c r="E34" s="41">
        <v>10.709362943976863</v>
      </c>
      <c r="F34" s="42"/>
      <c r="G34" s="41">
        <v>66.773719372378437</v>
      </c>
      <c r="H34" s="42"/>
      <c r="I34" s="41">
        <v>69.279868648622653</v>
      </c>
      <c r="J34" s="42"/>
      <c r="K34" s="41">
        <v>78.292171721307668</v>
      </c>
      <c r="L34" s="42" t="s">
        <v>19</v>
      </c>
      <c r="M34" s="42"/>
      <c r="N34" s="41">
        <v>44.752474439963585</v>
      </c>
      <c r="O34" s="42" t="s">
        <v>19</v>
      </c>
      <c r="P34" s="41">
        <v>9.607185348614518</v>
      </c>
      <c r="Q34" s="27"/>
      <c r="R34" s="41">
        <v>59.183430784001878</v>
      </c>
      <c r="S34" s="42"/>
      <c r="T34" s="41">
        <v>27.198560673710872</v>
      </c>
      <c r="U34" s="42"/>
      <c r="V34" s="41">
        <v>3.0380628015893083</v>
      </c>
      <c r="W34" s="42"/>
    </row>
    <row r="35" spans="1:23" x14ac:dyDescent="0.2">
      <c r="A35" s="40" t="s">
        <v>68</v>
      </c>
      <c r="B35" s="27"/>
      <c r="C35" s="41">
        <v>17.902599658202245</v>
      </c>
      <c r="D35" s="42" t="s">
        <v>19</v>
      </c>
      <c r="E35" s="41">
        <v>11.802822063762106</v>
      </c>
      <c r="F35" s="42"/>
      <c r="G35" s="41">
        <v>67.557695464719927</v>
      </c>
      <c r="H35" s="42"/>
      <c r="I35" s="41">
        <v>66.069530358767494</v>
      </c>
      <c r="J35" s="42"/>
      <c r="K35" s="41">
        <v>76.266181714898948</v>
      </c>
      <c r="L35" s="42"/>
      <c r="M35" s="42"/>
      <c r="N35" s="41">
        <v>47.7834230804444</v>
      </c>
      <c r="O35" s="42" t="s">
        <v>19</v>
      </c>
      <c r="P35" s="41">
        <v>7.4853435138285871</v>
      </c>
      <c r="Q35" s="27"/>
      <c r="R35" s="41">
        <v>48.80225166483325</v>
      </c>
      <c r="S35" s="42" t="s">
        <v>19</v>
      </c>
      <c r="T35" s="41">
        <v>41.598165038169498</v>
      </c>
      <c r="U35" s="42" t="s">
        <v>19</v>
      </c>
      <c r="V35" s="41">
        <v>3.5501021523143677</v>
      </c>
      <c r="W35" s="42" t="s">
        <v>19</v>
      </c>
    </row>
    <row r="36" spans="1:23" x14ac:dyDescent="0.2">
      <c r="A36" s="40" t="s">
        <v>69</v>
      </c>
      <c r="B36" s="27"/>
      <c r="C36" s="41">
        <v>21.773807339866671</v>
      </c>
      <c r="D36" s="42" t="s">
        <v>19</v>
      </c>
      <c r="E36" s="41">
        <v>14.819929865713428</v>
      </c>
      <c r="F36" s="42"/>
      <c r="G36" s="41">
        <v>65.198378500398519</v>
      </c>
      <c r="H36" s="42"/>
      <c r="I36" s="41">
        <v>63.57448507533821</v>
      </c>
      <c r="J36" s="42"/>
      <c r="K36" s="41">
        <v>72.49323882932427</v>
      </c>
      <c r="L36" s="42"/>
      <c r="M36" s="42"/>
      <c r="N36" s="41">
        <v>38.726047595215178</v>
      </c>
      <c r="O36" s="42"/>
      <c r="P36" s="41">
        <v>8.8988079698635119</v>
      </c>
      <c r="Q36" s="27"/>
      <c r="R36" s="41">
        <v>47.062185064787563</v>
      </c>
      <c r="S36" s="42" t="s">
        <v>19</v>
      </c>
      <c r="T36" s="41">
        <v>40.490628558425364</v>
      </c>
      <c r="U36" s="42" t="s">
        <v>19</v>
      </c>
      <c r="V36" s="41">
        <v>4.0503442286037394</v>
      </c>
      <c r="W36" s="42" t="s">
        <v>19</v>
      </c>
    </row>
    <row r="37" spans="1:23" x14ac:dyDescent="0.2">
      <c r="A37" s="40" t="s">
        <v>70</v>
      </c>
      <c r="B37" s="27"/>
      <c r="C37" s="41">
        <v>9.7898661787123675</v>
      </c>
      <c r="D37" s="42" t="s">
        <v>19</v>
      </c>
      <c r="E37" s="41">
        <v>13.698936833252306</v>
      </c>
      <c r="F37" s="42"/>
      <c r="G37" s="41">
        <v>53.079453531731232</v>
      </c>
      <c r="H37" s="42" t="s">
        <v>19</v>
      </c>
      <c r="I37" s="41">
        <v>55.473713787291068</v>
      </c>
      <c r="J37" s="42" t="s">
        <v>19</v>
      </c>
      <c r="K37" s="41">
        <v>80.01090574426982</v>
      </c>
      <c r="L37" s="42" t="s">
        <v>19</v>
      </c>
      <c r="M37" s="42"/>
      <c r="N37" s="41">
        <v>45.435687495103828</v>
      </c>
      <c r="O37" s="42" t="s">
        <v>19</v>
      </c>
      <c r="P37" s="41">
        <v>8.932219316251107</v>
      </c>
      <c r="Q37" s="27"/>
      <c r="R37" s="41">
        <v>50.051561134797957</v>
      </c>
      <c r="S37" s="42" t="s">
        <v>19</v>
      </c>
      <c r="T37" s="41">
        <v>41.242858083709024</v>
      </c>
      <c r="U37" s="42" t="s">
        <v>19</v>
      </c>
      <c r="V37" s="41">
        <v>4.2106335692522352</v>
      </c>
      <c r="W37" s="42" t="s">
        <v>19</v>
      </c>
    </row>
    <row r="38" spans="1:23" ht="4.5" customHeight="1" x14ac:dyDescent="0.2">
      <c r="A38" s="27"/>
      <c r="B38" s="27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x14ac:dyDescent="0.2">
      <c r="A39" s="43" t="s">
        <v>3</v>
      </c>
      <c r="B39" s="27"/>
      <c r="C39" s="44">
        <v>12.5</v>
      </c>
      <c r="D39" s="45"/>
      <c r="E39" s="44">
        <v>11.9</v>
      </c>
      <c r="F39" s="45"/>
      <c r="G39" s="44">
        <v>67</v>
      </c>
      <c r="H39" s="45"/>
      <c r="I39" s="44">
        <v>67.5</v>
      </c>
      <c r="J39" s="45"/>
      <c r="K39" s="44">
        <v>74.099999999999994</v>
      </c>
      <c r="L39" s="45"/>
      <c r="M39" s="46"/>
      <c r="N39" s="44">
        <v>41.3</v>
      </c>
      <c r="O39" s="45"/>
      <c r="P39" s="44">
        <v>7.9</v>
      </c>
      <c r="Q39" s="45"/>
      <c r="R39" s="44">
        <v>57.8</v>
      </c>
      <c r="S39" s="45"/>
      <c r="T39" s="44">
        <v>27.8</v>
      </c>
      <c r="U39" s="45"/>
      <c r="V39" s="44">
        <v>2.5</v>
      </c>
      <c r="W39" s="45"/>
    </row>
    <row r="41" spans="1:23" x14ac:dyDescent="0.2">
      <c r="A41" s="13" t="s">
        <v>20</v>
      </c>
    </row>
    <row r="42" spans="1:23" x14ac:dyDescent="0.2">
      <c r="A42" s="13" t="s">
        <v>71</v>
      </c>
    </row>
  </sheetData>
  <mergeCells count="3">
    <mergeCell ref="A3:A4"/>
    <mergeCell ref="C3:L3"/>
    <mergeCell ref="N3:W3"/>
  </mergeCells>
  <printOptions horizontalCentered="1" verticalCentered="1"/>
  <pageMargins left="0.15748031496062992" right="0.23622047244094491" top="0.15748031496062992" bottom="0.19685039370078741" header="0.19685039370078741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workbookViewId="0"/>
  </sheetViews>
  <sheetFormatPr baseColWidth="10" defaultRowHeight="12.75" x14ac:dyDescent="0.2"/>
  <cols>
    <col min="1" max="1" width="29" bestFit="1" customWidth="1"/>
    <col min="2" max="2" width="6.5703125" customWidth="1"/>
    <col min="3" max="3" width="6.42578125" customWidth="1"/>
    <col min="4" max="4" width="8.7109375" customWidth="1"/>
    <col min="5" max="5" width="10" customWidth="1"/>
    <col min="6" max="6" width="5.42578125" customWidth="1"/>
    <col min="7" max="7" width="6.28515625" customWidth="1"/>
    <col min="8" max="8" width="7.5703125" bestFit="1" customWidth="1"/>
    <col min="9" max="9" width="8.85546875" bestFit="1" customWidth="1"/>
  </cols>
  <sheetData>
    <row r="1" spans="1:9" x14ac:dyDescent="0.2">
      <c r="A1" s="25" t="s">
        <v>75</v>
      </c>
    </row>
    <row r="3" spans="1:9" ht="24" customHeight="1" x14ac:dyDescent="0.2">
      <c r="A3" s="80" t="s">
        <v>76</v>
      </c>
      <c r="B3" s="80" t="s">
        <v>77</v>
      </c>
      <c r="C3" s="80"/>
      <c r="D3" s="82"/>
      <c r="E3" s="82"/>
      <c r="F3" s="80" t="s">
        <v>78</v>
      </c>
      <c r="G3" s="80"/>
      <c r="H3" s="82"/>
      <c r="I3" s="82"/>
    </row>
    <row r="4" spans="1:9" x14ac:dyDescent="0.2">
      <c r="A4" s="81"/>
      <c r="B4" s="47" t="s">
        <v>79</v>
      </c>
      <c r="C4" s="7" t="s">
        <v>34</v>
      </c>
      <c r="D4" s="47" t="s">
        <v>80</v>
      </c>
      <c r="E4" s="47" t="s">
        <v>81</v>
      </c>
      <c r="F4" s="47" t="s">
        <v>79</v>
      </c>
      <c r="G4" s="7" t="s">
        <v>34</v>
      </c>
      <c r="H4" s="47" t="s">
        <v>80</v>
      </c>
      <c r="I4" s="47" t="s">
        <v>81</v>
      </c>
    </row>
    <row r="5" spans="1:9" ht="6" customHeight="1" x14ac:dyDescent="0.2">
      <c r="A5" s="10"/>
      <c r="B5" s="4"/>
      <c r="C5" s="4"/>
      <c r="D5" s="4"/>
      <c r="E5" s="4"/>
      <c r="F5" s="4"/>
      <c r="G5" s="4"/>
      <c r="H5" s="5"/>
      <c r="I5" s="5"/>
    </row>
    <row r="6" spans="1:9" x14ac:dyDescent="0.2">
      <c r="A6" s="48" t="s">
        <v>82</v>
      </c>
      <c r="B6" s="49">
        <v>79.243799898173947</v>
      </c>
      <c r="C6" s="50">
        <v>1.64850905543596</v>
      </c>
      <c r="D6" s="51">
        <f>B6-1.96*C6</f>
        <v>76.012722149519462</v>
      </c>
      <c r="E6" s="51">
        <f>B6+1.96*C6</f>
        <v>82.474877646828432</v>
      </c>
      <c r="F6" s="49">
        <v>29.616545614007595</v>
      </c>
      <c r="G6" s="50">
        <v>1.8376773588723776</v>
      </c>
      <c r="H6" s="51">
        <f>F6-1.96*G6</f>
        <v>26.014697990617734</v>
      </c>
      <c r="I6" s="51">
        <f>F6+1.96*G6</f>
        <v>33.218393237397457</v>
      </c>
    </row>
    <row r="7" spans="1:9" x14ac:dyDescent="0.2">
      <c r="A7" s="48" t="s">
        <v>83</v>
      </c>
      <c r="B7" s="49">
        <v>81.020950834029975</v>
      </c>
      <c r="C7" s="50">
        <v>1.076716717659447</v>
      </c>
      <c r="D7" s="51">
        <f t="shared" ref="D7:D13" si="0">B7-1.96*C7</f>
        <v>78.910586067417455</v>
      </c>
      <c r="E7" s="51">
        <f t="shared" ref="E7:E13" si="1">B7+1.96*C7</f>
        <v>83.131315600642495</v>
      </c>
      <c r="F7" s="49">
        <v>23.792400617610145</v>
      </c>
      <c r="G7" s="50">
        <v>0.94210611613403439</v>
      </c>
      <c r="H7" s="51">
        <f t="shared" ref="H7:H13" si="2">F7-1.96*G7</f>
        <v>21.945872629987438</v>
      </c>
      <c r="I7" s="51">
        <f t="shared" ref="I7:I13" si="3">F7+1.96*G7</f>
        <v>25.638928605232852</v>
      </c>
    </row>
    <row r="8" spans="1:9" x14ac:dyDescent="0.2">
      <c r="A8" s="48" t="s">
        <v>84</v>
      </c>
      <c r="B8" s="30">
        <v>85.913870915879357</v>
      </c>
      <c r="C8" s="52">
        <v>0.46617133408097616</v>
      </c>
      <c r="D8" s="53">
        <f t="shared" si="0"/>
        <v>85.000175101080643</v>
      </c>
      <c r="E8" s="53">
        <f t="shared" si="1"/>
        <v>86.827566730678072</v>
      </c>
      <c r="F8" s="49">
        <v>26.296047321419717</v>
      </c>
      <c r="G8" s="50">
        <v>0.72943239775809687</v>
      </c>
      <c r="H8" s="51">
        <f t="shared" si="2"/>
        <v>24.866359821813848</v>
      </c>
      <c r="I8" s="51">
        <f t="shared" si="3"/>
        <v>27.725734821025586</v>
      </c>
    </row>
    <row r="9" spans="1:9" x14ac:dyDescent="0.2">
      <c r="A9" s="48" t="s">
        <v>85</v>
      </c>
      <c r="B9" s="30">
        <v>88.62640168469261</v>
      </c>
      <c r="C9" s="52">
        <v>0.47507021590177595</v>
      </c>
      <c r="D9" s="53">
        <f t="shared" si="0"/>
        <v>87.695264061525123</v>
      </c>
      <c r="E9" s="53">
        <f t="shared" si="1"/>
        <v>89.557539307860097</v>
      </c>
      <c r="F9" s="30">
        <v>32.816489935930669</v>
      </c>
      <c r="G9" s="52">
        <v>1.0179889976323082</v>
      </c>
      <c r="H9" s="53">
        <f t="shared" si="2"/>
        <v>30.821231500571344</v>
      </c>
      <c r="I9" s="53">
        <f t="shared" si="3"/>
        <v>34.811748371289994</v>
      </c>
    </row>
    <row r="10" spans="1:9" x14ac:dyDescent="0.2">
      <c r="A10" s="48" t="s">
        <v>86</v>
      </c>
      <c r="B10" s="30">
        <v>88.739526464433069</v>
      </c>
      <c r="C10" s="52">
        <v>0.47974024831346634</v>
      </c>
      <c r="D10" s="53">
        <f t="shared" si="0"/>
        <v>87.799235577738671</v>
      </c>
      <c r="E10" s="53">
        <f t="shared" si="1"/>
        <v>89.679817351127468</v>
      </c>
      <c r="F10" s="30">
        <v>36.919853529317528</v>
      </c>
      <c r="G10" s="52">
        <v>0.73174224486442696</v>
      </c>
      <c r="H10" s="53">
        <f t="shared" si="2"/>
        <v>35.485638729383254</v>
      </c>
      <c r="I10" s="53">
        <f t="shared" si="3"/>
        <v>38.354068329251803</v>
      </c>
    </row>
    <row r="11" spans="1:9" x14ac:dyDescent="0.2">
      <c r="A11" s="48" t="s">
        <v>87</v>
      </c>
      <c r="B11" s="30">
        <v>89.774897261488675</v>
      </c>
      <c r="C11" s="52">
        <v>0.52661343372294678</v>
      </c>
      <c r="D11" s="53">
        <f t="shared" si="0"/>
        <v>88.742734931391695</v>
      </c>
      <c r="E11" s="53">
        <f t="shared" si="1"/>
        <v>90.807059591585656</v>
      </c>
      <c r="F11" s="30">
        <v>43.89211133938992</v>
      </c>
      <c r="G11" s="52">
        <v>1.2405172593108431</v>
      </c>
      <c r="H11" s="53">
        <f t="shared" si="2"/>
        <v>41.460697511140665</v>
      </c>
      <c r="I11" s="53">
        <f t="shared" si="3"/>
        <v>46.323525167639175</v>
      </c>
    </row>
    <row r="12" spans="1:9" x14ac:dyDescent="0.2">
      <c r="A12" s="48" t="s">
        <v>88</v>
      </c>
      <c r="B12" s="30">
        <v>91.214139463893531</v>
      </c>
      <c r="C12" s="52">
        <v>0.42049067164200116</v>
      </c>
      <c r="D12" s="53">
        <f t="shared" si="0"/>
        <v>90.389977747475214</v>
      </c>
      <c r="E12" s="53">
        <f t="shared" si="1"/>
        <v>92.038301180311848</v>
      </c>
      <c r="F12" s="30">
        <v>46.905119718289527</v>
      </c>
      <c r="G12" s="52">
        <v>0.83125572201031517</v>
      </c>
      <c r="H12" s="53">
        <f t="shared" si="2"/>
        <v>45.275858503149308</v>
      </c>
      <c r="I12" s="53">
        <f t="shared" si="3"/>
        <v>48.534380933429745</v>
      </c>
    </row>
    <row r="13" spans="1:9" x14ac:dyDescent="0.2">
      <c r="A13" s="48" t="s">
        <v>89</v>
      </c>
      <c r="B13" s="30">
        <v>90.095004648108144</v>
      </c>
      <c r="C13" s="52">
        <v>1.0301382432054194</v>
      </c>
      <c r="D13" s="53">
        <f t="shared" si="0"/>
        <v>88.075933691425519</v>
      </c>
      <c r="E13" s="53">
        <f t="shared" si="1"/>
        <v>92.11407560479077</v>
      </c>
      <c r="F13" s="30">
        <v>48.123204759822919</v>
      </c>
      <c r="G13" s="52">
        <v>1.1696387027664852</v>
      </c>
      <c r="H13" s="53">
        <f t="shared" si="2"/>
        <v>45.830712902400606</v>
      </c>
      <c r="I13" s="53">
        <f t="shared" si="3"/>
        <v>50.415696617245231</v>
      </c>
    </row>
    <row r="14" spans="1:9" x14ac:dyDescent="0.2">
      <c r="F14" s="54"/>
      <c r="G14" s="54"/>
    </row>
    <row r="15" spans="1:9" x14ac:dyDescent="0.2">
      <c r="A15" s="12" t="s">
        <v>18</v>
      </c>
      <c r="F15" s="54"/>
      <c r="G15" s="54"/>
    </row>
    <row r="16" spans="1:9" x14ac:dyDescent="0.2">
      <c r="A16" s="83" t="s">
        <v>71</v>
      </c>
      <c r="B16" s="84"/>
      <c r="C16" s="84"/>
      <c r="D16" s="84"/>
      <c r="E16" s="84"/>
      <c r="F16" s="84"/>
      <c r="G16" s="84"/>
      <c r="H16" s="84"/>
      <c r="I16" s="84"/>
    </row>
  </sheetData>
  <mergeCells count="4">
    <mergeCell ref="A3:A4"/>
    <mergeCell ref="B3:E3"/>
    <mergeCell ref="F3:I3"/>
    <mergeCell ref="A16:I16"/>
  </mergeCells>
  <pageMargins left="0.75" right="0.75" top="1" bottom="1" header="0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workbookViewId="0"/>
  </sheetViews>
  <sheetFormatPr baseColWidth="10" defaultRowHeight="12.75" x14ac:dyDescent="0.2"/>
  <cols>
    <col min="1" max="1" width="14.85546875" customWidth="1"/>
    <col min="2" max="2" width="1.42578125" customWidth="1"/>
    <col min="3" max="3" width="6.5703125" customWidth="1"/>
    <col min="4" max="4" width="4.85546875" customWidth="1"/>
    <col min="5" max="5" width="7.85546875" customWidth="1"/>
    <col min="6" max="6" width="1.5703125" customWidth="1"/>
    <col min="7" max="7" width="13.28515625" customWidth="1"/>
    <col min="9" max="9" width="12.28515625" customWidth="1"/>
    <col min="10" max="10" width="9.7109375" customWidth="1"/>
    <col min="12" max="12" width="1.7109375" bestFit="1" customWidth="1"/>
    <col min="14" max="14" width="2" customWidth="1"/>
    <col min="16" max="16" width="1.7109375" bestFit="1" customWidth="1"/>
    <col min="18" max="18" width="1.7109375" bestFit="1" customWidth="1"/>
    <col min="20" max="20" width="1.7109375" bestFit="1" customWidth="1"/>
    <col min="22" max="22" width="1.7109375" bestFit="1" customWidth="1"/>
    <col min="24" max="24" width="1.7109375" bestFit="1" customWidth="1"/>
    <col min="26" max="26" width="1.7109375" bestFit="1" customWidth="1"/>
    <col min="28" max="28" width="1.7109375" bestFit="1" customWidth="1"/>
    <col min="30" max="30" width="1.7109375" bestFit="1" customWidth="1"/>
    <col min="32" max="32" width="1.7109375" bestFit="1" customWidth="1"/>
    <col min="34" max="34" width="1.7109375" bestFit="1" customWidth="1"/>
  </cols>
  <sheetData>
    <row r="1" spans="1:10" x14ac:dyDescent="0.2">
      <c r="A1" s="25" t="s">
        <v>90</v>
      </c>
      <c r="B1" s="5"/>
      <c r="C1" s="5"/>
      <c r="D1" s="5"/>
      <c r="E1" s="5"/>
      <c r="F1" s="5"/>
      <c r="G1" s="5"/>
      <c r="H1" s="5"/>
      <c r="I1" s="5"/>
      <c r="J1" s="5"/>
    </row>
    <row r="2" spans="1:10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70" t="s">
        <v>36</v>
      </c>
      <c r="B3" s="5"/>
      <c r="C3" s="76" t="s">
        <v>8</v>
      </c>
      <c r="D3" s="76"/>
      <c r="E3" s="76"/>
      <c r="F3" s="26"/>
      <c r="G3" s="76" t="s">
        <v>12</v>
      </c>
      <c r="H3" s="76"/>
      <c r="I3" s="76"/>
      <c r="J3" s="76"/>
    </row>
    <row r="4" spans="1:10" s="27" customFormat="1" ht="45" x14ac:dyDescent="0.2">
      <c r="A4" s="75"/>
      <c r="B4" s="26"/>
      <c r="C4" s="16" t="s">
        <v>91</v>
      </c>
      <c r="D4" s="16" t="s">
        <v>92</v>
      </c>
      <c r="E4" s="16" t="s">
        <v>93</v>
      </c>
      <c r="F4" s="26"/>
      <c r="G4" s="16" t="s">
        <v>94</v>
      </c>
      <c r="H4" s="16" t="s">
        <v>95</v>
      </c>
      <c r="I4" s="16" t="s">
        <v>96</v>
      </c>
      <c r="J4" s="16" t="s">
        <v>97</v>
      </c>
    </row>
    <row r="5" spans="1:10" ht="6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">
      <c r="A6" s="28" t="s">
        <v>39</v>
      </c>
      <c r="B6" s="29"/>
      <c r="C6" s="55">
        <v>2.0082952733672589E-2</v>
      </c>
      <c r="D6" s="55">
        <v>1.4271790568454941</v>
      </c>
      <c r="E6" s="55">
        <v>0.13270209156030666</v>
      </c>
      <c r="F6" s="56"/>
      <c r="G6" s="55">
        <v>1.0923975492383136</v>
      </c>
      <c r="H6" s="55">
        <v>1.3655602704907406</v>
      </c>
      <c r="I6" s="55">
        <v>1.1705257630576404</v>
      </c>
      <c r="J6" s="55">
        <v>0.80408075147431413</v>
      </c>
    </row>
    <row r="7" spans="1:10" x14ac:dyDescent="0.2">
      <c r="A7" s="28" t="s">
        <v>40</v>
      </c>
      <c r="B7" s="29"/>
      <c r="C7" s="55">
        <v>2.8868556670695985E-2</v>
      </c>
      <c r="D7" s="55">
        <v>1.2613940129990424</v>
      </c>
      <c r="E7" s="55">
        <v>0.35688145693066203</v>
      </c>
      <c r="F7" s="56"/>
      <c r="G7" s="55">
        <v>0.82194440288314685</v>
      </c>
      <c r="H7" s="55">
        <v>1.985083528040279</v>
      </c>
      <c r="I7" s="55">
        <v>1.3590972337130907</v>
      </c>
      <c r="J7" s="55">
        <v>0.69355425937168991</v>
      </c>
    </row>
    <row r="8" spans="1:10" x14ac:dyDescent="0.2">
      <c r="A8" s="28" t="s">
        <v>41</v>
      </c>
      <c r="B8" s="29"/>
      <c r="C8" s="55">
        <v>1.9281658557249864E-2</v>
      </c>
      <c r="D8" s="55">
        <v>1.7591092172262277</v>
      </c>
      <c r="E8" s="55">
        <v>0.19243249357520978</v>
      </c>
      <c r="F8" s="56"/>
      <c r="G8" s="55">
        <v>0.86105240305703712</v>
      </c>
      <c r="H8" s="55">
        <v>1.3868078706188514</v>
      </c>
      <c r="I8" s="55">
        <v>1.1251331746654685</v>
      </c>
      <c r="J8" s="55">
        <v>0.53703208877441599</v>
      </c>
    </row>
    <row r="9" spans="1:10" x14ac:dyDescent="0.2">
      <c r="A9" s="28" t="s">
        <v>42</v>
      </c>
      <c r="B9" s="29"/>
      <c r="C9" s="55">
        <v>2.3524755717567736E-2</v>
      </c>
      <c r="D9" s="55">
        <v>1.3249099281529417</v>
      </c>
      <c r="E9" s="55">
        <v>0.95502604711574335</v>
      </c>
      <c r="F9" s="56"/>
      <c r="G9" s="55">
        <v>0.66622203158103677</v>
      </c>
      <c r="H9" s="55">
        <v>1.4475016836733114</v>
      </c>
      <c r="I9" s="55">
        <v>1.6583880722824029</v>
      </c>
      <c r="J9" s="55">
        <v>0.84309181221554907</v>
      </c>
    </row>
    <row r="10" spans="1:10" x14ac:dyDescent="0.2">
      <c r="A10" s="28" t="s">
        <v>43</v>
      </c>
      <c r="B10" s="29"/>
      <c r="C10" s="55">
        <v>3.838590606439797E-2</v>
      </c>
      <c r="D10" s="55">
        <v>1.6011553593238783</v>
      </c>
      <c r="E10" s="55">
        <v>3.8374221505362787</v>
      </c>
      <c r="F10" s="56"/>
      <c r="G10" s="55">
        <v>1.3890521153309361</v>
      </c>
      <c r="H10" s="55">
        <v>1.4877732582018757</v>
      </c>
      <c r="I10" s="55">
        <v>1.3523613862541386</v>
      </c>
      <c r="J10" s="55">
        <v>0.85911189208000316</v>
      </c>
    </row>
    <row r="11" spans="1:10" x14ac:dyDescent="0.2">
      <c r="A11" s="28" t="s">
        <v>44</v>
      </c>
      <c r="B11" s="29"/>
      <c r="C11" s="55">
        <v>2.549360108487168E-2</v>
      </c>
      <c r="D11" s="55">
        <v>1.0935013392762456</v>
      </c>
      <c r="E11" s="55">
        <v>0.16791212064232192</v>
      </c>
      <c r="F11" s="56"/>
      <c r="G11" s="55">
        <v>1.1279105841535817</v>
      </c>
      <c r="H11" s="55">
        <v>2.1589019122214199</v>
      </c>
      <c r="I11" s="55">
        <v>1.6251965785757163</v>
      </c>
      <c r="J11" s="55">
        <v>0.77611176993599562</v>
      </c>
    </row>
    <row r="12" spans="1:10" x14ac:dyDescent="0.2">
      <c r="A12" s="28" t="s">
        <v>45</v>
      </c>
      <c r="B12" s="29"/>
      <c r="C12" s="55">
        <v>2.7968885747514823E-2</v>
      </c>
      <c r="D12" s="55">
        <v>2.5454219016726429</v>
      </c>
      <c r="E12" s="55">
        <v>0.20194788702490624</v>
      </c>
      <c r="F12" s="56"/>
      <c r="G12" s="55">
        <v>1.4110528552437609</v>
      </c>
      <c r="H12" s="55">
        <v>3.393241909662156</v>
      </c>
      <c r="I12" s="55">
        <v>3.5579361879331639</v>
      </c>
      <c r="J12" s="55">
        <v>1.4980990467659701</v>
      </c>
    </row>
    <row r="13" spans="1:10" x14ac:dyDescent="0.2">
      <c r="A13" s="28" t="s">
        <v>46</v>
      </c>
      <c r="B13" s="29"/>
      <c r="C13" s="55">
        <v>2.5573829876070354E-2</v>
      </c>
      <c r="D13" s="55">
        <v>1.1268606291443641</v>
      </c>
      <c r="E13" s="55">
        <v>8.0922369828007448E-2</v>
      </c>
      <c r="F13" s="56"/>
      <c r="G13" s="55">
        <v>0.9680852670044352</v>
      </c>
      <c r="H13" s="55">
        <v>2.4925188697414407</v>
      </c>
      <c r="I13" s="55">
        <v>1.8323886944357513</v>
      </c>
      <c r="J13" s="55">
        <v>1.222159368373575</v>
      </c>
    </row>
    <row r="14" spans="1:10" x14ac:dyDescent="0.2">
      <c r="A14" s="28" t="s">
        <v>47</v>
      </c>
      <c r="B14" s="29"/>
      <c r="C14" s="55">
        <v>3.4851221781131293E-2</v>
      </c>
      <c r="D14" s="55">
        <v>1.5305969794519161</v>
      </c>
      <c r="E14" s="55">
        <v>6.0195197585141316E-2</v>
      </c>
      <c r="F14" s="56"/>
      <c r="G14" s="55">
        <v>1.2631819794077404</v>
      </c>
      <c r="H14" s="55">
        <v>1.4360786207497798</v>
      </c>
      <c r="I14" s="55">
        <v>2.1718842120584076</v>
      </c>
      <c r="J14" s="55">
        <v>0.94360986444750905</v>
      </c>
    </row>
    <row r="15" spans="1:10" x14ac:dyDescent="0.2">
      <c r="A15" s="28" t="s">
        <v>48</v>
      </c>
      <c r="B15" s="29"/>
      <c r="C15" s="55">
        <v>3.9012857154039987E-2</v>
      </c>
      <c r="D15" s="55">
        <v>1.2522489137940429</v>
      </c>
      <c r="E15" s="55">
        <v>0.48566641475633382</v>
      </c>
      <c r="F15" s="56"/>
      <c r="G15" s="55">
        <v>0.9574687544378041</v>
      </c>
      <c r="H15" s="55">
        <v>1.4671230522709113</v>
      </c>
      <c r="I15" s="55">
        <v>0.980298224532273</v>
      </c>
      <c r="J15" s="55">
        <v>0.53307470077879482</v>
      </c>
    </row>
    <row r="16" spans="1:10" x14ac:dyDescent="0.2">
      <c r="A16" s="28" t="s">
        <v>49</v>
      </c>
      <c r="B16" s="29"/>
      <c r="C16" s="55">
        <v>2.1362189565849378E-2</v>
      </c>
      <c r="D16" s="55">
        <v>1.3468119514345125</v>
      </c>
      <c r="E16" s="55">
        <v>0.14794905841210562</v>
      </c>
      <c r="F16" s="56"/>
      <c r="G16" s="55">
        <v>0.87922143369458972</v>
      </c>
      <c r="H16" s="55">
        <v>2.0825192636041669</v>
      </c>
      <c r="I16" s="55">
        <v>1.1011390425046195</v>
      </c>
      <c r="J16" s="55">
        <v>0.69582466268063392</v>
      </c>
    </row>
    <row r="17" spans="1:10" x14ac:dyDescent="0.2">
      <c r="A17" s="28" t="s">
        <v>50</v>
      </c>
      <c r="B17" s="29"/>
      <c r="C17" s="55">
        <v>4.4960420409283615E-2</v>
      </c>
      <c r="D17" s="55">
        <v>1.149454443725034</v>
      </c>
      <c r="E17" s="55">
        <v>2.1133589649445348</v>
      </c>
      <c r="F17" s="56"/>
      <c r="G17" s="55">
        <v>2.3330178837205695</v>
      </c>
      <c r="H17" s="55">
        <v>1.5393742353189814</v>
      </c>
      <c r="I17" s="55">
        <v>1.4130521669029155</v>
      </c>
      <c r="J17" s="55">
        <v>0.9021813739144281</v>
      </c>
    </row>
    <row r="18" spans="1:10" x14ac:dyDescent="0.2">
      <c r="A18" s="28" t="s">
        <v>51</v>
      </c>
      <c r="B18" s="29"/>
      <c r="C18" s="55">
        <v>2.5640600348327595E-2</v>
      </c>
      <c r="D18" s="55">
        <v>1.3614854048948721</v>
      </c>
      <c r="E18" s="55">
        <v>1.763751902476163</v>
      </c>
      <c r="F18" s="56"/>
      <c r="G18" s="55">
        <v>0.61149385419482283</v>
      </c>
      <c r="H18" s="55">
        <v>1.5598820021784037</v>
      </c>
      <c r="I18" s="55">
        <v>1.0861625602087424</v>
      </c>
      <c r="J18" s="55">
        <v>0.84545521830291215</v>
      </c>
    </row>
    <row r="19" spans="1:10" x14ac:dyDescent="0.2">
      <c r="A19" s="28" t="s">
        <v>52</v>
      </c>
      <c r="B19" s="29"/>
      <c r="C19" s="55">
        <v>3.2528069410216541E-2</v>
      </c>
      <c r="D19" s="55">
        <v>2.3352505167201905</v>
      </c>
      <c r="E19" s="55">
        <v>0.94760797496032445</v>
      </c>
      <c r="F19" s="56"/>
      <c r="G19" s="55">
        <v>0.75342486381854945</v>
      </c>
      <c r="H19" s="55">
        <v>1.5150792707305429</v>
      </c>
      <c r="I19" s="55">
        <v>0.98204097979007299</v>
      </c>
      <c r="J19" s="55">
        <v>0.47606227209328056</v>
      </c>
    </row>
    <row r="20" spans="1:10" x14ac:dyDescent="0.2">
      <c r="A20" s="28" t="s">
        <v>53</v>
      </c>
      <c r="B20" s="29"/>
      <c r="C20" s="55">
        <v>3.0002434547220784E-2</v>
      </c>
      <c r="D20" s="55">
        <v>1.2436279694774832</v>
      </c>
      <c r="E20" s="55">
        <v>6.0926790348137271E-2</v>
      </c>
      <c r="F20" s="56"/>
      <c r="G20" s="55">
        <v>1.0910341400991734</v>
      </c>
      <c r="H20" s="55">
        <v>1.8126973185452508</v>
      </c>
      <c r="I20" s="55">
        <v>1.3614352415413222</v>
      </c>
      <c r="J20" s="55">
        <v>1.0332254999752082</v>
      </c>
    </row>
    <row r="21" spans="1:10" x14ac:dyDescent="0.2">
      <c r="A21" s="28" t="s">
        <v>54</v>
      </c>
      <c r="B21" s="29"/>
      <c r="C21" s="55">
        <v>3.1585487958692232E-2</v>
      </c>
      <c r="D21" s="55">
        <v>1.3087593202954408</v>
      </c>
      <c r="E21" s="55">
        <v>0.33313643102127494</v>
      </c>
      <c r="F21" s="56"/>
      <c r="G21" s="55">
        <v>1.7434560326248536</v>
      </c>
      <c r="H21" s="55">
        <v>2.0314694674757843</v>
      </c>
      <c r="I21" s="55">
        <v>1.7534464248776955</v>
      </c>
      <c r="J21" s="55">
        <v>0.86118076672018395</v>
      </c>
    </row>
    <row r="22" spans="1:10" x14ac:dyDescent="0.2">
      <c r="A22" s="28" t="s">
        <v>55</v>
      </c>
      <c r="B22" s="29"/>
      <c r="C22" s="55">
        <v>1.3913121529144094E-2</v>
      </c>
      <c r="D22" s="55">
        <v>1.8960113038425011</v>
      </c>
      <c r="E22" s="55">
        <v>0.14728089205511544</v>
      </c>
      <c r="F22" s="56"/>
      <c r="G22" s="55">
        <v>1.2685921142949126</v>
      </c>
      <c r="H22" s="55">
        <v>1.3434711798911616</v>
      </c>
      <c r="I22" s="55">
        <v>1.1696953985349958</v>
      </c>
      <c r="J22" s="55">
        <v>0.64054685043534032</v>
      </c>
    </row>
    <row r="23" spans="1:10" x14ac:dyDescent="0.2">
      <c r="A23" s="28" t="s">
        <v>56</v>
      </c>
      <c r="B23" s="29"/>
      <c r="C23" s="55">
        <v>2.7846385424353845E-2</v>
      </c>
      <c r="D23" s="55">
        <v>1.5160708031872812</v>
      </c>
      <c r="E23" s="55">
        <v>0.79988142794432016</v>
      </c>
      <c r="F23" s="56"/>
      <c r="G23" s="55">
        <v>1.0688346223039169</v>
      </c>
      <c r="H23" s="55">
        <v>1.3428163728244193</v>
      </c>
      <c r="I23" s="55">
        <v>1.0576897452360976</v>
      </c>
      <c r="J23" s="55">
        <v>0.52321659855450198</v>
      </c>
    </row>
    <row r="24" spans="1:10" x14ac:dyDescent="0.2">
      <c r="A24" s="28" t="s">
        <v>57</v>
      </c>
      <c r="B24" s="29"/>
      <c r="C24" s="55">
        <v>1.7760689008701352E-2</v>
      </c>
      <c r="D24" s="55">
        <v>1.8047481167626309</v>
      </c>
      <c r="E24" s="55">
        <v>0.13488208948501498</v>
      </c>
      <c r="F24" s="56"/>
      <c r="G24" s="55">
        <v>0.86410132929462435</v>
      </c>
      <c r="H24" s="55">
        <v>1.8086249303629169</v>
      </c>
      <c r="I24" s="55">
        <v>1.9167010848308572</v>
      </c>
      <c r="J24" s="55">
        <v>0.68103552290798308</v>
      </c>
    </row>
    <row r="25" spans="1:10" x14ac:dyDescent="0.2">
      <c r="A25" s="28" t="s">
        <v>58</v>
      </c>
      <c r="B25" s="29"/>
      <c r="C25" s="55">
        <v>3.2104635272879725E-2</v>
      </c>
      <c r="D25" s="55">
        <v>1.518263916101884</v>
      </c>
      <c r="E25" s="55">
        <v>2.9447707948317281</v>
      </c>
      <c r="F25" s="56"/>
      <c r="G25" s="55">
        <v>1.0362990160436807</v>
      </c>
      <c r="H25" s="55">
        <v>1.3035064776614174</v>
      </c>
      <c r="I25" s="55">
        <v>1.2610490833255124</v>
      </c>
      <c r="J25" s="55">
        <v>0.78583209955585465</v>
      </c>
    </row>
    <row r="26" spans="1:10" x14ac:dyDescent="0.2">
      <c r="A26" s="28" t="s">
        <v>59</v>
      </c>
      <c r="B26" s="29"/>
      <c r="C26" s="55">
        <v>3.1344006524069941E-2</v>
      </c>
      <c r="D26" s="55">
        <v>1.0725369863562859</v>
      </c>
      <c r="E26" s="55">
        <v>5.109101839926633</v>
      </c>
      <c r="F26" s="56"/>
      <c r="G26" s="55">
        <v>0.8959155776584331</v>
      </c>
      <c r="H26" s="55">
        <v>1.5840777118946254</v>
      </c>
      <c r="I26" s="55">
        <v>0.97547541856231523</v>
      </c>
      <c r="J26" s="55">
        <v>1.1095259433308555</v>
      </c>
    </row>
    <row r="27" spans="1:10" x14ac:dyDescent="0.2">
      <c r="A27" s="28" t="s">
        <v>60</v>
      </c>
      <c r="B27" s="29"/>
      <c r="C27" s="55">
        <v>2.8176198339724224E-2</v>
      </c>
      <c r="D27" s="55">
        <v>1.1099250995476524</v>
      </c>
      <c r="E27" s="55">
        <v>0.5048643141812249</v>
      </c>
      <c r="F27" s="56"/>
      <c r="G27" s="55">
        <v>0.57229297901084508</v>
      </c>
      <c r="H27" s="55">
        <v>1.2298742551617521</v>
      </c>
      <c r="I27" s="55">
        <v>1.7418845193194699</v>
      </c>
      <c r="J27" s="55">
        <v>0.67999652286942491</v>
      </c>
    </row>
    <row r="28" spans="1:10" x14ac:dyDescent="0.2">
      <c r="A28" s="28" t="s">
        <v>61</v>
      </c>
      <c r="B28" s="29"/>
      <c r="C28" s="55">
        <v>3.8902180270288217E-2</v>
      </c>
      <c r="D28" s="55">
        <v>1.3708513493048688</v>
      </c>
      <c r="E28" s="55">
        <v>1.0796104978861967</v>
      </c>
      <c r="F28" s="56"/>
      <c r="G28" s="55">
        <v>0.85732127145265224</v>
      </c>
      <c r="H28" s="55">
        <v>1.6049139571253552</v>
      </c>
      <c r="I28" s="55">
        <v>1.213177709814149</v>
      </c>
      <c r="J28" s="55">
        <v>0.48485231603634321</v>
      </c>
    </row>
    <row r="29" spans="1:10" x14ac:dyDescent="0.2">
      <c r="A29" s="28" t="s">
        <v>62</v>
      </c>
      <c r="B29" s="29"/>
      <c r="C29" s="55">
        <v>2.6126331423649955E-2</v>
      </c>
      <c r="D29" s="55">
        <v>1.1385031111018837</v>
      </c>
      <c r="E29" s="55">
        <v>1.6687013922141936</v>
      </c>
      <c r="F29" s="56"/>
      <c r="G29" s="55">
        <v>0.69418817798953947</v>
      </c>
      <c r="H29" s="55">
        <v>1.2008280426471587</v>
      </c>
      <c r="I29" s="55">
        <v>1.146607469893852</v>
      </c>
      <c r="J29" s="55">
        <v>0.68911588011501124</v>
      </c>
    </row>
    <row r="30" spans="1:10" x14ac:dyDescent="0.2">
      <c r="A30" s="28" t="s">
        <v>63</v>
      </c>
      <c r="B30" s="29"/>
      <c r="C30" s="55">
        <v>1.519140155915231E-2</v>
      </c>
      <c r="D30" s="55">
        <v>1.1878238569529542</v>
      </c>
      <c r="E30" s="55">
        <v>0.14424396395220637</v>
      </c>
      <c r="F30" s="56"/>
      <c r="G30" s="55">
        <v>0.63054161292244237</v>
      </c>
      <c r="H30" s="55">
        <v>1.4120922973049919</v>
      </c>
      <c r="I30" s="55">
        <v>1.498548766538085</v>
      </c>
      <c r="J30" s="55">
        <v>0.62991188587267344</v>
      </c>
    </row>
    <row r="31" spans="1:10" x14ac:dyDescent="0.2">
      <c r="A31" s="28" t="s">
        <v>64</v>
      </c>
      <c r="B31" s="29"/>
      <c r="C31" s="55">
        <v>1.6774251636576341E-2</v>
      </c>
      <c r="D31" s="55">
        <v>1.3968796016828045</v>
      </c>
      <c r="E31" s="55">
        <v>0.15717364236944842</v>
      </c>
      <c r="F31" s="56"/>
      <c r="G31" s="55">
        <v>0.77001188530926279</v>
      </c>
      <c r="H31" s="55">
        <v>1.2870226425558795</v>
      </c>
      <c r="I31" s="55">
        <v>1.5869161057767902</v>
      </c>
      <c r="J31" s="55">
        <v>0.93072941727454439</v>
      </c>
    </row>
    <row r="32" spans="1:10" x14ac:dyDescent="0.2">
      <c r="A32" s="28" t="s">
        <v>65</v>
      </c>
      <c r="B32" s="29"/>
      <c r="C32" s="55">
        <v>2.2451208894368128E-2</v>
      </c>
      <c r="D32" s="55">
        <v>1.5759626406542495</v>
      </c>
      <c r="E32" s="55">
        <v>0.38039446718205516</v>
      </c>
      <c r="F32" s="56"/>
      <c r="G32" s="55">
        <v>1.1597613668193776</v>
      </c>
      <c r="H32" s="55">
        <v>1.3491940027908389</v>
      </c>
      <c r="I32" s="55">
        <v>2.1986145258863652</v>
      </c>
      <c r="J32" s="55">
        <v>1.0637574265145835</v>
      </c>
    </row>
    <row r="33" spans="1:10" x14ac:dyDescent="0.2">
      <c r="A33" s="28" t="s">
        <v>66</v>
      </c>
      <c r="B33" s="29"/>
      <c r="C33" s="55">
        <v>2.3930508989360444E-2</v>
      </c>
      <c r="D33" s="55">
        <v>1.4072834772242591</v>
      </c>
      <c r="E33" s="55">
        <v>9.7455751846807409E-2</v>
      </c>
      <c r="F33" s="56"/>
      <c r="G33" s="55">
        <v>0.56870999564710656</v>
      </c>
      <c r="H33" s="55">
        <v>1.2598928427981537</v>
      </c>
      <c r="I33" s="55">
        <v>2.0937133466190256</v>
      </c>
      <c r="J33" s="55">
        <v>0.67197508544490081</v>
      </c>
    </row>
    <row r="34" spans="1:10" x14ac:dyDescent="0.2">
      <c r="A34" s="28" t="s">
        <v>67</v>
      </c>
      <c r="B34" s="29"/>
      <c r="C34" s="55">
        <v>1.9354619508781302E-2</v>
      </c>
      <c r="D34" s="55">
        <v>1.369717328221306</v>
      </c>
      <c r="E34" s="55">
        <v>0.12221841867593233</v>
      </c>
      <c r="F34" s="56"/>
      <c r="G34" s="55">
        <v>1.8567316115744226</v>
      </c>
      <c r="H34" s="55">
        <v>1.5146360612758527</v>
      </c>
      <c r="I34" s="55">
        <v>1.8443042319846659</v>
      </c>
      <c r="J34" s="55">
        <v>1.0069837393947088</v>
      </c>
    </row>
    <row r="35" spans="1:10" x14ac:dyDescent="0.2">
      <c r="A35" s="28" t="s">
        <v>68</v>
      </c>
      <c r="B35" s="29"/>
      <c r="C35" s="55">
        <v>2.5445694961342073E-2</v>
      </c>
      <c r="D35" s="55">
        <v>1.2314703225690464</v>
      </c>
      <c r="E35" s="55">
        <v>0.41035564425983706</v>
      </c>
      <c r="F35" s="56"/>
      <c r="G35" s="55">
        <v>0.6965912530345757</v>
      </c>
      <c r="H35" s="55">
        <v>0.91689155048180471</v>
      </c>
      <c r="I35" s="55">
        <v>2.9497185863391229</v>
      </c>
      <c r="J35" s="55">
        <v>0.64531605859747398</v>
      </c>
    </row>
    <row r="36" spans="1:10" x14ac:dyDescent="0.2">
      <c r="A36" s="28" t="s">
        <v>69</v>
      </c>
      <c r="B36" s="29"/>
      <c r="C36" s="55">
        <v>5.5005597007139195E-2</v>
      </c>
      <c r="D36" s="55">
        <v>1.5040675654164071</v>
      </c>
      <c r="E36" s="55">
        <v>1.360537263415486</v>
      </c>
      <c r="F36" s="56"/>
      <c r="G36" s="55">
        <v>0.79460306520491186</v>
      </c>
      <c r="H36" s="55">
        <v>2.0570126300372671</v>
      </c>
      <c r="I36" s="55">
        <v>1.8510228437330809</v>
      </c>
      <c r="J36" s="55">
        <v>0.67268997958307242</v>
      </c>
    </row>
    <row r="37" spans="1:10" x14ac:dyDescent="0.2">
      <c r="A37" s="28" t="s">
        <v>70</v>
      </c>
      <c r="B37" s="29"/>
      <c r="C37" s="55">
        <v>5.0437644665623525E-2</v>
      </c>
      <c r="D37" s="55">
        <v>1.3250789407222008</v>
      </c>
      <c r="E37" s="55">
        <v>0.19180136927324595</v>
      </c>
      <c r="F37" s="56"/>
      <c r="G37" s="55">
        <v>0.66906193479476905</v>
      </c>
      <c r="H37" s="55">
        <v>1.3826122470301609</v>
      </c>
      <c r="I37" s="55">
        <v>0.81179986852976305</v>
      </c>
      <c r="J37" s="55">
        <v>0.56957270820748807</v>
      </c>
    </row>
    <row r="38" spans="1:10" x14ac:dyDescent="0.2">
      <c r="A38" s="5"/>
      <c r="B38" s="5"/>
      <c r="C38" s="56"/>
      <c r="D38" s="56"/>
      <c r="E38" s="56"/>
      <c r="F38" s="56"/>
      <c r="G38" s="56"/>
      <c r="H38" s="56"/>
      <c r="I38" s="56"/>
      <c r="J38" s="56"/>
    </row>
    <row r="39" spans="1:10" x14ac:dyDescent="0.2">
      <c r="A39" s="32" t="s">
        <v>3</v>
      </c>
      <c r="B39" s="33"/>
      <c r="C39" s="57">
        <v>0.01</v>
      </c>
      <c r="D39" s="57">
        <v>0.39</v>
      </c>
      <c r="E39" s="57">
        <v>0.38</v>
      </c>
      <c r="F39" s="58"/>
      <c r="G39" s="57">
        <v>0.24</v>
      </c>
      <c r="H39" s="57">
        <v>0.4</v>
      </c>
      <c r="I39" s="57">
        <v>0.38</v>
      </c>
      <c r="J39" s="57">
        <v>0.2</v>
      </c>
    </row>
    <row r="41" spans="1:10" x14ac:dyDescent="0.2">
      <c r="A41" s="13"/>
    </row>
    <row r="42" spans="1:10" x14ac:dyDescent="0.2">
      <c r="A42" s="13" t="s">
        <v>71</v>
      </c>
    </row>
  </sheetData>
  <mergeCells count="3">
    <mergeCell ref="A3:A4"/>
    <mergeCell ref="C3:E3"/>
    <mergeCell ref="G3:J3"/>
  </mergeCells>
  <printOptions horizontalCentered="1" verticalCentered="1"/>
  <pageMargins left="0.31496062992125984" right="0.35433070866141736" top="0.39370078740157483" bottom="0.23622047244094491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"/>
  <sheetViews>
    <sheetView workbookViewId="0"/>
  </sheetViews>
  <sheetFormatPr baseColWidth="10" defaultRowHeight="12.75" x14ac:dyDescent="0.2"/>
  <cols>
    <col min="1" max="1" width="13.7109375" bestFit="1" customWidth="1"/>
    <col min="2" max="2" width="1.5703125" customWidth="1"/>
    <col min="3" max="3" width="7.85546875" customWidth="1"/>
    <col min="4" max="4" width="9.42578125" customWidth="1"/>
    <col min="5" max="5" width="9.85546875" customWidth="1"/>
    <col min="6" max="6" width="14.85546875" customWidth="1"/>
    <col min="7" max="7" width="8.42578125" customWidth="1"/>
    <col min="8" max="8" width="1.28515625" customWidth="1"/>
    <col min="9" max="9" width="9.140625" customWidth="1"/>
    <col min="10" max="10" width="10.28515625" customWidth="1"/>
    <col min="11" max="11" width="8.7109375" customWidth="1"/>
    <col min="12" max="12" width="12.85546875" customWidth="1"/>
    <col min="13" max="13" width="11.7109375" customWidth="1"/>
    <col min="15" max="15" width="1.7109375" bestFit="1" customWidth="1"/>
    <col min="17" max="17" width="1.7109375" bestFit="1" customWidth="1"/>
    <col min="19" max="19" width="1.7109375" bestFit="1" customWidth="1"/>
    <col min="21" max="21" width="1.7109375" bestFit="1" customWidth="1"/>
    <col min="23" max="23" width="1.7109375" bestFit="1" customWidth="1"/>
    <col min="25" max="25" width="1.7109375" bestFit="1" customWidth="1"/>
    <col min="27" max="27" width="1.7109375" bestFit="1" customWidth="1"/>
    <col min="29" max="29" width="1.7109375" bestFit="1" customWidth="1"/>
  </cols>
  <sheetData>
    <row r="1" spans="1:13" x14ac:dyDescent="0.2">
      <c r="A1" s="25" t="s">
        <v>98</v>
      </c>
    </row>
    <row r="2" spans="1:13" ht="5.25" customHeight="1" x14ac:dyDescent="0.2"/>
    <row r="3" spans="1:13" x14ac:dyDescent="0.2">
      <c r="A3" s="77" t="s">
        <v>36</v>
      </c>
      <c r="B3" s="27"/>
      <c r="C3" s="79" t="s">
        <v>22</v>
      </c>
      <c r="D3" s="79"/>
      <c r="E3" s="79"/>
      <c r="F3" s="79"/>
      <c r="G3" s="79"/>
      <c r="H3" s="38"/>
      <c r="I3" s="79" t="s">
        <v>15</v>
      </c>
      <c r="J3" s="79"/>
      <c r="K3" s="79"/>
      <c r="L3" s="79"/>
      <c r="M3" s="74"/>
    </row>
    <row r="4" spans="1:13" ht="67.5" x14ac:dyDescent="0.2">
      <c r="A4" s="78"/>
      <c r="B4" s="27"/>
      <c r="C4" s="37" t="s">
        <v>99</v>
      </c>
      <c r="D4" s="37" t="s">
        <v>100</v>
      </c>
      <c r="E4" s="37" t="s">
        <v>101</v>
      </c>
      <c r="F4" s="37" t="s">
        <v>102</v>
      </c>
      <c r="G4" s="37" t="s">
        <v>103</v>
      </c>
      <c r="H4" s="38"/>
      <c r="I4" s="37" t="s">
        <v>104</v>
      </c>
      <c r="J4" s="37" t="s">
        <v>105</v>
      </c>
      <c r="K4" s="37" t="s">
        <v>106</v>
      </c>
      <c r="L4" s="37" t="s">
        <v>107</v>
      </c>
      <c r="M4" s="37" t="s">
        <v>108</v>
      </c>
    </row>
    <row r="5" spans="1:13" ht="5.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">
      <c r="A6" s="40" t="s">
        <v>39</v>
      </c>
      <c r="B6" s="27"/>
      <c r="C6" s="59">
        <v>0.73310660543068018</v>
      </c>
      <c r="D6" s="59">
        <v>0.66895828383322631</v>
      </c>
      <c r="E6" s="59">
        <v>1.4754545376463124</v>
      </c>
      <c r="F6" s="59">
        <v>1.3539468846500016</v>
      </c>
      <c r="G6" s="59">
        <v>0.7701646872620832</v>
      </c>
      <c r="H6" s="56"/>
      <c r="I6" s="59">
        <v>1.2580620630353159</v>
      </c>
      <c r="J6" s="59">
        <v>0.48494689164441185</v>
      </c>
      <c r="K6" s="59">
        <v>1.4911744320525686</v>
      </c>
      <c r="L6" s="59">
        <v>1.2059491990955771</v>
      </c>
      <c r="M6" s="59">
        <v>0.29412142397378022</v>
      </c>
    </row>
    <row r="7" spans="1:13" x14ac:dyDescent="0.2">
      <c r="A7" s="40" t="s">
        <v>40</v>
      </c>
      <c r="B7" s="27"/>
      <c r="C7" s="59">
        <v>0.87490645501303865</v>
      </c>
      <c r="D7" s="59">
        <v>0.77243990350968528</v>
      </c>
      <c r="E7" s="59">
        <v>2.4787491907839292</v>
      </c>
      <c r="F7" s="59">
        <v>2.5929105051272545</v>
      </c>
      <c r="G7" s="59">
        <v>2.3377476218456494</v>
      </c>
      <c r="H7" s="56"/>
      <c r="I7" s="59">
        <v>2.1383931451666496</v>
      </c>
      <c r="J7" s="59">
        <v>0.62162662713287753</v>
      </c>
      <c r="K7" s="59">
        <v>2.1821682626186125</v>
      </c>
      <c r="L7" s="59">
        <v>0.80522159588625686</v>
      </c>
      <c r="M7" s="59">
        <v>0.16978879621657908</v>
      </c>
    </row>
    <row r="8" spans="1:13" x14ac:dyDescent="0.2">
      <c r="A8" s="40" t="s">
        <v>41</v>
      </c>
      <c r="B8" s="27"/>
      <c r="C8" s="59">
        <v>0.90023150521543061</v>
      </c>
      <c r="D8" s="59">
        <v>0.74603636977857446</v>
      </c>
      <c r="E8" s="59">
        <v>1.6544582326559536</v>
      </c>
      <c r="F8" s="59">
        <v>1.4048972074989527</v>
      </c>
      <c r="G8" s="59">
        <v>1.3613217550434717</v>
      </c>
      <c r="H8" s="56"/>
      <c r="I8" s="59">
        <v>1.9469669733762003</v>
      </c>
      <c r="J8" s="59">
        <v>0.8664673228379669</v>
      </c>
      <c r="K8" s="59">
        <v>1.357078341501486</v>
      </c>
      <c r="L8" s="59">
        <v>0.79008205472289872</v>
      </c>
      <c r="M8" s="59">
        <v>0.39444301924508263</v>
      </c>
    </row>
    <row r="9" spans="1:13" x14ac:dyDescent="0.2">
      <c r="A9" s="40" t="s">
        <v>42</v>
      </c>
      <c r="B9" s="27"/>
      <c r="C9" s="59">
        <v>1.2246250331385997</v>
      </c>
      <c r="D9" s="59">
        <v>1.4594196302019631</v>
      </c>
      <c r="E9" s="59">
        <v>1.5564204127779673</v>
      </c>
      <c r="F9" s="59">
        <v>1.6112224743634818</v>
      </c>
      <c r="G9" s="59">
        <v>1.2102412189552085</v>
      </c>
      <c r="H9" s="56"/>
      <c r="I9" s="59">
        <v>2.1905986959379851</v>
      </c>
      <c r="J9" s="59">
        <v>0.68621463736825561</v>
      </c>
      <c r="K9" s="59">
        <v>2.5946441034352112</v>
      </c>
      <c r="L9" s="59">
        <v>3.4641836180184011</v>
      </c>
      <c r="M9" s="59">
        <v>0.2576850824295957</v>
      </c>
    </row>
    <row r="10" spans="1:13" x14ac:dyDescent="0.2">
      <c r="A10" s="40" t="s">
        <v>43</v>
      </c>
      <c r="B10" s="27"/>
      <c r="C10" s="59">
        <v>0.91614420327288049</v>
      </c>
      <c r="D10" s="59">
        <v>1.2430390447678379</v>
      </c>
      <c r="E10" s="59">
        <v>1.9565639212502368</v>
      </c>
      <c r="F10" s="59">
        <v>2.1420351249050107</v>
      </c>
      <c r="G10" s="59">
        <v>1.8187363529878489</v>
      </c>
      <c r="H10" s="56"/>
      <c r="I10" s="59">
        <v>2.085740743344715</v>
      </c>
      <c r="J10" s="59">
        <v>0.62078269032247935</v>
      </c>
      <c r="K10" s="59">
        <v>2.6219809736545692</v>
      </c>
      <c r="L10" s="59">
        <v>4.686188422787815</v>
      </c>
      <c r="M10" s="59">
        <v>0.67854018872484545</v>
      </c>
    </row>
    <row r="11" spans="1:13" x14ac:dyDescent="0.2">
      <c r="A11" s="40" t="s">
        <v>44</v>
      </c>
      <c r="B11" s="27"/>
      <c r="C11" s="59">
        <v>1.2166234457223706</v>
      </c>
      <c r="D11" s="59">
        <v>1.4797389728493298</v>
      </c>
      <c r="E11" s="59">
        <v>2.1066732150809448</v>
      </c>
      <c r="F11" s="59">
        <v>1.7474474079269813</v>
      </c>
      <c r="G11" s="59">
        <v>1.630898059223419</v>
      </c>
      <c r="H11" s="56"/>
      <c r="I11" s="59">
        <v>1.8932321299154937</v>
      </c>
      <c r="J11" s="59">
        <v>0.66388956104794905</v>
      </c>
      <c r="K11" s="59">
        <v>2.0987277405125564</v>
      </c>
      <c r="L11" s="59">
        <v>1.9190066495766358</v>
      </c>
      <c r="M11" s="59">
        <v>0.16622000521512001</v>
      </c>
    </row>
    <row r="12" spans="1:13" x14ac:dyDescent="0.2">
      <c r="A12" s="40" t="s">
        <v>45</v>
      </c>
      <c r="B12" s="27"/>
      <c r="C12" s="59">
        <v>0.64788322948293364</v>
      </c>
      <c r="D12" s="59">
        <v>1.3080399565350402</v>
      </c>
      <c r="E12" s="59">
        <v>3.833895437951202</v>
      </c>
      <c r="F12" s="59">
        <v>2.2761057859292695</v>
      </c>
      <c r="G12" s="59">
        <v>2.3458746169210607</v>
      </c>
      <c r="H12" s="56"/>
      <c r="I12" s="59">
        <v>1.7586641824891402</v>
      </c>
      <c r="J12" s="59">
        <v>0.84291312766556004</v>
      </c>
      <c r="K12" s="59">
        <v>2.3165834556064793</v>
      </c>
      <c r="L12" s="59">
        <v>3.700825891186148</v>
      </c>
      <c r="M12" s="59">
        <v>0.25891742870508622</v>
      </c>
    </row>
    <row r="13" spans="1:13" x14ac:dyDescent="0.2">
      <c r="A13" s="40" t="s">
        <v>46</v>
      </c>
      <c r="B13" s="27"/>
      <c r="C13" s="59">
        <v>1.0955898698177857</v>
      </c>
      <c r="D13" s="59">
        <v>0.974141836156178</v>
      </c>
      <c r="E13" s="59">
        <v>2.4880678018545601</v>
      </c>
      <c r="F13" s="59">
        <v>2.2507943610057652</v>
      </c>
      <c r="G13" s="59">
        <v>0.97706403529804897</v>
      </c>
      <c r="H13" s="56"/>
      <c r="I13" s="59">
        <v>2.1808246320147799</v>
      </c>
      <c r="J13" s="59">
        <v>0.95932245456656717</v>
      </c>
      <c r="K13" s="59">
        <v>2.756507471835377</v>
      </c>
      <c r="L13" s="59">
        <v>2.2671940989870403</v>
      </c>
      <c r="M13" s="59">
        <v>0.3955945204246426</v>
      </c>
    </row>
    <row r="14" spans="1:13" x14ac:dyDescent="0.2">
      <c r="A14" s="40" t="s">
        <v>47</v>
      </c>
      <c r="B14" s="27"/>
      <c r="C14" s="59">
        <v>0.87745952959992035</v>
      </c>
      <c r="D14" s="59">
        <v>1.5522761383927564</v>
      </c>
      <c r="E14" s="59">
        <v>1.5760793026062081</v>
      </c>
      <c r="F14" s="59">
        <v>1.3148076330197436</v>
      </c>
      <c r="G14" s="59">
        <v>1.7210736042859982</v>
      </c>
      <c r="H14" s="56"/>
      <c r="I14" s="59">
        <v>2.1416955408696361</v>
      </c>
      <c r="J14" s="59">
        <v>0.59856447460698214</v>
      </c>
      <c r="K14" s="59">
        <v>2.0207640770967767</v>
      </c>
      <c r="L14" s="59">
        <v>1.0860946024276716</v>
      </c>
      <c r="M14" s="59">
        <v>0.18047578165781439</v>
      </c>
    </row>
    <row r="15" spans="1:13" x14ac:dyDescent="0.2">
      <c r="A15" s="40" t="s">
        <v>48</v>
      </c>
      <c r="B15" s="27"/>
      <c r="C15" s="59">
        <v>0.97515934022059791</v>
      </c>
      <c r="D15" s="59">
        <v>0.71099101639038564</v>
      </c>
      <c r="E15" s="59">
        <v>1.5965680067366124</v>
      </c>
      <c r="F15" s="59">
        <v>1.689367592634571</v>
      </c>
      <c r="G15" s="59">
        <v>1.3963879499444167</v>
      </c>
      <c r="H15" s="56"/>
      <c r="I15" s="59">
        <v>1.1645630630052122</v>
      </c>
      <c r="J15" s="59">
        <v>0.59584024151598969</v>
      </c>
      <c r="K15" s="59">
        <v>2.1711138249299142</v>
      </c>
      <c r="L15" s="59">
        <v>2.0210167805663355</v>
      </c>
      <c r="M15" s="59">
        <v>0.44061941757747169</v>
      </c>
    </row>
    <row r="16" spans="1:13" x14ac:dyDescent="0.2">
      <c r="A16" s="40" t="s">
        <v>49</v>
      </c>
      <c r="B16" s="27"/>
      <c r="C16" s="59">
        <v>1.072978210226516</v>
      </c>
      <c r="D16" s="59">
        <v>1.3299616244034826</v>
      </c>
      <c r="E16" s="59">
        <v>2.5268560140206247</v>
      </c>
      <c r="F16" s="59">
        <v>2.4700253936208427</v>
      </c>
      <c r="G16" s="59">
        <v>0.92018889882353416</v>
      </c>
      <c r="H16" s="56"/>
      <c r="I16" s="59">
        <v>1.119014567210828</v>
      </c>
      <c r="J16" s="59">
        <v>0.76215569952810747</v>
      </c>
      <c r="K16" s="59">
        <v>1.7477402642908888</v>
      </c>
      <c r="L16" s="59">
        <v>2.9861739648780503</v>
      </c>
      <c r="M16" s="59">
        <v>0.50486230185605996</v>
      </c>
    </row>
    <row r="17" spans="1:13" x14ac:dyDescent="0.2">
      <c r="A17" s="40" t="s">
        <v>50</v>
      </c>
      <c r="B17" s="27"/>
      <c r="C17" s="59">
        <v>1.4156295310425269</v>
      </c>
      <c r="D17" s="59">
        <v>0.9454058494006512</v>
      </c>
      <c r="E17" s="59">
        <v>1.6848531917654517</v>
      </c>
      <c r="F17" s="59">
        <v>1.9428200654635088</v>
      </c>
      <c r="G17" s="59">
        <v>1.1830674524242619</v>
      </c>
      <c r="H17" s="56"/>
      <c r="I17" s="59">
        <v>1.9514738189210705</v>
      </c>
      <c r="J17" s="59">
        <v>0.90430409383508203</v>
      </c>
      <c r="K17" s="59">
        <v>1.9387325349499953</v>
      </c>
      <c r="L17" s="59">
        <v>2.4950665704670794</v>
      </c>
      <c r="M17" s="59">
        <v>0.70702674159409296</v>
      </c>
    </row>
    <row r="18" spans="1:13" x14ac:dyDescent="0.2">
      <c r="A18" s="40" t="s">
        <v>51</v>
      </c>
      <c r="B18" s="27"/>
      <c r="C18" s="59">
        <v>1.2665729130407961</v>
      </c>
      <c r="D18" s="59">
        <v>1.2247676739829507</v>
      </c>
      <c r="E18" s="59">
        <v>2.250973388617564</v>
      </c>
      <c r="F18" s="59">
        <v>1.954277911921471</v>
      </c>
      <c r="G18" s="59">
        <v>1.3488301617962049</v>
      </c>
      <c r="H18" s="56"/>
      <c r="I18" s="59">
        <v>1.7094811485500612</v>
      </c>
      <c r="J18" s="59">
        <v>1.2439982778211502</v>
      </c>
      <c r="K18" s="59">
        <v>1.7065970702990148</v>
      </c>
      <c r="L18" s="59">
        <v>2.0435345997182583</v>
      </c>
      <c r="M18" s="59">
        <v>0.74268708730650002</v>
      </c>
    </row>
    <row r="19" spans="1:13" x14ac:dyDescent="0.2">
      <c r="A19" s="40" t="s">
        <v>52</v>
      </c>
      <c r="B19" s="27"/>
      <c r="C19" s="59">
        <v>1.2902293827062203</v>
      </c>
      <c r="D19" s="59">
        <v>1.1128443504011829</v>
      </c>
      <c r="E19" s="59">
        <v>1.7790877073086606</v>
      </c>
      <c r="F19" s="59">
        <v>1.3446949281948415</v>
      </c>
      <c r="G19" s="59">
        <v>1.5278462340103069</v>
      </c>
      <c r="H19" s="56"/>
      <c r="I19" s="59">
        <v>1.2304559046502923</v>
      </c>
      <c r="J19" s="59">
        <v>0.70235180304670075</v>
      </c>
      <c r="K19" s="59">
        <v>1.7951803461007398</v>
      </c>
      <c r="L19" s="59">
        <v>1.2335641801909754</v>
      </c>
      <c r="M19" s="59">
        <v>0.22916486994667157</v>
      </c>
    </row>
    <row r="20" spans="1:13" x14ac:dyDescent="0.2">
      <c r="A20" s="40" t="s">
        <v>53</v>
      </c>
      <c r="B20" s="27"/>
      <c r="C20" s="59">
        <v>0.92301161153758449</v>
      </c>
      <c r="D20" s="59">
        <v>0.94814226354963294</v>
      </c>
      <c r="E20" s="59">
        <v>3.4095478336680474</v>
      </c>
      <c r="F20" s="59">
        <v>2.0875935259938259</v>
      </c>
      <c r="G20" s="59">
        <v>1.3050032991096503</v>
      </c>
      <c r="H20" s="56"/>
      <c r="I20" s="59">
        <v>1.4673279324975168</v>
      </c>
      <c r="J20" s="59">
        <v>0.94695178694937043</v>
      </c>
      <c r="K20" s="59">
        <v>3.8808923086793756</v>
      </c>
      <c r="L20" s="59">
        <v>1.576791413000848</v>
      </c>
      <c r="M20" s="59">
        <v>0.12608770281810347</v>
      </c>
    </row>
    <row r="21" spans="1:13" x14ac:dyDescent="0.2">
      <c r="A21" s="40" t="s">
        <v>54</v>
      </c>
      <c r="B21" s="27"/>
      <c r="C21" s="59">
        <v>1.3235758132136435</v>
      </c>
      <c r="D21" s="59">
        <v>1.6266775891011971</v>
      </c>
      <c r="E21" s="59">
        <v>2.4148990285141254</v>
      </c>
      <c r="F21" s="59">
        <v>1.5956382102486399</v>
      </c>
      <c r="G21" s="59">
        <v>1.9569755229233337</v>
      </c>
      <c r="H21" s="56"/>
      <c r="I21" s="59">
        <v>2.8427700489663148</v>
      </c>
      <c r="J21" s="59">
        <v>1.0720944890184163</v>
      </c>
      <c r="K21" s="59">
        <v>2.2109334514736667</v>
      </c>
      <c r="L21" s="59">
        <v>2.7350673890623138</v>
      </c>
      <c r="M21" s="59">
        <v>0.74793553275814462</v>
      </c>
    </row>
    <row r="22" spans="1:13" x14ac:dyDescent="0.2">
      <c r="A22" s="40" t="s">
        <v>55</v>
      </c>
      <c r="B22" s="27"/>
      <c r="C22" s="59">
        <v>0.65057400299999535</v>
      </c>
      <c r="D22" s="59">
        <v>0.74710540412089543</v>
      </c>
      <c r="E22" s="59">
        <v>1.7363843493673552</v>
      </c>
      <c r="F22" s="59">
        <v>1.2748370628038022</v>
      </c>
      <c r="G22" s="59">
        <v>1.2331538789688168</v>
      </c>
      <c r="H22" s="56"/>
      <c r="I22" s="59">
        <v>1.2649772181594412</v>
      </c>
      <c r="J22" s="59">
        <v>0.65012436995704659</v>
      </c>
      <c r="K22" s="59">
        <v>2.1567824096436006</v>
      </c>
      <c r="L22" s="59">
        <v>1.8739340250911753</v>
      </c>
      <c r="M22" s="59">
        <v>0.29897746003604986</v>
      </c>
    </row>
    <row r="23" spans="1:13" x14ac:dyDescent="0.2">
      <c r="A23" s="40" t="s">
        <v>56</v>
      </c>
      <c r="B23" s="27"/>
      <c r="C23" s="59">
        <v>1.4323484374093511</v>
      </c>
      <c r="D23" s="59">
        <v>0.87607326208089631</v>
      </c>
      <c r="E23" s="59">
        <v>1.6231131996523034</v>
      </c>
      <c r="F23" s="59">
        <v>1.7575632848532423</v>
      </c>
      <c r="G23" s="59">
        <v>1.2129678946096749</v>
      </c>
      <c r="H23" s="56"/>
      <c r="I23" s="59">
        <v>1.2895296275947929</v>
      </c>
      <c r="J23" s="59">
        <v>0.73070857767199682</v>
      </c>
      <c r="K23" s="59">
        <v>2.3889303743452222</v>
      </c>
      <c r="L23" s="59">
        <v>1.7811144732489301</v>
      </c>
      <c r="M23" s="59">
        <v>0.4133717199512692</v>
      </c>
    </row>
    <row r="24" spans="1:13" x14ac:dyDescent="0.2">
      <c r="A24" s="40" t="s">
        <v>57</v>
      </c>
      <c r="B24" s="27"/>
      <c r="C24" s="59">
        <v>0.64400661721139729</v>
      </c>
      <c r="D24" s="59">
        <v>1.3943698300477414</v>
      </c>
      <c r="E24" s="59">
        <v>1.8654565643711976</v>
      </c>
      <c r="F24" s="59">
        <v>1.9244981927437448</v>
      </c>
      <c r="G24" s="59">
        <v>1.3714931586083019</v>
      </c>
      <c r="H24" s="56"/>
      <c r="I24" s="59">
        <v>2.0571993901641124</v>
      </c>
      <c r="J24" s="59">
        <v>0.78135633962826678</v>
      </c>
      <c r="K24" s="59">
        <v>1.8178126897406472</v>
      </c>
      <c r="L24" s="59">
        <v>0.63967172944498907</v>
      </c>
      <c r="M24" s="59">
        <v>8.2028664374730428E-2</v>
      </c>
    </row>
    <row r="25" spans="1:13" x14ac:dyDescent="0.2">
      <c r="A25" s="40" t="s">
        <v>58</v>
      </c>
      <c r="B25" s="27"/>
      <c r="C25" s="59">
        <v>1.2946908424764736</v>
      </c>
      <c r="D25" s="59">
        <v>1.2136358318736089</v>
      </c>
      <c r="E25" s="59">
        <v>1.9957321748435535</v>
      </c>
      <c r="F25" s="59">
        <v>1.8418846429392144</v>
      </c>
      <c r="G25" s="59">
        <v>1.5527744161519597</v>
      </c>
      <c r="H25" s="56"/>
      <c r="I25" s="59">
        <v>1.4580717706417379</v>
      </c>
      <c r="J25" s="59">
        <v>0.58964832774527409</v>
      </c>
      <c r="K25" s="59">
        <v>2.5560295856959079</v>
      </c>
      <c r="L25" s="59">
        <v>3.4301850209657965</v>
      </c>
      <c r="M25" s="59">
        <v>0.46260876110459098</v>
      </c>
    </row>
    <row r="26" spans="1:13" x14ac:dyDescent="0.2">
      <c r="A26" s="40" t="s">
        <v>59</v>
      </c>
      <c r="B26" s="27"/>
      <c r="C26" s="59">
        <v>1.3183755343112422</v>
      </c>
      <c r="D26" s="59">
        <v>1.2239044238501606</v>
      </c>
      <c r="E26" s="59">
        <v>1.9977888036462252</v>
      </c>
      <c r="F26" s="59">
        <v>1.7438248048766523</v>
      </c>
      <c r="G26" s="59">
        <v>1.0133131961973161</v>
      </c>
      <c r="H26" s="56"/>
      <c r="I26" s="59">
        <v>2.2586731776697082</v>
      </c>
      <c r="J26" s="59">
        <v>0.70126354909758226</v>
      </c>
      <c r="K26" s="59">
        <v>2.3884035235694663</v>
      </c>
      <c r="L26" s="59">
        <v>2.7549156018288961</v>
      </c>
      <c r="M26" s="59">
        <v>0.32182587748324243</v>
      </c>
    </row>
    <row r="27" spans="1:13" x14ac:dyDescent="0.2">
      <c r="A27" s="40" t="s">
        <v>60</v>
      </c>
      <c r="B27" s="27"/>
      <c r="C27" s="59">
        <v>1.0387748244226036</v>
      </c>
      <c r="D27" s="59">
        <v>1.2494932827999716</v>
      </c>
      <c r="E27" s="59">
        <v>1.2325054330470162</v>
      </c>
      <c r="F27" s="59">
        <v>1.2472104003120197</v>
      </c>
      <c r="G27" s="59">
        <v>0.93546388803626723</v>
      </c>
      <c r="H27" s="56"/>
      <c r="I27" s="59">
        <v>1.2626914601800032</v>
      </c>
      <c r="J27" s="59">
        <v>0.62210187321888799</v>
      </c>
      <c r="K27" s="59">
        <v>1.5714229352790776</v>
      </c>
      <c r="L27" s="59">
        <v>1.4198784259420205</v>
      </c>
      <c r="M27" s="59">
        <v>0.35323123665228839</v>
      </c>
    </row>
    <row r="28" spans="1:13" x14ac:dyDescent="0.2">
      <c r="A28" s="40" t="s">
        <v>61</v>
      </c>
      <c r="B28" s="27"/>
      <c r="C28" s="59">
        <v>2.1362812531723825</v>
      </c>
      <c r="D28" s="59">
        <v>0.83765388155973797</v>
      </c>
      <c r="E28" s="59">
        <v>1.8748846102908099</v>
      </c>
      <c r="F28" s="59">
        <v>1.928367975137298</v>
      </c>
      <c r="G28" s="59">
        <v>1.1737299886020403</v>
      </c>
      <c r="H28" s="56"/>
      <c r="I28" s="59">
        <v>1.5248504505690572</v>
      </c>
      <c r="J28" s="59">
        <v>0.96330551684909904</v>
      </c>
      <c r="K28" s="59">
        <v>2.8768838742698017</v>
      </c>
      <c r="L28" s="59">
        <v>2.7932791781506379</v>
      </c>
      <c r="M28" s="59">
        <v>0.4605581944646745</v>
      </c>
    </row>
    <row r="29" spans="1:13" x14ac:dyDescent="0.2">
      <c r="A29" s="40" t="s">
        <v>62</v>
      </c>
      <c r="B29" s="27"/>
      <c r="C29" s="59">
        <v>1.1050875819093493</v>
      </c>
      <c r="D29" s="59">
        <v>0.92584247230726147</v>
      </c>
      <c r="E29" s="59">
        <v>1.8247577258143097</v>
      </c>
      <c r="F29" s="59">
        <v>1.8195312854954</v>
      </c>
      <c r="G29" s="59">
        <v>0.96651422051686064</v>
      </c>
      <c r="H29" s="56"/>
      <c r="I29" s="59">
        <v>1.2388653314759808</v>
      </c>
      <c r="J29" s="59">
        <v>0.81362602825623942</v>
      </c>
      <c r="K29" s="59">
        <v>1.8816616320219364</v>
      </c>
      <c r="L29" s="59">
        <v>2.5621393617347517</v>
      </c>
      <c r="M29" s="59">
        <v>0.53993624689578712</v>
      </c>
    </row>
    <row r="30" spans="1:13" x14ac:dyDescent="0.2">
      <c r="A30" s="40" t="s">
        <v>63</v>
      </c>
      <c r="B30" s="27"/>
      <c r="C30" s="59">
        <v>0.862519830902573</v>
      </c>
      <c r="D30" s="59">
        <v>0.84260828296625012</v>
      </c>
      <c r="E30" s="59">
        <v>1.3252877667731162</v>
      </c>
      <c r="F30" s="59">
        <v>1.2816174627650232</v>
      </c>
      <c r="G30" s="59">
        <v>1.0095489670415763</v>
      </c>
      <c r="H30" s="56"/>
      <c r="I30" s="59">
        <v>1.3579406366953755</v>
      </c>
      <c r="J30" s="59">
        <v>0.95169545344177275</v>
      </c>
      <c r="K30" s="59">
        <v>1.3929661483431128</v>
      </c>
      <c r="L30" s="59">
        <v>2.4763873274289501</v>
      </c>
      <c r="M30" s="59">
        <v>0.56108596389808818</v>
      </c>
    </row>
    <row r="31" spans="1:13" x14ac:dyDescent="0.2">
      <c r="A31" s="40" t="s">
        <v>64</v>
      </c>
      <c r="B31" s="27"/>
      <c r="C31" s="59">
        <v>0.97889272454770715</v>
      </c>
      <c r="D31" s="59">
        <v>0.78846060406817242</v>
      </c>
      <c r="E31" s="59">
        <v>1.5717364814390058</v>
      </c>
      <c r="F31" s="59">
        <v>1.1384516723378819</v>
      </c>
      <c r="G31" s="59">
        <v>1.8139848384919455</v>
      </c>
      <c r="H31" s="56"/>
      <c r="I31" s="59">
        <v>1.449975762305338</v>
      </c>
      <c r="J31" s="59">
        <v>1.0133511032812232</v>
      </c>
      <c r="K31" s="59">
        <v>1.7254482681161742</v>
      </c>
      <c r="L31" s="59">
        <v>1.3295917811805318</v>
      </c>
      <c r="M31" s="59">
        <v>0.30299209009650951</v>
      </c>
    </row>
    <row r="32" spans="1:13" x14ac:dyDescent="0.2">
      <c r="A32" s="40" t="s">
        <v>65</v>
      </c>
      <c r="B32" s="27"/>
      <c r="C32" s="59">
        <v>1.1875435455548677</v>
      </c>
      <c r="D32" s="59">
        <v>1.1288817124406891</v>
      </c>
      <c r="E32" s="59">
        <v>2.4302762604242023</v>
      </c>
      <c r="F32" s="59">
        <v>1.4090052705035467</v>
      </c>
      <c r="G32" s="59">
        <v>1.4309748101179518</v>
      </c>
      <c r="H32" s="56"/>
      <c r="I32" s="59">
        <v>1.7635534196702221</v>
      </c>
      <c r="J32" s="59">
        <v>1.1285135952816898</v>
      </c>
      <c r="K32" s="59">
        <v>2.031425431807798</v>
      </c>
      <c r="L32" s="59">
        <v>2.2710920854221368</v>
      </c>
      <c r="M32" s="59">
        <v>0.80293258616663721</v>
      </c>
    </row>
    <row r="33" spans="1:13" x14ac:dyDescent="0.2">
      <c r="A33" s="40" t="s">
        <v>66</v>
      </c>
      <c r="B33" s="27"/>
      <c r="C33" s="59">
        <v>0.58140215713205801</v>
      </c>
      <c r="D33" s="59">
        <v>0.80045268770470712</v>
      </c>
      <c r="E33" s="59">
        <v>1.2532408940330919</v>
      </c>
      <c r="F33" s="59">
        <v>0.9012773767178881</v>
      </c>
      <c r="G33" s="59">
        <v>1.244396955871248</v>
      </c>
      <c r="H33" s="56"/>
      <c r="I33" s="59">
        <v>1.29038101768373</v>
      </c>
      <c r="J33" s="59">
        <v>0.51318412394912227</v>
      </c>
      <c r="K33" s="59">
        <v>1.685508028840053</v>
      </c>
      <c r="L33" s="59">
        <v>1.5781620147293285</v>
      </c>
      <c r="M33" s="59">
        <v>0.33529135918865716</v>
      </c>
    </row>
    <row r="34" spans="1:13" x14ac:dyDescent="0.2">
      <c r="A34" s="40" t="s">
        <v>67</v>
      </c>
      <c r="B34" s="27"/>
      <c r="C34" s="59">
        <v>0.87078028708314215</v>
      </c>
      <c r="D34" s="59">
        <v>0.91525987541907394</v>
      </c>
      <c r="E34" s="59">
        <v>2.4171746096606817</v>
      </c>
      <c r="F34" s="59">
        <v>2.0478917101942291</v>
      </c>
      <c r="G34" s="59">
        <v>1.579525638565596</v>
      </c>
      <c r="H34" s="56"/>
      <c r="I34" s="59">
        <v>1.5504138319019256</v>
      </c>
      <c r="J34" s="59">
        <v>0.99016846560271399</v>
      </c>
      <c r="K34" s="59">
        <v>2.6826980366792252</v>
      </c>
      <c r="L34" s="59">
        <v>2.608943797015959</v>
      </c>
      <c r="M34" s="59">
        <v>0.45767383363584324</v>
      </c>
    </row>
    <row r="35" spans="1:13" x14ac:dyDescent="0.2">
      <c r="A35" s="40" t="s">
        <v>68</v>
      </c>
      <c r="B35" s="27"/>
      <c r="C35" s="59">
        <v>1.2447104025788509</v>
      </c>
      <c r="D35" s="59">
        <v>0.83480737882537481</v>
      </c>
      <c r="E35" s="59">
        <v>1.6930630250064231</v>
      </c>
      <c r="F35" s="59">
        <v>1.6779869465974082</v>
      </c>
      <c r="G35" s="59">
        <v>1.1776846722672363</v>
      </c>
      <c r="H35" s="56"/>
      <c r="I35" s="59">
        <v>1.458927774644488</v>
      </c>
      <c r="J35" s="59">
        <v>1.077667832591636</v>
      </c>
      <c r="K35" s="59">
        <v>2.7253642022741973</v>
      </c>
      <c r="L35" s="59">
        <v>3.0740897263627507</v>
      </c>
      <c r="M35" s="59">
        <v>0.42576429794215798</v>
      </c>
    </row>
    <row r="36" spans="1:13" x14ac:dyDescent="0.2">
      <c r="A36" s="40" t="s">
        <v>69</v>
      </c>
      <c r="B36" s="27"/>
      <c r="C36" s="59">
        <v>2.5980629601320921</v>
      </c>
      <c r="D36" s="59">
        <v>1.6822228911411616</v>
      </c>
      <c r="E36" s="59">
        <v>2.0118647199505939</v>
      </c>
      <c r="F36" s="59">
        <v>2.0335220927787057</v>
      </c>
      <c r="G36" s="59">
        <v>2.1676906955512507</v>
      </c>
      <c r="H36" s="56"/>
      <c r="I36" s="59">
        <v>1.7032913583546476</v>
      </c>
      <c r="J36" s="59">
        <v>0.8036057582106616</v>
      </c>
      <c r="K36" s="59">
        <v>2.8665752133239364</v>
      </c>
      <c r="L36" s="59">
        <v>2.6625272812556564</v>
      </c>
      <c r="M36" s="59">
        <v>0.74709067367561266</v>
      </c>
    </row>
    <row r="37" spans="1:13" x14ac:dyDescent="0.2">
      <c r="A37" s="40" t="s">
        <v>70</v>
      </c>
      <c r="B37" s="27"/>
      <c r="C37" s="59">
        <v>0.9251964763537015</v>
      </c>
      <c r="D37" s="59">
        <v>0.93223762825802936</v>
      </c>
      <c r="E37" s="59">
        <v>1.6168301556530533</v>
      </c>
      <c r="F37" s="59">
        <v>1.4033310282661113</v>
      </c>
      <c r="G37" s="59">
        <v>0.86333073962221507</v>
      </c>
      <c r="H37" s="56"/>
      <c r="I37" s="59">
        <v>1.3353893397360093</v>
      </c>
      <c r="J37" s="59">
        <v>0.75936043935299835</v>
      </c>
      <c r="K37" s="59">
        <v>1.2285114014440466</v>
      </c>
      <c r="L37" s="59">
        <v>1.9170634265489668</v>
      </c>
      <c r="M37" s="59">
        <v>0.54157459618216719</v>
      </c>
    </row>
    <row r="38" spans="1:13" ht="4.5" customHeight="1" x14ac:dyDescent="0.2">
      <c r="A38" s="27"/>
      <c r="B38" s="27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x14ac:dyDescent="0.2">
      <c r="A39" s="43" t="s">
        <v>3</v>
      </c>
      <c r="B39" s="27"/>
      <c r="C39" s="60">
        <v>0.25</v>
      </c>
      <c r="D39" s="60">
        <v>0.28000000000000003</v>
      </c>
      <c r="E39" s="60">
        <v>0.62</v>
      </c>
      <c r="F39" s="60">
        <v>0.47</v>
      </c>
      <c r="G39" s="60">
        <v>0.35</v>
      </c>
      <c r="H39" s="61"/>
      <c r="I39" s="60">
        <v>0.42</v>
      </c>
      <c r="J39" s="60">
        <v>0.21</v>
      </c>
      <c r="K39" s="60">
        <v>0.71</v>
      </c>
      <c r="L39" s="60">
        <v>0.54</v>
      </c>
      <c r="M39" s="60">
        <v>0.08</v>
      </c>
    </row>
    <row r="41" spans="1:13" x14ac:dyDescent="0.2">
      <c r="A41" s="13"/>
    </row>
    <row r="42" spans="1:13" x14ac:dyDescent="0.2">
      <c r="A42" s="13" t="s">
        <v>109</v>
      </c>
    </row>
  </sheetData>
  <mergeCells count="3">
    <mergeCell ref="A3:A4"/>
    <mergeCell ref="C3:G3"/>
    <mergeCell ref="I3:M3"/>
  </mergeCells>
  <printOptions horizontalCentered="1" verticalCentered="1"/>
  <pageMargins left="0.15748031496062992" right="0.23622047244094491" top="0.15748031496062992" bottom="0.19685039370078741" header="0.19685039370078741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D27BC-500E-4ED5-9DA4-5426234A2D0A}">
  <dimension ref="A2"/>
  <sheetViews>
    <sheetView workbookViewId="0">
      <selection activeCell="M25" sqref="M25"/>
    </sheetView>
  </sheetViews>
  <sheetFormatPr baseColWidth="10" defaultRowHeight="12.75" x14ac:dyDescent="0.2"/>
  <cols>
    <col min="1" max="16384" width="11.42578125" style="65"/>
  </cols>
  <sheetData>
    <row r="2" spans="1:1" ht="15.75" x14ac:dyDescent="0.25">
      <c r="A2" s="64" t="s">
        <v>110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AR01-1</vt:lpstr>
      <vt:lpstr>AR01-2</vt:lpstr>
      <vt:lpstr>AR01-2 Continuación</vt:lpstr>
      <vt:lpstr>AR01-3A</vt:lpstr>
      <vt:lpstr>AR01-4A</vt:lpstr>
      <vt:lpstr>AR01-4A Continuación</vt:lpstr>
      <vt:lpstr>Ficha técnica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vmedrano</dc:creator>
  <cp:lastModifiedBy>Karla Yukiko Lopez Magaña</cp:lastModifiedBy>
  <cp:lastPrinted>2009-09-01T20:20:01Z</cp:lastPrinted>
  <dcterms:created xsi:type="dcterms:W3CDTF">2009-06-25T17:05:25Z</dcterms:created>
  <dcterms:modified xsi:type="dcterms:W3CDTF">2019-03-12T18:01:06Z</dcterms:modified>
</cp:coreProperties>
</file>