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D:\klopezma\Desktop\AR01_actualización\AR01.4_ems\AR01.4b\"/>
    </mc:Choice>
  </mc:AlternateContent>
  <xr:revisionPtr revIDLastSave="0" documentId="13_ncr:1_{D9D5F7D8-9C69-475E-9E55-12763B1F2307}" xr6:coauthVersionLast="41" xr6:coauthVersionMax="41" xr10:uidLastSave="{00000000-0000-0000-0000-000000000000}"/>
  <bookViews>
    <workbookView xWindow="-120" yWindow="-120" windowWidth="29040" windowHeight="15840" xr2:uid="{00000000-000D-0000-FFFF-FFFF00000000}"/>
  </bookViews>
  <sheets>
    <sheet name="Índice" sheetId="9" r:id="rId1"/>
    <sheet name="AR01b-1" sheetId="2" r:id="rId2"/>
    <sheet name="AR01b-2" sheetId="3" r:id="rId3"/>
    <sheet name="AR01b-3" sheetId="4" r:id="rId4"/>
    <sheet name="AR01b-A3.1" sheetId="5" r:id="rId5"/>
    <sheet name="AR01b-A3.2" sheetId="6" r:id="rId6"/>
    <sheet name="AR01b-A4" sheetId="7" r:id="rId7"/>
    <sheet name="AR01b-A5" sheetId="8" r:id="rId8"/>
    <sheet name="Ficha técnica" sheetId="10" r:id="rId9"/>
  </sheets>
  <definedNames>
    <definedName name="MODELO_ENT" localSheetId="1">'AR01b-1'!#REF!</definedName>
    <definedName name="MODELO_ENT" localSheetId="6">'AR01b-A4'!#REF!</definedName>
    <definedName name="SOSTENI_ENT" localSheetId="7">'AR01b-A5'!$A$7:$R$163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9" i="3" l="1"/>
  <c r="O28" i="3"/>
  <c r="O27" i="3"/>
  <c r="O26" i="3"/>
  <c r="O25" i="3"/>
  <c r="O24" i="3"/>
  <c r="O23" i="3"/>
  <c r="O22" i="3"/>
  <c r="O21" i="3"/>
  <c r="O20" i="3"/>
  <c r="O19" i="3"/>
</calcChain>
</file>

<file path=xl/sharedStrings.xml><?xml version="1.0" encoding="utf-8"?>
<sst xmlns="http://schemas.openxmlformats.org/spreadsheetml/2006/main" count="618" uniqueCount="135">
  <si>
    <t>Características</t>
  </si>
  <si>
    <t>Nacional</t>
  </si>
  <si>
    <t>Personales</t>
  </si>
  <si>
    <t>Sexo</t>
  </si>
  <si>
    <t>Hombres (%)</t>
  </si>
  <si>
    <t>Laborales</t>
  </si>
  <si>
    <t>Tipo de docente</t>
  </si>
  <si>
    <t>Académicos (%)</t>
  </si>
  <si>
    <t>Especiales</t>
  </si>
  <si>
    <t>Educación física (%)</t>
  </si>
  <si>
    <t>Idiomas (%)</t>
  </si>
  <si>
    <t>Tiempo completo (%)</t>
  </si>
  <si>
    <t>Tres cuartos de tiempo (%)</t>
  </si>
  <si>
    <t>Medio tiempo (%)</t>
  </si>
  <si>
    <t>Por horas (%)</t>
  </si>
  <si>
    <t>Título de licenciatura o más</t>
  </si>
  <si>
    <t>Docentes académicos titulados (%)</t>
  </si>
  <si>
    <t>Docentes especiales titulados (%)</t>
  </si>
  <si>
    <t>Autónomo</t>
  </si>
  <si>
    <t>Estatal</t>
  </si>
  <si>
    <t>Federal</t>
  </si>
  <si>
    <t>Privado</t>
  </si>
  <si>
    <t>AR01b-1 Perfil laboral de los docentes de educación media superior por tipo de sostenimiento (2010/2011)</t>
  </si>
  <si>
    <t>Tiempo que dedica a la función académica</t>
  </si>
  <si>
    <t>Tipo de sostenimiento y control administrativo</t>
  </si>
  <si>
    <t>Centralizado del gobierno federal</t>
  </si>
  <si>
    <t>Descentralizado del gobierno federal</t>
  </si>
  <si>
    <t>Descentralizado de las entidades federativas</t>
  </si>
  <si>
    <t>Centralizado de las entidades federativas</t>
  </si>
  <si>
    <t>Artísticas (%)</t>
  </si>
  <si>
    <t>Tecnológicas (%)</t>
  </si>
  <si>
    <t>Total de docentes titulados (%)</t>
  </si>
  <si>
    <r>
      <t>Fuente: INEE, cálculos con base en las</t>
    </r>
    <r>
      <rPr>
        <i/>
        <sz val="6"/>
        <rFont val="Arial"/>
        <family val="2"/>
      </rPr>
      <t xml:space="preserve"> Estadísticas continuas del formato 911</t>
    </r>
    <r>
      <rPr>
        <sz val="6"/>
        <rFont val="Arial"/>
        <family val="2"/>
      </rPr>
      <t xml:space="preserve"> (inicio del ciclo escolar 2010/2011), DGPP-SEP.</t>
    </r>
  </si>
  <si>
    <t>AR01b-2  Perfil laboral de los docentes de educación media superior por subsistema (2010/2011)</t>
  </si>
  <si>
    <t>Subsistema</t>
  </si>
  <si>
    <t>Hombres 
(%)</t>
  </si>
  <si>
    <t>Académico 
(%)</t>
  </si>
  <si>
    <t>Especial</t>
  </si>
  <si>
    <t xml:space="preserve">Tiempo completo 
(%)  </t>
  </si>
  <si>
    <t xml:space="preserve">Tres cuartos  
(%)    </t>
  </si>
  <si>
    <t>Medio tiempo      
(%)</t>
  </si>
  <si>
    <t xml:space="preserve">Por horas 
(%) </t>
  </si>
  <si>
    <t>Total de docentes titulados
(%)</t>
  </si>
  <si>
    <t>Docentes académicos titulados
(%)</t>
  </si>
  <si>
    <t>Docentes especiales titulados
(%)</t>
  </si>
  <si>
    <t>CBTA</t>
  </si>
  <si>
    <t>CBTIS</t>
  </si>
  <si>
    <t>CECyTE</t>
  </si>
  <si>
    <t>CETIS</t>
  </si>
  <si>
    <t>Cobach</t>
  </si>
  <si>
    <t>Cobach (Edo. de México)</t>
  </si>
  <si>
    <t>Conalep</t>
  </si>
  <si>
    <t>Conalep (D.F. y Oaxaca)</t>
  </si>
  <si>
    <t>Otros</t>
  </si>
  <si>
    <t>Otros programas de los gobiernos estatales</t>
  </si>
  <si>
    <t>Privadas</t>
  </si>
  <si>
    <r>
      <t>Absolutos</t>
    </r>
    <r>
      <rPr>
        <b/>
        <vertAlign val="superscript"/>
        <sz val="8"/>
        <color indexed="9"/>
        <rFont val="Arial"/>
        <family val="2"/>
      </rPr>
      <t>1</t>
    </r>
  </si>
  <si>
    <r>
      <rPr>
        <vertAlign val="superscript"/>
        <sz val="6"/>
        <color indexed="8"/>
        <rFont val="Arial"/>
        <family val="2"/>
      </rPr>
      <t xml:space="preserve">1 </t>
    </r>
    <r>
      <rPr>
        <sz val="6"/>
        <color indexed="8"/>
        <rFont val="Arial"/>
        <family val="2"/>
      </rPr>
      <t>Los cálculos de este indicador se realizan basados en el número de plazas registradas por cada centro escolar, por lo que los datos absolutos no representan necesariamente el número total de docentes en este tipo de servicio.</t>
    </r>
  </si>
  <si>
    <r>
      <t xml:space="preserve">Fuente: INEE, cálculos con base en las </t>
    </r>
    <r>
      <rPr>
        <i/>
        <sz val="6"/>
        <color indexed="8"/>
        <rFont val="Arial"/>
        <family val="2"/>
      </rPr>
      <t xml:space="preserve">Estadísticas continuas del formato 911 </t>
    </r>
    <r>
      <rPr>
        <sz val="6"/>
        <color indexed="8"/>
        <rFont val="Arial"/>
        <family val="2"/>
      </rPr>
      <t>(inicio del ciclo escolar 2010/2011), SEP-DGP.</t>
    </r>
  </si>
  <si>
    <t>AR01b-3  Perfil laboral de los docentes de educación media superior por entidad federativa (2010/2011)</t>
  </si>
  <si>
    <t>Entidad 
federativa</t>
  </si>
  <si>
    <t>Tiempo que dedica a la función frente a grupo</t>
  </si>
  <si>
    <t>Aguascalientes</t>
  </si>
  <si>
    <t xml:space="preserve">Baja California </t>
  </si>
  <si>
    <t>Baja California Sur</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</si>
  <si>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</si>
  <si>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</si>
  <si>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</si>
  <si>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</si>
  <si>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</si>
  <si>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</si>
  <si>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</si>
  <si>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</si>
  <si>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</si>
  <si>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</si>
  <si>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</si>
  <si>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</si>
  <si>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</si>
  <si>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</si>
  <si>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</si>
  <si>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</si>
  <si>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</si>
  <si>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</si>
  <si>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</si>
  <si>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</si>
  <si>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</si>
  <si>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</si>
  <si>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</si>
  <si>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</si>
  <si>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</si>
  <si>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</si>
  <si>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</si>
  <si>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</si>
  <si>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</si>
  <si>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AR01b-A3.1 Tipo de docente de educación media superior por entidad federativa (2010/2011)</t>
  </si>
  <si>
    <t>Académicos 
(%)</t>
  </si>
  <si>
    <t>Especiales 
(%)</t>
  </si>
  <si>
    <r>
      <t>AR01b-A3.2  Perfil laboral de los docentes de educación media superior por entidad federativa (2010/2011)</t>
    </r>
    <r>
      <rPr>
        <b/>
        <vertAlign val="superscript"/>
        <sz val="8"/>
        <rFont val="Arial"/>
        <family val="2"/>
      </rPr>
      <t>1</t>
    </r>
  </si>
  <si>
    <t>Entidad federativa</t>
  </si>
  <si>
    <t>Hombres</t>
  </si>
  <si>
    <t>Académico</t>
  </si>
  <si>
    <t>Tiempo completo</t>
  </si>
  <si>
    <t>Tres cuartos</t>
  </si>
  <si>
    <t>Medio tiempo</t>
  </si>
  <si>
    <t>Por horas</t>
  </si>
  <si>
    <t>Total de docentes titulados</t>
  </si>
  <si>
    <t>Docentes académicos titulados</t>
  </si>
  <si>
    <t>Docentes especiales titulados</t>
  </si>
  <si>
    <t>Educación física</t>
  </si>
  <si>
    <t>Artísticas</t>
  </si>
  <si>
    <t>Tecnológicas</t>
  </si>
  <si>
    <t>Idiomas</t>
  </si>
  <si>
    <t>Baja California</t>
  </si>
  <si>
    <r>
      <rPr>
        <vertAlign val="superscript"/>
        <sz val="6"/>
        <rFont val="Arial"/>
        <family val="2"/>
      </rPr>
      <t>1</t>
    </r>
    <r>
      <rPr>
        <sz val="6"/>
        <rFont val="Arial"/>
        <family val="2"/>
      </rPr>
      <t xml:space="preserve"> Los cálculos de este indicador se realizan basados en el número de plazas registradas por cada centro escolar, por lo que los datos absolutos no representan necesariamente el número total de docentes en este tipo de servicio. </t>
    </r>
  </si>
  <si>
    <t>AR01b-A4 Perfil laboral de los docentes de educación media superior por modelo educativo (2010/2011)</t>
  </si>
  <si>
    <t>Modelo educativo</t>
  </si>
  <si>
    <t>Bachillerato general</t>
  </si>
  <si>
    <t>Bachillerato tecnológico</t>
  </si>
  <si>
    <t>Profesional técnico</t>
  </si>
  <si>
    <r>
      <t xml:space="preserve">Fuente: INEE, cálculos con base en las </t>
    </r>
    <r>
      <rPr>
        <i/>
        <sz val="6"/>
        <rFont val="Arial"/>
        <family val="2"/>
      </rPr>
      <t xml:space="preserve">Estadísticas continuas del formato 911 </t>
    </r>
    <r>
      <rPr>
        <sz val="6"/>
        <rFont val="Arial"/>
        <family val="2"/>
      </rPr>
      <t>(inicio del ciclo escolar 2010/2011), SEP-DGP.</t>
    </r>
  </si>
  <si>
    <t>AR01b-A5  Perfil laboral de los docentes de educación media superior por entidad federativa, tipo de sostenimiento y control administrativo (2010/2011)</t>
  </si>
  <si>
    <t>Tipo de sostenimiento</t>
  </si>
  <si>
    <t>Control administrativo</t>
  </si>
  <si>
    <t>Total de escuelas</t>
  </si>
  <si>
    <t>Total plazas de docente</t>
  </si>
  <si>
    <t>Académicos  (%)</t>
  </si>
  <si>
    <t>Tres cuartos (%)</t>
  </si>
  <si>
    <t>Total de  docentes titulados (%)</t>
  </si>
  <si>
    <t>n.a.</t>
  </si>
  <si>
    <t>n.a. No aplica.</t>
  </si>
  <si>
    <t>Índice</t>
  </si>
  <si>
    <t>AR01</t>
  </si>
  <si>
    <t>¿Cuáles son las características de los alumnos, docentes y directores de educación básica y media superior?</t>
  </si>
  <si>
    <t>AR01b-A3.2  Perfil laboral de los docentes de educación media superior por entidad federativa (2010/2011)1</t>
  </si>
  <si>
    <t>Ficha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</si>
</sst>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0"/>
  </numFmts>
  <fonts count="27" x14ac:knownFonts="1">
    <font>
      <sz val="10"/>
      <name val="Arial"/>
    </font>
    <font>
      <sz val="10"/>
      <name val="MS Sans Serif"/>
      <family val="2"/>
    </font>
    <font>
      <b/>
      <sz val="10"/>
      <name val="Arial"/>
      <family val="2"/>
    </font>
    <font>
      <b/>
      <sz val="10"/>
      <name val="MS Sans Serif"/>
      <family val="2"/>
    </font>
    <font>
      <b/>
      <sz val="8"/>
      <color indexed="9"/>
      <name val="Arial"/>
      <family val="2"/>
    </font>
    <font>
      <sz val="8"/>
      <name val="Arial"/>
      <family val="2"/>
    </font>
    <font>
      <b/>
      <sz val="8"/>
      <name val="Arial"/>
      <family val="2"/>
    </font>
    <font>
      <sz val="6"/>
      <name val="Arial"/>
      <family val="2"/>
    </font>
    <font>
      <i/>
      <sz val="6"/>
      <name val="Arial"/>
      <family val="2"/>
    </font>
    <font>
      <b/>
      <sz val="8"/>
      <color theme="0"/>
      <name val="Arial"/>
      <family val="2"/>
    </font>
    <font>
      <sz val="11"/>
      <color theme="1"/>
      <name val="Calibri"/>
      <family val="2"/>
      <scheme val="minor"/>
    </font>
    <font>
      <b/>
      <sz val="8"/>
      <color indexed="8"/>
      <name val="Arial"/>
      <family val="2"/>
    </font>
    <font>
      <sz val="8"/>
      <color indexed="8"/>
      <name val="Arial"/>
      <family val="2"/>
    </font>
    <font>
      <b/>
      <vertAlign val="superscript"/>
      <sz val="8"/>
      <color indexed="9"/>
      <name val="Arial"/>
      <family val="2"/>
    </font>
    <font>
      <sz val="6"/>
      <color indexed="8"/>
      <name val="Arial"/>
      <family val="2"/>
    </font>
    <font>
      <vertAlign val="superscript"/>
      <sz val="6"/>
      <color indexed="8"/>
      <name val="Arial"/>
      <family val="2"/>
    </font>
    <font>
      <i/>
      <sz val="6"/>
      <color indexed="8"/>
      <name val="Arial"/>
      <family val="2"/>
    </font>
    <font>
      <sz val="8"/>
      <color theme="1"/>
      <name val="Arial"/>
      <family val="2"/>
    </font>
    <font>
      <b/>
      <vertAlign val="superscript"/>
      <sz val="8"/>
      <name val="Arial"/>
      <family val="2"/>
    </font>
    <font>
      <sz val="8"/>
      <color indexed="9"/>
      <name val="Arial"/>
      <family val="2"/>
    </font>
    <font>
      <vertAlign val="superscript"/>
      <sz val="6"/>
      <name val="Arial"/>
      <family val="2"/>
    </font>
    <font>
      <sz val="9"/>
      <name val="Arial"/>
      <family val="2"/>
    </font>
    <font>
      <sz val="8"/>
      <color theme="0"/>
      <name val="Arial"/>
      <family val="2"/>
    </font>
    <font>
      <sz val="10"/>
      <name val="Arial"/>
      <family val="2"/>
    </font>
    <font>
      <b/>
      <sz val="11"/>
      <name val="Arial"/>
      <family val="2"/>
    </font>
    <font>
      <b/>
      <sz val="12"/>
      <name val="Arial"/>
      <family val="2"/>
    </font>
    <font>
      <u/>
      <sz val="10"/>
      <color theme="10"/>
      <name val="Arial"/>
      <family val="2"/>
    </font>
  </fonts>
  <fills count="8">
    <fill>
      <patternFill patternType="none"/>
    </fill>
    <fill>
      <patternFill patternType="gray125"/>
    </fill>
    <fill>
      <patternFill patternType="solid">
        <fgColor rgb="FF002060"/>
        <bgColor indexed="64"/>
      </patternFill>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rgb="FF060F52"/>
        <bgColor indexed="64"/>
      </patternFill>
    </fill>
    <fill>
      <patternFill patternType="solid">
        <fgColor theme="3" tint="-0.499984740745262"/>
        <bgColor indexed="64"/>
      </patternFill>
    </fill>
  </fills>
  <borders count="31">
    <border>
      <left/>
      <right/>
      <top/>
      <bottom/>
      <diagonal/>
    </border>
    <border>
      <left style="thin">
        <color indexed="9"/>
      </left>
      <right/>
      <top style="thin">
        <color indexed="9"/>
      </top>
      <bottom/>
      <diagonal/>
    </border>
    <border>
      <left style="thin">
        <color indexed="9"/>
      </left>
      <right/>
      <top/>
      <bottom style="thin">
        <color indexed="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bottom style="thin">
        <color indexed="9"/>
      </bottom>
      <diagonal/>
    </border>
    <border>
      <left/>
      <right/>
      <top style="thin">
        <color indexed="9"/>
      </top>
      <bottom/>
      <diagonal/>
    </border>
    <border>
      <left/>
      <right/>
      <top style="thin">
        <color indexed="9"/>
      </top>
      <bottom style="thin">
        <color indexed="9"/>
      </bottom>
      <diagonal/>
    </border>
    <border>
      <left/>
      <right/>
      <top/>
      <bottom style="thin">
        <color theme="0"/>
      </bottom>
      <diagonal/>
    </border>
    <border>
      <left/>
      <right style="thin">
        <color indexed="9"/>
      </right>
      <top/>
      <bottom/>
      <diagonal/>
    </border>
    <border>
      <left style="thin">
        <color indexed="9"/>
      </left>
      <right/>
      <top/>
      <bottom/>
      <diagonal/>
    </border>
    <border>
      <left/>
      <right/>
      <top/>
      <bottom style="thin">
        <color indexed="22"/>
      </bottom>
      <diagonal/>
    </border>
    <border>
      <left/>
      <right/>
      <top style="thin">
        <color indexed="22"/>
      </top>
      <bottom/>
      <diagonal/>
    </border>
    <border>
      <left/>
      <right/>
      <top style="thin">
        <color indexed="22"/>
      </top>
      <bottom style="thin">
        <color theme="0"/>
      </bottom>
      <diagonal/>
    </border>
    <border>
      <left style="thin">
        <color indexed="9"/>
      </left>
      <right style="thin">
        <color indexed="9"/>
      </right>
      <top/>
      <bottom/>
      <diagonal/>
    </border>
    <border>
      <left style="thin">
        <color indexed="9"/>
      </left>
      <right style="thin">
        <color theme="0"/>
      </right>
      <top/>
      <bottom style="thin">
        <color theme="0"/>
      </bottom>
      <diagonal/>
    </border>
    <border>
      <left style="thin">
        <color indexed="9"/>
      </left>
      <right style="thin">
        <color theme="0"/>
      </right>
      <top style="thin">
        <color theme="0"/>
      </top>
      <bottom/>
      <diagonal/>
    </border>
    <border>
      <left/>
      <right/>
      <top style="thin">
        <color theme="0"/>
      </top>
      <bottom style="thin">
        <color theme="0"/>
      </bottom>
      <diagonal/>
    </border>
    <border>
      <left style="thin">
        <color indexed="9"/>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0" fontId="10" fillId="0" borderId="0"/>
    <xf numFmtId="0" fontId="26" fillId="0" borderId="0" applyNumberFormat="0" applyFill="0" applyBorder="0" applyAlignment="0" applyProtection="0"/>
  </cellStyleXfs>
  <cellXfs count="204">
    <xf numFmtId="0" fontId="0" fillId="0" borderId="0" xfId="0"/>
    <xf numFmtId="0" fontId="1" fillId="0" borderId="0" xfId="1"/>
    <xf numFmtId="0" fontId="2" fillId="0" borderId="0" xfId="1" applyFont="1"/>
    <xf numFmtId="0" fontId="3" fillId="0" borderId="0" xfId="1" applyFont="1"/>
    <xf numFmtId="0" fontId="2" fillId="0" borderId="0" xfId="0" applyFont="1"/>
    <xf numFmtId="164" fontId="2" fillId="0" borderId="0" xfId="0" applyNumberFormat="1" applyFont="1"/>
    <xf numFmtId="0" fontId="9" fillId="2" borderId="3" xfId="0" applyFont="1" applyFill="1" applyBorder="1" applyAlignment="1">
      <alignment horizontal="center"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164" fontId="5" fillId="0" borderId="0" xfId="0" applyNumberFormat="1" applyFont="1" applyAlignment="1">
      <alignment horizontal="center" vertical="center" wrapText="1"/>
    </xf>
    <xf numFmtId="164" fontId="5" fillId="0" borderId="0" xfId="0" applyNumberFormat="1" applyFont="1" applyAlignment="1">
      <alignment horizontal="center" vertical="center"/>
    </xf>
    <xf numFmtId="0" fontId="9" fillId="2" borderId="6"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4" fillId="2" borderId="12" xfId="0" applyFont="1" applyFill="1" applyBorder="1" applyAlignment="1">
      <alignment horizontal="center"/>
    </xf>
    <xf numFmtId="0" fontId="4" fillId="2" borderId="0" xfId="0" applyFont="1" applyFill="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vertical="center"/>
    </xf>
    <xf numFmtId="3" fontId="5" fillId="0" borderId="0" xfId="0" applyNumberFormat="1" applyFont="1" applyAlignment="1">
      <alignment horizontal="center" vertical="center"/>
    </xf>
    <xf numFmtId="164" fontId="12" fillId="0" borderId="0" xfId="0" applyNumberFormat="1" applyFont="1" applyAlignment="1">
      <alignment horizontal="center" vertical="center"/>
    </xf>
    <xf numFmtId="0" fontId="12" fillId="0" borderId="0" xfId="0" applyFont="1" applyAlignment="1">
      <alignment horizontal="center" vertical="center"/>
    </xf>
    <xf numFmtId="0" fontId="4" fillId="2" borderId="0" xfId="0" applyFont="1" applyFill="1" applyAlignment="1">
      <alignment vertical="center" wrapText="1"/>
    </xf>
    <xf numFmtId="0" fontId="4" fillId="2" borderId="15" xfId="0" applyFont="1" applyFill="1" applyBorder="1" applyAlignment="1">
      <alignment vertical="center"/>
    </xf>
    <xf numFmtId="0" fontId="11" fillId="2" borderId="0" xfId="0" applyFont="1" applyFill="1" applyAlignment="1">
      <alignment vertical="center"/>
    </xf>
    <xf numFmtId="165" fontId="5" fillId="0" borderId="0" xfId="0" applyNumberFormat="1" applyFont="1" applyAlignment="1">
      <alignment horizontal="right" vertical="center"/>
    </xf>
    <xf numFmtId="165" fontId="5" fillId="0" borderId="0" xfId="0" applyNumberFormat="1" applyFont="1" applyAlignment="1">
      <alignment vertical="center"/>
    </xf>
    <xf numFmtId="165" fontId="12" fillId="0" borderId="0" xfId="0" applyNumberFormat="1" applyFont="1" applyAlignment="1">
      <alignment vertical="center"/>
    </xf>
    <xf numFmtId="0" fontId="4" fillId="0" borderId="0" xfId="0" applyFont="1" applyAlignment="1">
      <alignment vertical="center"/>
    </xf>
    <xf numFmtId="3" fontId="5" fillId="0" borderId="0" xfId="0" applyNumberFormat="1" applyFont="1" applyAlignment="1">
      <alignment horizontal="right" vertical="center"/>
    </xf>
    <xf numFmtId="0" fontId="5" fillId="0" borderId="0" xfId="0" applyFont="1" applyAlignment="1">
      <alignment vertical="center"/>
    </xf>
    <xf numFmtId="0" fontId="11" fillId="0" borderId="0" xfId="2" applyFont="1"/>
    <xf numFmtId="0" fontId="10" fillId="0" borderId="0" xfId="2"/>
    <xf numFmtId="0" fontId="4" fillId="3" borderId="12" xfId="2" applyFont="1" applyFill="1" applyBorder="1" applyAlignment="1">
      <alignment horizontal="center" vertical="center"/>
    </xf>
    <xf numFmtId="0" fontId="4" fillId="3" borderId="0" xfId="2" applyFont="1" applyFill="1" applyAlignment="1">
      <alignment horizontal="center"/>
    </xf>
    <xf numFmtId="0" fontId="4" fillId="3" borderId="0" xfId="2" applyFont="1" applyFill="1" applyAlignment="1">
      <alignment horizontal="center" vertical="center"/>
    </xf>
    <xf numFmtId="0" fontId="4" fillId="3" borderId="0" xfId="2" applyFont="1" applyFill="1" applyAlignment="1">
      <alignment horizontal="center" vertical="center" wrapText="1"/>
    </xf>
    <xf numFmtId="0" fontId="4" fillId="4" borderId="0" xfId="2" applyFont="1" applyFill="1" applyAlignment="1">
      <alignment horizontal="center" vertical="center" wrapText="1"/>
    </xf>
    <xf numFmtId="0" fontId="4" fillId="3" borderId="0" xfId="2" quotePrefix="1" applyFont="1" applyFill="1" applyAlignment="1">
      <alignment vertical="center"/>
    </xf>
    <xf numFmtId="164" fontId="17" fillId="5" borderId="0" xfId="2" applyNumberFormat="1" applyFont="1" applyFill="1" applyAlignment="1">
      <alignment horizontal="center"/>
    </xf>
    <xf numFmtId="164" fontId="5" fillId="5" borderId="0" xfId="2" quotePrefix="1" applyNumberFormat="1" applyFont="1" applyFill="1" applyAlignment="1">
      <alignment horizontal="center" vertical="center"/>
    </xf>
    <xf numFmtId="0" fontId="10" fillId="0" borderId="0" xfId="2" applyAlignment="1">
      <alignment horizontal="center"/>
    </xf>
    <xf numFmtId="0" fontId="4" fillId="0" borderId="0" xfId="2" quotePrefix="1" applyFont="1" applyAlignment="1">
      <alignment vertical="center"/>
    </xf>
    <xf numFmtId="164" fontId="17" fillId="0" borderId="0" xfId="2" applyNumberFormat="1" applyFont="1" applyAlignment="1">
      <alignment horizontal="center"/>
    </xf>
    <xf numFmtId="164" fontId="5" fillId="0" borderId="0" xfId="2" quotePrefix="1" applyNumberFormat="1" applyFont="1" applyAlignment="1">
      <alignment horizontal="center" vertical="center"/>
    </xf>
    <xf numFmtId="0" fontId="9" fillId="6" borderId="0" xfId="2" quotePrefix="1" applyFont="1" applyFill="1" applyAlignment="1">
      <alignment vertical="center"/>
    </xf>
    <xf numFmtId="164" fontId="9" fillId="6" borderId="0" xfId="2" applyNumberFormat="1" applyFont="1" applyFill="1" applyAlignment="1">
      <alignment horizontal="center"/>
    </xf>
    <xf numFmtId="164" fontId="9" fillId="6" borderId="0" xfId="2" quotePrefix="1" applyNumberFormat="1" applyFont="1" applyFill="1" applyAlignment="1">
      <alignment horizontal="center" vertical="center"/>
    </xf>
    <xf numFmtId="164" fontId="10" fillId="0" borderId="0" xfId="2" applyNumberFormat="1" applyAlignment="1">
      <alignment horizontal="center"/>
    </xf>
    <xf numFmtId="0" fontId="6" fillId="0" borderId="0" xfId="0" applyFont="1" applyAlignment="1">
      <alignment vertical="center"/>
    </xf>
    <xf numFmtId="3" fontId="5" fillId="0" borderId="0" xfId="0" applyNumberFormat="1" applyFont="1"/>
    <xf numFmtId="0" fontId="19" fillId="0" borderId="0" xfId="0" applyFont="1"/>
    <xf numFmtId="0" fontId="5" fillId="0" borderId="0" xfId="0" applyFont="1"/>
    <xf numFmtId="0" fontId="4" fillId="3" borderId="2" xfId="0" applyFont="1" applyFill="1" applyBorder="1" applyAlignment="1">
      <alignment horizontal="center" vertical="center"/>
    </xf>
    <xf numFmtId="0" fontId="4" fillId="4" borderId="0" xfId="0" applyFont="1" applyFill="1" applyAlignment="1">
      <alignment horizontal="center" vertical="center"/>
    </xf>
    <xf numFmtId="3" fontId="4" fillId="3" borderId="0" xfId="0" applyNumberFormat="1" applyFont="1" applyFill="1" applyAlignment="1">
      <alignment horizontal="center" vertical="center" wrapText="1"/>
    </xf>
    <xf numFmtId="0" fontId="5" fillId="0" borderId="0" xfId="0" applyFont="1" applyAlignment="1">
      <alignment horizontal="center" vertical="center"/>
    </xf>
    <xf numFmtId="0" fontId="4" fillId="4" borderId="0" xfId="0" applyFont="1" applyFill="1" applyAlignment="1">
      <alignment horizontal="center" vertical="center" wrapText="1"/>
    </xf>
    <xf numFmtId="3" fontId="4" fillId="4" borderId="0" xfId="0" applyNumberFormat="1" applyFont="1" applyFill="1" applyAlignment="1">
      <alignment horizontal="center" vertical="center"/>
    </xf>
    <xf numFmtId="0" fontId="4" fillId="3" borderId="0" xfId="0" applyFont="1" applyFill="1"/>
    <xf numFmtId="165" fontId="5" fillId="4" borderId="0" xfId="0" applyNumberFormat="1" applyFont="1" applyFill="1"/>
    <xf numFmtId="165" fontId="19" fillId="4" borderId="0" xfId="0" quotePrefix="1" applyNumberFormat="1" applyFont="1" applyFill="1" applyAlignment="1">
      <alignment vertical="center"/>
    </xf>
    <xf numFmtId="165" fontId="5" fillId="4" borderId="0" xfId="0" quotePrefix="1" applyNumberFormat="1" applyFont="1" applyFill="1" applyAlignment="1">
      <alignment vertical="center"/>
    </xf>
    <xf numFmtId="165" fontId="4" fillId="3" borderId="0" xfId="0" applyNumberFormat="1" applyFont="1" applyFill="1"/>
    <xf numFmtId="165" fontId="4" fillId="3" borderId="0" xfId="0" quotePrefix="1" applyNumberFormat="1" applyFont="1" applyFill="1" applyAlignment="1">
      <alignment vertical="center"/>
    </xf>
    <xf numFmtId="0" fontId="7" fillId="0" borderId="0" xfId="0" applyFont="1"/>
    <xf numFmtId="3" fontId="6" fillId="0" borderId="0" xfId="0" applyNumberFormat="1" applyFont="1"/>
    <xf numFmtId="164" fontId="6" fillId="0" borderId="0" xfId="0" quotePrefix="1" applyNumberFormat="1" applyFont="1" applyAlignment="1">
      <alignment vertical="center"/>
    </xf>
    <xf numFmtId="0" fontId="6" fillId="0" borderId="0" xfId="0" applyFont="1"/>
    <xf numFmtId="0" fontId="6" fillId="0" borderId="0" xfId="1" applyFont="1"/>
    <xf numFmtId="0" fontId="9" fillId="2" borderId="0" xfId="0" applyFont="1" applyFill="1" applyAlignment="1">
      <alignment horizontal="center" vertical="center" wrapText="1"/>
    </xf>
    <xf numFmtId="0" fontId="9" fillId="2" borderId="0" xfId="1" applyFont="1" applyFill="1" applyAlignment="1">
      <alignment horizontal="center" vertical="center" wrapText="1"/>
    </xf>
    <xf numFmtId="0" fontId="21" fillId="0" borderId="0" xfId="1" applyFont="1"/>
    <xf numFmtId="0" fontId="5" fillId="0" borderId="0" xfId="0" applyFont="1" applyAlignment="1">
      <alignment horizontal="center" vertical="center" wrapText="1"/>
    </xf>
    <xf numFmtId="0" fontId="5" fillId="0" borderId="0" xfId="1" applyFont="1" applyAlignment="1">
      <alignment horizontal="center"/>
    </xf>
    <xf numFmtId="164" fontId="5" fillId="0" borderId="0" xfId="1" applyNumberFormat="1" applyFont="1" applyAlignment="1">
      <alignment horizontal="center"/>
    </xf>
    <xf numFmtId="0" fontId="5" fillId="0" borderId="0" xfId="1" applyFont="1"/>
    <xf numFmtId="164" fontId="0" fillId="0" borderId="0" xfId="0" applyNumberFormat="1"/>
    <xf numFmtId="0" fontId="4" fillId="2" borderId="22" xfId="1" applyFont="1" applyFill="1" applyBorder="1" applyAlignment="1">
      <alignment horizontal="center" vertical="center" wrapText="1"/>
    </xf>
    <xf numFmtId="3" fontId="4" fillId="2" borderId="0" xfId="1" applyNumberFormat="1" applyFont="1" applyFill="1" applyAlignment="1">
      <alignment horizontal="center" vertical="center" wrapText="1"/>
    </xf>
    <xf numFmtId="165" fontId="5" fillId="0" borderId="0" xfId="1" applyNumberFormat="1" applyFont="1"/>
    <xf numFmtId="0" fontId="5" fillId="0" borderId="29" xfId="1" applyFont="1" applyBorder="1"/>
    <xf numFmtId="165" fontId="5" fillId="0" borderId="29" xfId="1" applyNumberFormat="1" applyFont="1" applyBorder="1"/>
    <xf numFmtId="164" fontId="5" fillId="0" borderId="29" xfId="1" applyNumberFormat="1" applyFont="1" applyBorder="1" applyAlignment="1">
      <alignment horizontal="center"/>
    </xf>
    <xf numFmtId="1" fontId="5" fillId="0" borderId="0" xfId="1" applyNumberFormat="1" applyFont="1" applyAlignment="1">
      <alignment horizontal="center"/>
    </xf>
    <xf numFmtId="0" fontId="5" fillId="0" borderId="30" xfId="1" applyFont="1" applyBorder="1"/>
    <xf numFmtId="165" fontId="5" fillId="0" borderId="30" xfId="1" applyNumberFormat="1" applyFont="1" applyBorder="1"/>
    <xf numFmtId="164" fontId="5" fillId="0" borderId="30" xfId="1" applyNumberFormat="1" applyFont="1" applyBorder="1" applyAlignment="1">
      <alignment horizontal="center"/>
    </xf>
    <xf numFmtId="1" fontId="5" fillId="0" borderId="29" xfId="1" applyNumberFormat="1" applyFont="1" applyBorder="1" applyAlignment="1">
      <alignment horizontal="center"/>
    </xf>
    <xf numFmtId="0" fontId="22" fillId="7" borderId="29" xfId="1" applyFont="1" applyFill="1" applyBorder="1"/>
    <xf numFmtId="165" fontId="22" fillId="7" borderId="29" xfId="1" applyNumberFormat="1" applyFont="1" applyFill="1" applyBorder="1"/>
    <xf numFmtId="164" fontId="22" fillId="7" borderId="29" xfId="1" applyNumberFormat="1" applyFont="1" applyFill="1" applyBorder="1" applyAlignment="1">
      <alignment horizontal="center"/>
    </xf>
    <xf numFmtId="0" fontId="22" fillId="7" borderId="0" xfId="1" applyFont="1" applyFill="1"/>
    <xf numFmtId="165" fontId="22" fillId="7" borderId="0" xfId="1" applyNumberFormat="1" applyFont="1" applyFill="1"/>
    <xf numFmtId="164" fontId="22" fillId="7" borderId="0" xfId="1" applyNumberFormat="1" applyFont="1" applyFill="1" applyAlignment="1">
      <alignment horizontal="center"/>
    </xf>
    <xf numFmtId="0" fontId="22" fillId="7" borderId="30" xfId="1" applyFont="1" applyFill="1" applyBorder="1"/>
    <xf numFmtId="165" fontId="22" fillId="7" borderId="30" xfId="1" applyNumberFormat="1" applyFont="1" applyFill="1" applyBorder="1"/>
    <xf numFmtId="164" fontId="22" fillId="7" borderId="30" xfId="1" applyNumberFormat="1" applyFont="1" applyFill="1" applyBorder="1" applyAlignment="1">
      <alignment horizontal="center"/>
    </xf>
    <xf numFmtId="0" fontId="14" fillId="4" borderId="0" xfId="1" applyFont="1" applyFill="1" applyAlignment="1">
      <alignment vertical="center"/>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7" fillId="0" borderId="0" xfId="1" applyFont="1" applyAlignment="1">
      <alignment wrapText="1"/>
    </xf>
    <xf numFmtId="0" fontId="7" fillId="0" borderId="0" xfId="0" applyFont="1" applyAlignment="1">
      <alignment wrapText="1"/>
    </xf>
    <xf numFmtId="0" fontId="9" fillId="2" borderId="6" xfId="0" applyFont="1" applyFill="1" applyBorder="1" applyAlignment="1">
      <alignmen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7" xfId="0" applyFont="1" applyFill="1" applyBorder="1" applyAlignment="1">
      <alignment vertical="center" wrapText="1"/>
    </xf>
    <xf numFmtId="0" fontId="9" fillId="2" borderId="3"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6" fillId="0" borderId="0" xfId="1" applyFont="1" applyAlignment="1">
      <alignment horizontal="left" vertical="center"/>
    </xf>
    <xf numFmtId="0" fontId="6" fillId="0" borderId="0" xfId="0" applyFont="1" applyAlignment="1">
      <alignment horizontal="left"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14" fillId="0" borderId="0" xfId="0" applyFont="1" applyAlignment="1">
      <alignment vertical="center"/>
    </xf>
    <xf numFmtId="0" fontId="0" fillId="0" borderId="0" xfId="0" applyAlignment="1">
      <alignment vertical="center"/>
    </xf>
    <xf numFmtId="0" fontId="4" fillId="2" borderId="13"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center" vertical="center" wrapText="1"/>
    </xf>
    <xf numFmtId="0" fontId="9" fillId="2" borderId="0" xfId="0" applyFont="1" applyFill="1" applyAlignment="1">
      <alignment horizontal="center"/>
    </xf>
    <xf numFmtId="0" fontId="9" fillId="2" borderId="0" xfId="0" applyFont="1" applyFill="1" applyAlignment="1">
      <alignment horizontal="center" vertical="center"/>
    </xf>
    <xf numFmtId="0" fontId="4" fillId="2" borderId="12" xfId="0" applyFont="1" applyFill="1" applyBorder="1" applyAlignment="1">
      <alignment horizontal="center" vertical="center" wrapText="1"/>
    </xf>
    <xf numFmtId="0" fontId="4" fillId="2" borderId="12" xfId="0" applyFont="1" applyFill="1" applyBorder="1" applyAlignment="1">
      <alignment horizontal="center" vertical="center"/>
    </xf>
    <xf numFmtId="0" fontId="0" fillId="2" borderId="0" xfId="0" applyFill="1" applyAlignment="1">
      <alignment horizontal="center" wrapText="1"/>
    </xf>
    <xf numFmtId="0" fontId="4" fillId="2" borderId="14" xfId="0" applyFont="1" applyFill="1" applyBorder="1" applyAlignment="1">
      <alignment horizontal="center" vertical="center" wrapText="1"/>
    </xf>
    <xf numFmtId="0" fontId="0" fillId="2" borderId="14" xfId="0" applyFill="1" applyBorder="1" applyAlignment="1">
      <alignment horizontal="center" vertical="center" wrapText="1"/>
    </xf>
    <xf numFmtId="0" fontId="4" fillId="3" borderId="13" xfId="2" applyFont="1" applyFill="1" applyBorder="1" applyAlignment="1">
      <alignment horizontal="center" vertical="center" wrapText="1"/>
    </xf>
    <xf numFmtId="0" fontId="10" fillId="0" borderId="0" xfId="2" applyAlignment="1">
      <alignment horizontal="center" vertical="center"/>
    </xf>
    <xf numFmtId="0" fontId="10" fillId="0" borderId="0" xfId="2" applyAlignment="1">
      <alignment horizontal="center" vertical="center" wrapText="1"/>
    </xf>
    <xf numFmtId="0" fontId="14" fillId="0" borderId="0" xfId="2" applyFont="1" applyAlignment="1">
      <alignment horizontal="left" vertical="center"/>
    </xf>
    <xf numFmtId="0" fontId="4" fillId="3" borderId="16"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4" fillId="3" borderId="12" xfId="2" applyFont="1" applyFill="1" applyBorder="1" applyAlignment="1">
      <alignment horizontal="center" vertical="center"/>
    </xf>
    <xf numFmtId="0" fontId="4" fillId="3" borderId="1" xfId="2" applyFont="1" applyFill="1" applyBorder="1" applyAlignment="1">
      <alignment horizontal="center" vertical="center" wrapText="1"/>
    </xf>
    <xf numFmtId="0" fontId="10" fillId="0" borderId="17" xfId="2" applyBorder="1" applyAlignment="1">
      <alignment horizontal="center" wrapText="1"/>
    </xf>
    <xf numFmtId="0" fontId="4" fillId="3" borderId="14" xfId="2" applyFont="1" applyFill="1" applyBorder="1" applyAlignment="1">
      <alignment horizontal="center" vertical="center" wrapText="1"/>
    </xf>
    <xf numFmtId="0" fontId="10" fillId="0" borderId="14" xfId="2" applyBorder="1" applyAlignment="1">
      <alignment horizontal="center" vertical="center" wrapText="1"/>
    </xf>
    <xf numFmtId="0" fontId="11" fillId="0" borderId="0" xfId="2" applyFont="1" applyAlignment="1">
      <alignment horizontal="left" vertical="center" wrapText="1"/>
    </xf>
    <xf numFmtId="0" fontId="14" fillId="0" borderId="0" xfId="2" applyFont="1" applyAlignment="1">
      <alignment horizontal="left" vertical="center" wrapText="1"/>
    </xf>
    <xf numFmtId="3" fontId="4" fillId="3" borderId="13" xfId="0" applyNumberFormat="1" applyFont="1" applyFill="1" applyBorder="1" applyAlignment="1">
      <alignment horizontal="center" vertical="center"/>
    </xf>
    <xf numFmtId="0" fontId="0" fillId="0" borderId="0" xfId="0" applyAlignment="1">
      <alignment horizontal="center" vertical="center"/>
    </xf>
    <xf numFmtId="3" fontId="4" fillId="3" borderId="13" xfId="0" applyNumberFormat="1" applyFont="1"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left"/>
    </xf>
    <xf numFmtId="0" fontId="14" fillId="4" borderId="0" xfId="0" applyFont="1" applyFill="1" applyAlignment="1">
      <alignment horizontal="left" vertical="center"/>
    </xf>
    <xf numFmtId="0" fontId="4" fillId="3" borderId="16"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2" xfId="0" applyFont="1" applyFill="1" applyBorder="1" applyAlignment="1">
      <alignment horizontal="center" vertical="center" wrapText="1"/>
    </xf>
    <xf numFmtId="3" fontId="4" fillId="3" borderId="1" xfId="0" applyNumberFormat="1" applyFont="1" applyFill="1" applyBorder="1" applyAlignment="1">
      <alignment horizontal="center" vertical="center"/>
    </xf>
    <xf numFmtId="0" fontId="0" fillId="0" borderId="17" xfId="0" applyBorder="1" applyAlignment="1">
      <alignment horizontal="center" vertical="center"/>
    </xf>
    <xf numFmtId="3" fontId="4" fillId="3" borderId="19" xfId="0" applyNumberFormat="1" applyFont="1" applyFill="1" applyBorder="1" applyAlignment="1">
      <alignment horizontal="center" vertical="center"/>
    </xf>
    <xf numFmtId="0" fontId="4" fillId="3" borderId="2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wrapText="1"/>
    </xf>
    <xf numFmtId="0" fontId="6" fillId="0" borderId="0" xfId="1" applyFont="1"/>
    <xf numFmtId="0" fontId="0" fillId="0" borderId="0" xfId="0"/>
    <xf numFmtId="0" fontId="9" fillId="2" borderId="0" xfId="0" applyFont="1" applyFill="1" applyAlignment="1">
      <alignment horizontal="center" vertical="center" wrapText="1"/>
    </xf>
    <xf numFmtId="0" fontId="0" fillId="0" borderId="15" xfId="0" applyBorder="1" applyAlignment="1">
      <alignment wrapText="1"/>
    </xf>
    <xf numFmtId="0" fontId="9" fillId="2" borderId="0" xfId="1" applyFont="1" applyFill="1" applyAlignment="1">
      <alignment horizontal="center" vertical="center" wrapText="1"/>
    </xf>
    <xf numFmtId="0" fontId="9" fillId="2" borderId="15" xfId="0" applyFont="1" applyFill="1" applyBorder="1" applyAlignment="1">
      <alignment horizontal="center" vertical="center" wrapText="1"/>
    </xf>
    <xf numFmtId="0" fontId="22" fillId="7" borderId="29" xfId="1" applyFont="1" applyFill="1" applyBorder="1" applyAlignment="1">
      <alignment horizontal="center" vertical="center"/>
    </xf>
    <xf numFmtId="0" fontId="22" fillId="7" borderId="0" xfId="1" applyFont="1" applyFill="1" applyAlignment="1">
      <alignment horizontal="center" vertical="center"/>
    </xf>
    <xf numFmtId="0" fontId="22" fillId="7" borderId="30" xfId="1" applyFont="1" applyFill="1" applyBorder="1" applyAlignment="1">
      <alignment horizontal="center" vertical="center"/>
    </xf>
    <xf numFmtId="0" fontId="22" fillId="7" borderId="29" xfId="1" applyFont="1" applyFill="1" applyBorder="1" applyAlignment="1">
      <alignment horizontal="left" vertical="center"/>
    </xf>
    <xf numFmtId="0" fontId="22" fillId="7" borderId="0" xfId="1" applyFont="1" applyFill="1" applyAlignment="1">
      <alignment horizontal="left" vertical="center"/>
    </xf>
    <xf numFmtId="0" fontId="14" fillId="0" borderId="0" xfId="1" applyFont="1" applyAlignment="1">
      <alignment vertical="center"/>
    </xf>
    <xf numFmtId="0" fontId="1" fillId="0" borderId="0" xfId="1" applyAlignment="1">
      <alignment vertical="center"/>
    </xf>
    <xf numFmtId="0" fontId="5" fillId="0" borderId="29" xfId="1" applyFont="1" applyBorder="1" applyAlignment="1">
      <alignment horizontal="center" vertical="center"/>
    </xf>
    <xf numFmtId="0" fontId="5" fillId="0" borderId="0" xfId="1" applyFont="1" applyAlignment="1">
      <alignment horizontal="center" vertical="center"/>
    </xf>
    <xf numFmtId="0" fontId="5" fillId="0" borderId="30" xfId="1" applyFont="1" applyBorder="1" applyAlignment="1">
      <alignment horizontal="center" vertical="center"/>
    </xf>
    <xf numFmtId="0" fontId="5" fillId="0" borderId="0" xfId="1" applyFont="1" applyAlignment="1">
      <alignment horizontal="left" vertical="center"/>
    </xf>
    <xf numFmtId="0" fontId="5" fillId="0" borderId="29" xfId="1" applyFont="1" applyBorder="1" applyAlignment="1">
      <alignment horizontal="left" vertical="center"/>
    </xf>
    <xf numFmtId="3" fontId="4" fillId="2" borderId="6" xfId="1" applyNumberFormat="1" applyFont="1" applyFill="1" applyBorder="1" applyAlignment="1">
      <alignment horizontal="center" vertical="center" wrapText="1" shrinkToFit="1"/>
    </xf>
    <xf numFmtId="0" fontId="5" fillId="2" borderId="28" xfId="1" applyFont="1" applyFill="1" applyBorder="1" applyAlignment="1">
      <alignment horizontal="center" vertical="center" wrapText="1"/>
    </xf>
    <xf numFmtId="3" fontId="4" fillId="2" borderId="7" xfId="1" applyNumberFormat="1" applyFont="1" applyFill="1" applyBorder="1" applyAlignment="1">
      <alignment horizontal="center" vertical="center" wrapText="1" shrinkToFit="1"/>
    </xf>
    <xf numFmtId="0" fontId="5" fillId="2" borderId="26" xfId="1" applyFont="1" applyFill="1" applyBorder="1" applyAlignment="1">
      <alignment horizontal="center" vertical="center" wrapText="1"/>
    </xf>
    <xf numFmtId="0" fontId="4" fillId="2" borderId="9" xfId="1" applyFont="1" applyFill="1" applyBorder="1" applyAlignment="1">
      <alignment horizontal="center" vertical="center"/>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3" fontId="4" fillId="2" borderId="23" xfId="1" applyNumberFormat="1" applyFont="1" applyFill="1" applyBorder="1" applyAlignment="1">
      <alignment horizontal="center" vertical="center" wrapText="1"/>
    </xf>
    <xf numFmtId="0" fontId="5" fillId="2" borderId="25" xfId="1" applyFont="1" applyFill="1" applyBorder="1" applyAlignment="1">
      <alignment horizontal="center" vertical="center" wrapText="1"/>
    </xf>
    <xf numFmtId="3" fontId="4" fillId="2" borderId="7" xfId="1" applyNumberFormat="1" applyFont="1" applyFill="1" applyBorder="1" applyAlignment="1">
      <alignment horizontal="center" vertical="center" wrapText="1"/>
    </xf>
    <xf numFmtId="0" fontId="4" fillId="2" borderId="24" xfId="1" applyFont="1" applyFill="1" applyBorder="1" applyAlignment="1">
      <alignment horizontal="center" vertical="center" wrapText="1"/>
    </xf>
    <xf numFmtId="0" fontId="5" fillId="2" borderId="24" xfId="1" applyFont="1" applyFill="1" applyBorder="1" applyAlignment="1">
      <alignment horizontal="center" vertical="center" wrapText="1"/>
    </xf>
    <xf numFmtId="3" fontId="4" fillId="2" borderId="8" xfId="1" applyNumberFormat="1" applyFont="1" applyFill="1" applyBorder="1" applyAlignment="1">
      <alignment horizontal="center" vertical="center" wrapText="1" shrinkToFit="1"/>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3" fontId="4" fillId="2" borderId="6" xfId="1" applyNumberFormat="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16" xfId="1" applyFont="1" applyFill="1" applyBorder="1" applyAlignment="1">
      <alignment horizontal="center" vertical="center"/>
    </xf>
    <xf numFmtId="0" fontId="4" fillId="2" borderId="21" xfId="1" applyFont="1" applyFill="1" applyBorder="1" applyAlignment="1">
      <alignment horizontal="center" vertical="center" wrapText="1"/>
    </xf>
    <xf numFmtId="0" fontId="23" fillId="0" borderId="0" xfId="0" applyFont="1"/>
    <xf numFmtId="0" fontId="24" fillId="0" borderId="0" xfId="0" applyFont="1"/>
    <xf numFmtId="0" fontId="26" fillId="0" borderId="0" xfId="3"/>
    <xf numFmtId="0" fontId="25" fillId="5" borderId="0" xfId="0" applyFont="1" applyFill="1" applyAlignment="1">
      <alignment horizontal="left"/>
    </xf>
    <xf numFmtId="0" fontId="0" fillId="5" borderId="0" xfId="0" applyFill="1"/>
  </cellXfs>
  <cellStyles count="4">
    <cellStyle name="Hipervínculo"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2</xdr:row>
      <xdr:rowOff>47625</xdr:rowOff>
    </xdr:from>
    <xdr:to>
      <xdr:col>7</xdr:col>
      <xdr:colOff>655440</xdr:colOff>
      <xdr:row>46</xdr:row>
      <xdr:rowOff>85725</xdr:rowOff>
    </xdr:to>
    <xdr:pic>
      <xdr:nvPicPr>
        <xdr:cNvPr id="3" name="Imagen 2">
          <a:extLst>
            <a:ext uri="{FF2B5EF4-FFF2-40B4-BE49-F238E27FC236}">
              <a16:creationId xmlns:a16="http://schemas.microsoft.com/office/drawing/2014/main" id="{882A7A32-C6D3-4808-86CF-6FE7AF973D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409575"/>
          <a:ext cx="5475090" cy="7162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5A04D-9D85-4A7B-AD3D-C469652732C4}">
  <dimension ref="A2:B13"/>
  <sheetViews>
    <sheetView tabSelected="1" workbookViewId="0">
      <selection activeCell="A13" sqref="A13"/>
    </sheetView>
  </sheetViews>
  <sheetFormatPr baseColWidth="10" defaultRowHeight="12.75" x14ac:dyDescent="0.2"/>
  <cols>
    <col min="1" max="1" width="14.5703125" customWidth="1"/>
  </cols>
  <sheetData>
    <row r="2" spans="1:2" x14ac:dyDescent="0.2">
      <c r="A2" s="199" t="s">
        <v>130</v>
      </c>
    </row>
    <row r="4" spans="1:2" ht="15" x14ac:dyDescent="0.25">
      <c r="A4" s="200" t="s">
        <v>131</v>
      </c>
      <c r="B4" s="200" t="s">
        <v>132</v>
      </c>
    </row>
    <row r="6" spans="1:2" x14ac:dyDescent="0.2">
      <c r="A6" s="201" t="s">
        <v>22</v>
      </c>
    </row>
    <row r="7" spans="1:2" x14ac:dyDescent="0.2">
      <c r="A7" s="201" t="s">
        <v>33</v>
      </c>
    </row>
    <row r="8" spans="1:2" x14ac:dyDescent="0.2">
      <c r="A8" s="201" t="s">
        <v>59</v>
      </c>
    </row>
    <row r="9" spans="1:2" x14ac:dyDescent="0.2">
      <c r="A9" s="201" t="s">
        <v>94</v>
      </c>
    </row>
    <row r="10" spans="1:2" x14ac:dyDescent="0.2">
      <c r="A10" s="201" t="s">
        <v>133</v>
      </c>
    </row>
    <row r="11" spans="1:2" x14ac:dyDescent="0.2">
      <c r="A11" s="201" t="s">
        <v>114</v>
      </c>
    </row>
    <row r="12" spans="1:2" x14ac:dyDescent="0.2">
      <c r="A12" s="201" t="s">
        <v>120</v>
      </c>
    </row>
    <row r="13" spans="1:2" x14ac:dyDescent="0.2">
      <c r="A13" s="201" t="s">
        <v>134</v>
      </c>
    </row>
  </sheetData>
  <hyperlinks>
    <hyperlink ref="A6" location="'AR01b-1'!A1" display="AR01b-1 Perfil laboral de los docentes de educación media superior por tipo de sostenimiento (2010/2011)" xr:uid="{E9848F68-F7C5-42F5-A2A4-249FBD5515FA}"/>
    <hyperlink ref="A7" location="'AR01b-2'!A1" display="AR01b-2  Perfil laboral de los docentes de educación media superior por subsistema (2010/2011)" xr:uid="{411D1F31-519D-4A1A-91D7-76AC46EA09C7}"/>
    <hyperlink ref="A8" location="'AR01b-3'!A1" display="AR01b-3  Perfil laboral de los docentes de educación media superior por entidad federativa (2010/2011)" xr:uid="{4D02708F-50C6-43E3-92EF-4EAA132B0955}"/>
    <hyperlink ref="A9" location="'AR01b-A3.1'!A1" display="AR01b-A3.1 Tipo de docente de educación media superior por entidad federativa (2010/2011)" xr:uid="{867F3F7B-A822-471A-8BB0-38D8F46C2448}"/>
    <hyperlink ref="A10" location="'AR01b-A3.2'!A1" display="AR01b-A3.2  Perfil laboral de los docentes de educación media superior por entidad federativa (2010/2011)1" xr:uid="{2249EA97-9EBE-4616-B06B-226ACBD626B5}"/>
    <hyperlink ref="A11" location="'AR01b-A4'!A1" display="AR01b-A4 Perfil laboral de los docentes de educación media superior por modelo educativo (2010/2011)" xr:uid="{BE55AE70-EE86-49C8-9D0C-1BB1CBEAD44F}"/>
    <hyperlink ref="A12" location="'AR01b-A5'!A1" display="AR01b-A5  Perfil laboral de los docentes de educación media superior por entidad federativa, tipo de sostenimiento y control administrativo (2010/2011)" xr:uid="{388E3144-AD44-47D2-96FF-1AABDEF9DB7F}"/>
    <hyperlink ref="A13" location="'Ficha técnica'!A1" display="Ficha técnica" xr:uid="{AE85DE89-39B7-4668-954C-3838A88892B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0"/>
  <sheetViews>
    <sheetView workbookViewId="0">
      <selection sqref="A1:K1"/>
    </sheetView>
  </sheetViews>
  <sheetFormatPr baseColWidth="10" defaultColWidth="9.140625" defaultRowHeight="12.75" x14ac:dyDescent="0.2"/>
  <cols>
    <col min="1" max="1" width="13" style="3" customWidth="1"/>
    <col min="2" max="2" width="18" style="3" customWidth="1"/>
    <col min="3" max="3" width="11.85546875" style="3" customWidth="1"/>
    <col min="4" max="4" width="20.140625" style="3" customWidth="1"/>
    <col min="5" max="5" width="8.85546875" style="3" customWidth="1"/>
    <col min="6" max="6" width="11.28515625" style="3" customWidth="1"/>
    <col min="7" max="7" width="14" style="3" customWidth="1"/>
    <col min="8" max="8" width="13.85546875" style="3" customWidth="1"/>
    <col min="9" max="9" width="14.140625" style="3" customWidth="1"/>
    <col min="10" max="10" width="9.28515625" style="3" bestFit="1" customWidth="1"/>
    <col min="11" max="11" width="6.85546875" style="3" bestFit="1" customWidth="1"/>
    <col min="12" max="12" width="6.7109375" style="3" customWidth="1"/>
    <col min="13" max="13" width="9.5703125" style="1" bestFit="1" customWidth="1"/>
    <col min="14" max="14" width="12.85546875" style="1" bestFit="1" customWidth="1"/>
    <col min="15" max="17" width="9.140625" style="1"/>
    <col min="18" max="18" width="6.140625" style="1" customWidth="1"/>
    <col min="19" max="19" width="6.5703125" style="1" bestFit="1" customWidth="1"/>
    <col min="20" max="20" width="7.5703125" style="1" bestFit="1" customWidth="1"/>
    <col min="21" max="16384" width="9.140625" style="1"/>
  </cols>
  <sheetData>
    <row r="1" spans="1:12" ht="16.5" customHeight="1" x14ac:dyDescent="0.2">
      <c r="A1" s="110" t="s">
        <v>22</v>
      </c>
      <c r="B1" s="111"/>
      <c r="C1" s="111"/>
      <c r="D1" s="111"/>
      <c r="E1" s="111"/>
      <c r="F1" s="111"/>
      <c r="G1" s="111"/>
      <c r="H1" s="111"/>
      <c r="I1" s="111"/>
      <c r="J1" s="111"/>
      <c r="K1" s="111"/>
    </row>
    <row r="2" spans="1:12" x14ac:dyDescent="0.2">
      <c r="A2" s="2"/>
      <c r="B2" s="4"/>
      <c r="C2" s="4"/>
      <c r="D2" s="4"/>
      <c r="E2" s="4"/>
      <c r="F2" s="4"/>
      <c r="G2" s="4"/>
      <c r="H2" s="4"/>
      <c r="I2" s="4"/>
      <c r="J2" s="4"/>
      <c r="K2" s="4"/>
    </row>
    <row r="3" spans="1:12" ht="12.75" customHeight="1" x14ac:dyDescent="0.2">
      <c r="A3" s="114" t="s">
        <v>0</v>
      </c>
      <c r="B3" s="112"/>
      <c r="C3" s="112"/>
      <c r="D3" s="112"/>
      <c r="E3" s="116" t="s">
        <v>1</v>
      </c>
      <c r="F3" s="112" t="s">
        <v>24</v>
      </c>
      <c r="G3" s="112"/>
      <c r="H3" s="112"/>
      <c r="I3" s="112"/>
      <c r="J3" s="112"/>
      <c r="K3" s="113"/>
    </row>
    <row r="4" spans="1:12" x14ac:dyDescent="0.2">
      <c r="A4" s="108"/>
      <c r="B4" s="115"/>
      <c r="C4" s="115"/>
      <c r="D4" s="115"/>
      <c r="E4" s="117"/>
      <c r="F4" s="115" t="s">
        <v>20</v>
      </c>
      <c r="G4" s="115"/>
      <c r="H4" s="115" t="s">
        <v>19</v>
      </c>
      <c r="I4" s="115"/>
      <c r="J4" s="117" t="s">
        <v>18</v>
      </c>
      <c r="K4" s="119" t="s">
        <v>21</v>
      </c>
      <c r="L4" s="2"/>
    </row>
    <row r="5" spans="1:12" ht="33.75" x14ac:dyDescent="0.2">
      <c r="A5" s="108"/>
      <c r="B5" s="115"/>
      <c r="C5" s="115"/>
      <c r="D5" s="115"/>
      <c r="E5" s="118"/>
      <c r="F5" s="11" t="s">
        <v>25</v>
      </c>
      <c r="G5" s="11" t="s">
        <v>26</v>
      </c>
      <c r="H5" s="11" t="s">
        <v>28</v>
      </c>
      <c r="I5" s="11" t="s">
        <v>27</v>
      </c>
      <c r="J5" s="118"/>
      <c r="K5" s="120"/>
      <c r="L5" s="2"/>
    </row>
    <row r="6" spans="1:12" ht="15.75" customHeight="1" x14ac:dyDescent="0.2">
      <c r="A6" s="6" t="s">
        <v>2</v>
      </c>
      <c r="B6" s="7" t="s">
        <v>3</v>
      </c>
      <c r="C6" s="105" t="s">
        <v>4</v>
      </c>
      <c r="D6" s="106"/>
      <c r="E6" s="9">
        <v>54.3</v>
      </c>
      <c r="F6" s="10">
        <v>61.561596032875705</v>
      </c>
      <c r="G6" s="10">
        <v>56.308411214953274</v>
      </c>
      <c r="H6" s="10">
        <v>52.34526358723361</v>
      </c>
      <c r="I6" s="10">
        <v>56.835284639251249</v>
      </c>
      <c r="J6" s="10">
        <v>57.54361844904907</v>
      </c>
      <c r="K6" s="10">
        <v>49.168959252530499</v>
      </c>
      <c r="L6" s="2"/>
    </row>
    <row r="7" spans="1:12" ht="12.75" customHeight="1" x14ac:dyDescent="0.2">
      <c r="A7" s="108" t="s">
        <v>5</v>
      </c>
      <c r="B7" s="100" t="s">
        <v>6</v>
      </c>
      <c r="C7" s="100" t="s">
        <v>7</v>
      </c>
      <c r="D7" s="101"/>
      <c r="E7" s="9">
        <v>85.3</v>
      </c>
      <c r="F7" s="10">
        <v>88.128472381652045</v>
      </c>
      <c r="G7" s="10">
        <v>85.007788161993773</v>
      </c>
      <c r="H7" s="10">
        <v>93.07637401855817</v>
      </c>
      <c r="I7" s="10">
        <v>84.00500539966059</v>
      </c>
      <c r="J7" s="10">
        <v>92.958852990277919</v>
      </c>
      <c r="K7" s="10">
        <v>79.218271476771349</v>
      </c>
      <c r="L7" s="2"/>
    </row>
    <row r="8" spans="1:12" ht="14.25" customHeight="1" x14ac:dyDescent="0.2">
      <c r="A8" s="108"/>
      <c r="B8" s="100"/>
      <c r="C8" s="100" t="s">
        <v>8</v>
      </c>
      <c r="D8" s="8" t="s">
        <v>9</v>
      </c>
      <c r="E8" s="9">
        <v>3.6</v>
      </c>
      <c r="F8" s="10">
        <v>1.5289958216630699</v>
      </c>
      <c r="G8" s="10">
        <v>0.59384735202492211</v>
      </c>
      <c r="H8" s="10">
        <v>2.5772407464056286</v>
      </c>
      <c r="I8" s="10">
        <v>4.4071515504739702</v>
      </c>
      <c r="J8" s="10">
        <v>1.9182297292873745</v>
      </c>
      <c r="K8" s="10">
        <v>5.2250194653516742</v>
      </c>
      <c r="L8" s="2"/>
    </row>
    <row r="9" spans="1:12" x14ac:dyDescent="0.2">
      <c r="A9" s="108"/>
      <c r="B9" s="100"/>
      <c r="C9" s="100"/>
      <c r="D9" s="8" t="s">
        <v>29</v>
      </c>
      <c r="E9" s="9">
        <v>2.6</v>
      </c>
      <c r="F9" s="10">
        <v>0.80811791174985081</v>
      </c>
      <c r="G9" s="10">
        <v>1.0221962616822431</v>
      </c>
      <c r="H9" s="10">
        <v>1.1000000000000001</v>
      </c>
      <c r="I9" s="10">
        <v>3.4</v>
      </c>
      <c r="J9" s="10">
        <v>1.4632230187567514</v>
      </c>
      <c r="K9" s="10">
        <v>4.1214637944458863</v>
      </c>
      <c r="L9" s="2"/>
    </row>
    <row r="10" spans="1:12" x14ac:dyDescent="0.2">
      <c r="A10" s="108"/>
      <c r="B10" s="100"/>
      <c r="C10" s="100"/>
      <c r="D10" s="8" t="s">
        <v>30</v>
      </c>
      <c r="E10" s="9">
        <v>3.1</v>
      </c>
      <c r="F10" s="10">
        <v>5.1448643188392484</v>
      </c>
      <c r="G10" s="10">
        <v>6.1721183800623054</v>
      </c>
      <c r="H10" s="10">
        <v>1.6493321097175486</v>
      </c>
      <c r="I10" s="10">
        <v>3.2346538217597751</v>
      </c>
      <c r="J10" s="10">
        <v>0.51392844282955252</v>
      </c>
      <c r="K10" s="10">
        <v>3.3044381001816765</v>
      </c>
      <c r="L10" s="2"/>
    </row>
    <row r="11" spans="1:12" x14ac:dyDescent="0.2">
      <c r="A11" s="108"/>
      <c r="B11" s="100"/>
      <c r="C11" s="100"/>
      <c r="D11" s="8" t="s">
        <v>10</v>
      </c>
      <c r="E11" s="9">
        <v>5.3</v>
      </c>
      <c r="F11" s="10">
        <v>4.3160843013912489</v>
      </c>
      <c r="G11" s="10">
        <v>7.1845794392523361</v>
      </c>
      <c r="H11" s="10">
        <v>1.5091261343938003</v>
      </c>
      <c r="I11" s="10">
        <v>4.8579803555205103</v>
      </c>
      <c r="J11" s="10">
        <v>3.1359455301319192</v>
      </c>
      <c r="K11" s="10">
        <v>7.9647028289644437</v>
      </c>
      <c r="L11" s="2"/>
    </row>
    <row r="12" spans="1:12" ht="12.75" customHeight="1" x14ac:dyDescent="0.2">
      <c r="A12" s="108"/>
      <c r="B12" s="100" t="s">
        <v>23</v>
      </c>
      <c r="C12" s="100" t="s">
        <v>11</v>
      </c>
      <c r="D12" s="101"/>
      <c r="E12" s="9">
        <v>16.7</v>
      </c>
      <c r="F12" s="10">
        <v>35.584737591257635</v>
      </c>
      <c r="G12" s="10">
        <v>12.276090342679128</v>
      </c>
      <c r="H12" s="10">
        <v>16.075252370755582</v>
      </c>
      <c r="I12" s="10">
        <v>8.656598728079949</v>
      </c>
      <c r="J12" s="10">
        <v>17.814003731709711</v>
      </c>
      <c r="K12" s="10">
        <v>13.276927069815727</v>
      </c>
      <c r="L12" s="2"/>
    </row>
    <row r="13" spans="1:12" ht="12.75" customHeight="1" x14ac:dyDescent="0.2">
      <c r="A13" s="108"/>
      <c r="B13" s="100"/>
      <c r="C13" s="100" t="s">
        <v>12</v>
      </c>
      <c r="D13" s="101"/>
      <c r="E13" s="9">
        <v>9.9</v>
      </c>
      <c r="F13" s="10">
        <v>16.187611919739197</v>
      </c>
      <c r="G13" s="10">
        <v>0.20443925233644861</v>
      </c>
      <c r="H13" s="10">
        <v>18.285408381768125</v>
      </c>
      <c r="I13" s="10">
        <v>16.738947837564496</v>
      </c>
      <c r="J13" s="10">
        <v>0.71033421715931777</v>
      </c>
      <c r="K13" s="10">
        <v>3.4435504801453414</v>
      </c>
      <c r="L13" s="2"/>
    </row>
    <row r="14" spans="1:12" ht="12.75" customHeight="1" x14ac:dyDescent="0.2">
      <c r="A14" s="108"/>
      <c r="B14" s="100"/>
      <c r="C14" s="100" t="s">
        <v>13</v>
      </c>
      <c r="D14" s="101"/>
      <c r="E14" s="9">
        <v>14.5</v>
      </c>
      <c r="F14" s="10">
        <v>18.559162495982367</v>
      </c>
      <c r="G14" s="10">
        <v>60.689252336448597</v>
      </c>
      <c r="H14" s="10">
        <v>15.8</v>
      </c>
      <c r="I14" s="10">
        <v>17.899999999999999</v>
      </c>
      <c r="J14" s="10">
        <v>4.8872303512389932</v>
      </c>
      <c r="K14" s="10">
        <v>8.1920581365169998</v>
      </c>
      <c r="L14" s="2"/>
    </row>
    <row r="15" spans="1:12" ht="12.75" customHeight="1" x14ac:dyDescent="0.2">
      <c r="A15" s="108"/>
      <c r="B15" s="100"/>
      <c r="C15" s="100" t="s">
        <v>14</v>
      </c>
      <c r="D15" s="101"/>
      <c r="E15" s="9">
        <v>58.9</v>
      </c>
      <c r="F15" s="10">
        <v>29.668487993020801</v>
      </c>
      <c r="G15" s="10">
        <v>26.830218068535824</v>
      </c>
      <c r="H15" s="10">
        <v>49.757826042622618</v>
      </c>
      <c r="I15" s="10">
        <v>56.7</v>
      </c>
      <c r="J15" s="10">
        <v>76.58843169989197</v>
      </c>
      <c r="K15" s="10">
        <v>75.087464313521934</v>
      </c>
      <c r="L15" s="2"/>
    </row>
    <row r="16" spans="1:12" ht="12.75" customHeight="1" x14ac:dyDescent="0.2">
      <c r="A16" s="108"/>
      <c r="B16" s="100" t="s">
        <v>15</v>
      </c>
      <c r="C16" s="105" t="s">
        <v>31</v>
      </c>
      <c r="D16" s="106"/>
      <c r="E16" s="9">
        <v>77.5</v>
      </c>
      <c r="F16" s="10">
        <v>82.623169107856185</v>
      </c>
      <c r="G16" s="10">
        <v>70.53154205607477</v>
      </c>
      <c r="H16" s="10">
        <v>76.8</v>
      </c>
      <c r="I16" s="10">
        <v>73.190256612441502</v>
      </c>
      <c r="J16" s="10">
        <v>86.77861795803463</v>
      </c>
      <c r="K16" s="10">
        <v>76.003114456267838</v>
      </c>
      <c r="L16" s="2"/>
    </row>
    <row r="17" spans="1:20" ht="12.75" customHeight="1" x14ac:dyDescent="0.2">
      <c r="A17" s="108"/>
      <c r="B17" s="100"/>
      <c r="C17" s="100" t="s">
        <v>16</v>
      </c>
      <c r="D17" s="101"/>
      <c r="E17" s="9">
        <v>79.900000000000006</v>
      </c>
      <c r="F17" s="10">
        <v>83.569958579727512</v>
      </c>
      <c r="G17" s="10">
        <v>75.217590471827762</v>
      </c>
      <c r="H17" s="10">
        <v>77.705959684487297</v>
      </c>
      <c r="I17" s="10">
        <v>75.578500591764268</v>
      </c>
      <c r="J17" s="10">
        <v>87.706880766251146</v>
      </c>
      <c r="K17" s="10">
        <v>79.385901686608051</v>
      </c>
      <c r="L17" s="2"/>
    </row>
    <row r="18" spans="1:20" ht="12.75" customHeight="1" x14ac:dyDescent="0.2">
      <c r="A18" s="109"/>
      <c r="B18" s="104"/>
      <c r="C18" s="104" t="s">
        <v>17</v>
      </c>
      <c r="D18" s="107"/>
      <c r="E18" s="9">
        <v>63.7</v>
      </c>
      <c r="F18" s="10">
        <v>75.323921871978342</v>
      </c>
      <c r="G18" s="10">
        <v>42.727272727272727</v>
      </c>
      <c r="H18" s="10">
        <v>66.599999999999994</v>
      </c>
      <c r="I18" s="10">
        <v>58.235987568320652</v>
      </c>
      <c r="J18" s="10">
        <v>74.012087401208746</v>
      </c>
      <c r="K18" s="10">
        <v>63.437905884703767</v>
      </c>
      <c r="L18" s="2"/>
    </row>
    <row r="19" spans="1:20" x14ac:dyDescent="0.2">
      <c r="A19" s="2"/>
      <c r="B19" s="2"/>
      <c r="C19" s="2"/>
      <c r="D19" s="2"/>
      <c r="E19" s="2"/>
      <c r="F19" s="2"/>
      <c r="G19" s="2"/>
      <c r="H19" s="2"/>
      <c r="I19" s="2"/>
      <c r="J19" s="2"/>
      <c r="K19" s="2"/>
      <c r="L19" s="2"/>
    </row>
    <row r="20" spans="1:20" x14ac:dyDescent="0.2">
      <c r="A20" s="102" t="s">
        <v>32</v>
      </c>
      <c r="B20" s="103"/>
      <c r="C20" s="103"/>
      <c r="D20" s="103"/>
      <c r="E20" s="103"/>
      <c r="F20" s="103"/>
      <c r="G20" s="103"/>
      <c r="H20" s="103"/>
      <c r="I20" s="103"/>
      <c r="J20" s="103"/>
      <c r="K20" s="103"/>
      <c r="L20" s="2"/>
    </row>
    <row r="21" spans="1:20" x14ac:dyDescent="0.2">
      <c r="A21" s="2"/>
      <c r="B21" s="2"/>
      <c r="C21" s="2"/>
      <c r="D21" s="2"/>
      <c r="E21" s="2"/>
      <c r="F21" s="2"/>
      <c r="G21" s="2"/>
      <c r="H21" s="2"/>
      <c r="I21" s="2"/>
      <c r="J21" s="2"/>
      <c r="K21" s="2"/>
      <c r="L21" s="2"/>
    </row>
    <row r="22" spans="1:20" x14ac:dyDescent="0.2">
      <c r="A22" s="2"/>
      <c r="B22" s="2"/>
      <c r="C22" s="2"/>
      <c r="D22" s="5"/>
      <c r="E22" s="5"/>
      <c r="F22" s="5"/>
      <c r="G22" s="5"/>
      <c r="H22" s="5"/>
      <c r="I22" s="5"/>
      <c r="J22" s="5"/>
      <c r="K22" s="2"/>
      <c r="L22" s="2"/>
    </row>
    <row r="23" spans="1:20" x14ac:dyDescent="0.2">
      <c r="F23"/>
      <c r="G23"/>
      <c r="H23"/>
      <c r="I23"/>
      <c r="J23"/>
      <c r="K23"/>
      <c r="L23"/>
      <c r="M23"/>
      <c r="N23"/>
      <c r="O23"/>
      <c r="P23"/>
      <c r="Q23"/>
      <c r="R23"/>
      <c r="S23"/>
      <c r="T23"/>
    </row>
    <row r="24" spans="1:20" x14ac:dyDescent="0.2">
      <c r="F24"/>
      <c r="G24"/>
    </row>
    <row r="25" spans="1:20" x14ac:dyDescent="0.2">
      <c r="F25"/>
      <c r="G25"/>
    </row>
    <row r="26" spans="1:20" x14ac:dyDescent="0.2">
      <c r="F26"/>
      <c r="G26"/>
    </row>
    <row r="27" spans="1:20" x14ac:dyDescent="0.2">
      <c r="F27"/>
      <c r="G27"/>
    </row>
    <row r="28" spans="1:20" x14ac:dyDescent="0.2">
      <c r="F28"/>
      <c r="G28"/>
    </row>
    <row r="29" spans="1:20" x14ac:dyDescent="0.2">
      <c r="F29"/>
      <c r="G29"/>
    </row>
    <row r="30" spans="1:20" x14ac:dyDescent="0.2">
      <c r="F30"/>
      <c r="G30"/>
      <c r="H30"/>
      <c r="I30"/>
      <c r="J30"/>
      <c r="K30"/>
      <c r="L30"/>
      <c r="M30"/>
      <c r="N30"/>
      <c r="O30"/>
      <c r="P30"/>
      <c r="Q30"/>
      <c r="R30"/>
      <c r="S30"/>
      <c r="T30"/>
    </row>
  </sheetData>
  <mergeCells count="23">
    <mergeCell ref="A1:K1"/>
    <mergeCell ref="F3:K3"/>
    <mergeCell ref="C6:D6"/>
    <mergeCell ref="A3:D5"/>
    <mergeCell ref="E3:E5"/>
    <mergeCell ref="J4:J5"/>
    <mergeCell ref="K4:K5"/>
    <mergeCell ref="F4:G4"/>
    <mergeCell ref="H4:I4"/>
    <mergeCell ref="B7:B11"/>
    <mergeCell ref="C7:D7"/>
    <mergeCell ref="C8:C11"/>
    <mergeCell ref="B12:B15"/>
    <mergeCell ref="A20:K20"/>
    <mergeCell ref="C12:D12"/>
    <mergeCell ref="C13:D13"/>
    <mergeCell ref="C14:D14"/>
    <mergeCell ref="C15:D15"/>
    <mergeCell ref="B16:B18"/>
    <mergeCell ref="C16:D16"/>
    <mergeCell ref="C17:D17"/>
    <mergeCell ref="C18:D18"/>
    <mergeCell ref="A7:A18"/>
  </mergeCells>
  <pageMargins left="0.70866141732283472" right="0.70866141732283472" top="0.74803149606299213" bottom="0.74803149606299213" header="0.31496062992125984" footer="0.31496062992125984"/>
  <pageSetup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9"/>
    <pageSetUpPr fitToPage="1"/>
  </sheetPr>
  <dimension ref="A1:Q48"/>
  <sheetViews>
    <sheetView workbookViewId="0"/>
  </sheetViews>
  <sheetFormatPr baseColWidth="10" defaultRowHeight="11.25" x14ac:dyDescent="0.2"/>
  <cols>
    <col min="1" max="1" width="25.85546875" style="31" customWidth="1"/>
    <col min="2" max="2" width="8.28515625" style="13" bestFit="1" customWidth="1"/>
    <col min="3" max="3" width="0.85546875" style="13" customWidth="1"/>
    <col min="4" max="4" width="9.42578125" style="13" bestFit="1" customWidth="1"/>
    <col min="5" max="5" width="10.5703125" style="14" customWidth="1"/>
    <col min="6" max="6" width="9.5703125" style="14" customWidth="1"/>
    <col min="7" max="7" width="11.28515625" style="14" customWidth="1"/>
    <col min="8" max="8" width="8.7109375" style="14" bestFit="1" customWidth="1"/>
    <col min="9" max="9" width="1" style="14" customWidth="1"/>
    <col min="10" max="10" width="10.5703125" style="14" customWidth="1"/>
    <col min="11" max="11" width="9.5703125" style="14" bestFit="1" customWidth="1"/>
    <col min="12" max="13" width="11.42578125" style="14"/>
    <col min="14" max="14" width="1" style="14" customWidth="1"/>
    <col min="15" max="15" width="9.85546875" style="14" customWidth="1"/>
    <col min="16" max="16384" width="11.42578125" style="14"/>
  </cols>
  <sheetData>
    <row r="1" spans="1:17" x14ac:dyDescent="0.2">
      <c r="A1" s="12" t="s">
        <v>33</v>
      </c>
    </row>
    <row r="2" spans="1:17" x14ac:dyDescent="0.2">
      <c r="A2" s="12"/>
    </row>
    <row r="3" spans="1:17" x14ac:dyDescent="0.2">
      <c r="A3" s="127" t="s">
        <v>34</v>
      </c>
      <c r="B3" s="15" t="s">
        <v>3</v>
      </c>
      <c r="C3" s="16"/>
      <c r="D3" s="128" t="s">
        <v>6</v>
      </c>
      <c r="E3" s="128"/>
      <c r="F3" s="128"/>
      <c r="G3" s="128"/>
      <c r="H3" s="128"/>
      <c r="I3" s="17"/>
      <c r="J3" s="128" t="s">
        <v>23</v>
      </c>
      <c r="K3" s="129"/>
      <c r="L3" s="129"/>
      <c r="M3" s="129"/>
      <c r="N3" s="17"/>
      <c r="O3" s="128" t="s">
        <v>15</v>
      </c>
      <c r="P3" s="129"/>
      <c r="Q3" s="129"/>
    </row>
    <row r="4" spans="1:17" ht="12.75" x14ac:dyDescent="0.2">
      <c r="A4" s="127"/>
      <c r="B4" s="123" t="s">
        <v>35</v>
      </c>
      <c r="C4" s="16"/>
      <c r="D4" s="123" t="s">
        <v>36</v>
      </c>
      <c r="E4" s="131" t="s">
        <v>37</v>
      </c>
      <c r="F4" s="132"/>
      <c r="G4" s="132"/>
      <c r="H4" s="132"/>
      <c r="I4" s="17"/>
      <c r="J4" s="123" t="s">
        <v>38</v>
      </c>
      <c r="K4" s="123" t="s">
        <v>39</v>
      </c>
      <c r="L4" s="123" t="s">
        <v>40</v>
      </c>
      <c r="M4" s="123" t="s">
        <v>41</v>
      </c>
      <c r="N4" s="17"/>
      <c r="O4" s="123" t="s">
        <v>42</v>
      </c>
      <c r="P4" s="123" t="s">
        <v>43</v>
      </c>
      <c r="Q4" s="123" t="s">
        <v>44</v>
      </c>
    </row>
    <row r="5" spans="1:17" ht="39.75" customHeight="1" x14ac:dyDescent="0.2">
      <c r="A5" s="127"/>
      <c r="B5" s="130"/>
      <c r="C5" s="18"/>
      <c r="D5" s="125"/>
      <c r="E5" s="18" t="s">
        <v>9</v>
      </c>
      <c r="F5" s="18" t="s">
        <v>29</v>
      </c>
      <c r="G5" s="18" t="s">
        <v>30</v>
      </c>
      <c r="H5" s="18" t="s">
        <v>10</v>
      </c>
      <c r="I5" s="18"/>
      <c r="J5" s="125"/>
      <c r="K5" s="124"/>
      <c r="L5" s="124"/>
      <c r="M5" s="124"/>
      <c r="N5" s="18"/>
      <c r="O5" s="125"/>
      <c r="P5" s="124"/>
      <c r="Q5" s="124"/>
    </row>
    <row r="6" spans="1:17" ht="6.75" customHeight="1" x14ac:dyDescent="0.2">
      <c r="A6" s="12"/>
    </row>
    <row r="7" spans="1:17" ht="12.75" customHeight="1" x14ac:dyDescent="0.2">
      <c r="A7" s="19" t="s">
        <v>45</v>
      </c>
      <c r="B7" s="10">
        <v>69.863013698630141</v>
      </c>
      <c r="C7" s="20"/>
      <c r="D7" s="10">
        <v>92.702598898988612</v>
      </c>
      <c r="E7" s="10">
        <v>1.6131097170656765</v>
      </c>
      <c r="F7" s="10">
        <v>0.1664319549353476</v>
      </c>
      <c r="G7" s="10">
        <v>3.2646268083472028</v>
      </c>
      <c r="H7" s="10">
        <v>2.2276277045192678</v>
      </c>
      <c r="I7" s="20"/>
      <c r="J7" s="10">
        <v>55.99795160670849</v>
      </c>
      <c r="K7" s="10">
        <v>13.685827678914352</v>
      </c>
      <c r="L7" s="10">
        <v>11.919088464985277</v>
      </c>
      <c r="M7" s="21">
        <v>18.397132249391884</v>
      </c>
      <c r="N7" s="22"/>
      <c r="O7" s="21">
        <v>82.422225067212906</v>
      </c>
      <c r="P7" s="21">
        <v>82.737190995718819</v>
      </c>
      <c r="Q7" s="21">
        <v>78.421052631578945</v>
      </c>
    </row>
    <row r="8" spans="1:17" ht="12.75" customHeight="1" x14ac:dyDescent="0.2">
      <c r="A8" s="19" t="s">
        <v>46</v>
      </c>
      <c r="B8" s="10">
        <v>59.810165339865279</v>
      </c>
      <c r="C8" s="20"/>
      <c r="D8" s="10">
        <v>89.344764237599506</v>
      </c>
      <c r="E8" s="10">
        <v>1.3839559093692591</v>
      </c>
      <c r="F8" s="10">
        <v>0.2694427434170239</v>
      </c>
      <c r="G8" s="10">
        <v>4.292712798530312</v>
      </c>
      <c r="H8" s="10">
        <v>4.6295162278015924</v>
      </c>
      <c r="I8" s="20"/>
      <c r="J8" s="10">
        <v>30.453153704837721</v>
      </c>
      <c r="K8" s="10">
        <v>17.366809552969993</v>
      </c>
      <c r="L8" s="10">
        <v>21.371708511941211</v>
      </c>
      <c r="M8" s="21">
        <v>30.808328230251071</v>
      </c>
      <c r="N8" s="22"/>
      <c r="O8" s="21">
        <v>85.946111451316597</v>
      </c>
      <c r="P8" s="21">
        <v>86.538725154215214</v>
      </c>
      <c r="Q8" s="21">
        <v>80.977011494252878</v>
      </c>
    </row>
    <row r="9" spans="1:17" ht="12.75" customHeight="1" x14ac:dyDescent="0.2">
      <c r="A9" s="19" t="s">
        <v>47</v>
      </c>
      <c r="B9" s="10">
        <v>56.965632858340321</v>
      </c>
      <c r="C9" s="20"/>
      <c r="D9" s="10">
        <v>84.601844090528076</v>
      </c>
      <c r="E9" s="10">
        <v>4.0150880134115674</v>
      </c>
      <c r="F9" s="10">
        <v>1.8692372170997484</v>
      </c>
      <c r="G9" s="10">
        <v>3.6714165968147525</v>
      </c>
      <c r="H9" s="10">
        <v>5.0125733445096392</v>
      </c>
      <c r="I9" s="20"/>
      <c r="J9" s="10">
        <v>11.927912824811401</v>
      </c>
      <c r="K9" s="10">
        <v>20.846605196982399</v>
      </c>
      <c r="L9" s="10">
        <v>17.292539815590946</v>
      </c>
      <c r="M9" s="21">
        <v>49.932942162615255</v>
      </c>
      <c r="N9" s="22"/>
      <c r="O9" s="21">
        <v>77.75356244761106</v>
      </c>
      <c r="P9" s="21">
        <v>81.085901119587831</v>
      </c>
      <c r="Q9" s="21">
        <v>59.444746869896569</v>
      </c>
    </row>
    <row r="10" spans="1:17" ht="12.75" customHeight="1" x14ac:dyDescent="0.2">
      <c r="A10" s="19" t="s">
        <v>48</v>
      </c>
      <c r="B10" s="10">
        <v>58.613371064732931</v>
      </c>
      <c r="C10" s="20"/>
      <c r="D10" s="10">
        <v>88.273788468340996</v>
      </c>
      <c r="E10" s="10">
        <v>1.4149274849663955</v>
      </c>
      <c r="F10" s="10">
        <v>0.26529890343119916</v>
      </c>
      <c r="G10" s="10">
        <v>5.4651574106827026</v>
      </c>
      <c r="H10" s="10">
        <v>4.5100813583303854</v>
      </c>
      <c r="I10" s="20"/>
      <c r="J10" s="10">
        <v>34.957552175451006</v>
      </c>
      <c r="K10" s="10">
        <v>17.580474000707465</v>
      </c>
      <c r="L10" s="10">
        <v>20.242306331800496</v>
      </c>
      <c r="M10" s="21">
        <v>27.219667492041033</v>
      </c>
      <c r="N10" s="22"/>
      <c r="O10" s="21">
        <v>78.351609480014147</v>
      </c>
      <c r="P10" s="21">
        <v>79.653376076938486</v>
      </c>
      <c r="Q10" s="21">
        <v>68.024132730015083</v>
      </c>
    </row>
    <row r="11" spans="1:17" ht="12.75" customHeight="1" x14ac:dyDescent="0.2">
      <c r="A11" s="19" t="s">
        <v>49</v>
      </c>
      <c r="B11" s="10">
        <v>58.385479562337615</v>
      </c>
      <c r="C11" s="20"/>
      <c r="D11" s="10">
        <v>78.270574889303617</v>
      </c>
      <c r="E11" s="10">
        <v>7.2565594467010648</v>
      </c>
      <c r="F11" s="10">
        <v>6.0928751783949942</v>
      </c>
      <c r="G11" s="10">
        <v>2.6457349873751235</v>
      </c>
      <c r="H11" s="10">
        <v>5.7342554982251981</v>
      </c>
      <c r="I11" s="20"/>
      <c r="J11" s="10">
        <v>9.5363559849233361</v>
      </c>
      <c r="K11" s="10">
        <v>22.391773703663045</v>
      </c>
      <c r="L11" s="10">
        <v>20.346177772898599</v>
      </c>
      <c r="M11" s="21">
        <v>47.72569253851502</v>
      </c>
      <c r="N11" s="22"/>
      <c r="O11" s="21">
        <v>75.804149742013394</v>
      </c>
      <c r="P11" s="21">
        <v>80.807891907055023</v>
      </c>
      <c r="Q11" s="21">
        <v>59.093971034018189</v>
      </c>
    </row>
    <row r="12" spans="1:17" ht="12.75" customHeight="1" x14ac:dyDescent="0.2">
      <c r="A12" s="19" t="s">
        <v>50</v>
      </c>
      <c r="B12" s="10">
        <v>56.436475696876315</v>
      </c>
      <c r="C12" s="20"/>
      <c r="D12" s="10">
        <v>87.981510015408318</v>
      </c>
      <c r="E12" s="10">
        <v>0.72839333239949577</v>
      </c>
      <c r="F12" s="10">
        <v>1.4147639725451744</v>
      </c>
      <c r="G12" s="10">
        <v>1.8489984591679507</v>
      </c>
      <c r="H12" s="10">
        <v>8.0263342204790593</v>
      </c>
      <c r="I12" s="20"/>
      <c r="J12" s="10">
        <v>13.671382546575151</v>
      </c>
      <c r="K12" s="10">
        <v>0</v>
      </c>
      <c r="L12" s="10">
        <v>86.328617453424854</v>
      </c>
      <c r="M12" s="21">
        <v>0</v>
      </c>
      <c r="N12" s="22"/>
      <c r="O12" s="21">
        <v>75.668861185039916</v>
      </c>
      <c r="P12" s="21">
        <v>81.229103645916254</v>
      </c>
      <c r="Q12" s="21">
        <v>34.965034965034967</v>
      </c>
    </row>
    <row r="13" spans="1:17" x14ac:dyDescent="0.2">
      <c r="A13" s="23" t="s">
        <v>51</v>
      </c>
      <c r="B13" s="10">
        <v>53.969565516766508</v>
      </c>
      <c r="C13" s="20"/>
      <c r="D13" s="10">
        <v>91.324106589547611</v>
      </c>
      <c r="E13" s="10">
        <v>0.36493837361426701</v>
      </c>
      <c r="F13" s="10">
        <v>0.15836948288921021</v>
      </c>
      <c r="G13" s="10">
        <v>4.2622047786270052</v>
      </c>
      <c r="H13" s="10">
        <v>3.8903807753219031</v>
      </c>
      <c r="I13" s="20"/>
      <c r="J13" s="10">
        <v>6.0868966466983405</v>
      </c>
      <c r="K13" s="10">
        <v>1.3082696412586932</v>
      </c>
      <c r="L13" s="10">
        <v>10.355987055016181</v>
      </c>
      <c r="M13" s="21">
        <v>82.248846657026789</v>
      </c>
      <c r="N13" s="22"/>
      <c r="O13" s="21">
        <v>63.540590787027476</v>
      </c>
      <c r="P13" s="21">
        <v>62.150343059639596</v>
      </c>
      <c r="Q13" s="21">
        <v>53.333333333333336</v>
      </c>
    </row>
    <row r="14" spans="1:17" x14ac:dyDescent="0.2">
      <c r="A14" s="23" t="s">
        <v>52</v>
      </c>
      <c r="B14" s="10">
        <v>53.834698436336559</v>
      </c>
      <c r="C14" s="20"/>
      <c r="D14" s="10">
        <v>80.044676098287411</v>
      </c>
      <c r="E14" s="10">
        <v>0.29784065524944153</v>
      </c>
      <c r="F14" s="10">
        <v>0.14892032762472077</v>
      </c>
      <c r="G14" s="10">
        <v>13.886820551005211</v>
      </c>
      <c r="H14" s="10">
        <v>5.6217423678332095</v>
      </c>
      <c r="I14" s="20"/>
      <c r="J14" s="10">
        <v>3.6485480268056589</v>
      </c>
      <c r="K14" s="10">
        <v>0</v>
      </c>
      <c r="L14" s="10">
        <v>2.6061057334326136</v>
      </c>
      <c r="M14" s="21">
        <v>93.74534623976173</v>
      </c>
      <c r="N14" s="22"/>
      <c r="O14" s="21">
        <v>54.169769173492185</v>
      </c>
      <c r="P14" s="21">
        <v>55.581395348837212</v>
      </c>
      <c r="Q14" s="21">
        <v>44.962686567164177</v>
      </c>
    </row>
    <row r="15" spans="1:17" ht="12.75" customHeight="1" x14ac:dyDescent="0.2">
      <c r="A15" s="19" t="s">
        <v>53</v>
      </c>
      <c r="B15" s="10">
        <v>57.84651051537287</v>
      </c>
      <c r="C15" s="20"/>
      <c r="D15" s="10">
        <v>91.133231522199125</v>
      </c>
      <c r="E15" s="10">
        <v>1.9797972363796943</v>
      </c>
      <c r="F15" s="10">
        <v>1.5492465362748165</v>
      </c>
      <c r="G15" s="10">
        <v>2.4471471416217412</v>
      </c>
      <c r="H15" s="10">
        <v>2.862978159671751</v>
      </c>
      <c r="I15" s="20"/>
      <c r="J15" s="10">
        <v>22.362876961857623</v>
      </c>
      <c r="K15" s="10">
        <v>13.604666139211393</v>
      </c>
      <c r="L15" s="10">
        <v>8.535575631566358</v>
      </c>
      <c r="M15" s="21">
        <v>55.496881267364628</v>
      </c>
      <c r="N15" s="22"/>
      <c r="O15" s="21">
        <v>82.316141971333423</v>
      </c>
      <c r="P15" s="21">
        <v>83.484756713103167</v>
      </c>
      <c r="Q15" s="21">
        <v>70.242788960365218</v>
      </c>
    </row>
    <row r="16" spans="1:17" ht="22.5" customHeight="1" x14ac:dyDescent="0.2">
      <c r="A16" s="23" t="s">
        <v>54</v>
      </c>
      <c r="B16" s="10">
        <v>50.849654882449812</v>
      </c>
      <c r="C16" s="20"/>
      <c r="D16" s="10">
        <v>92.904943765109849</v>
      </c>
      <c r="E16" s="10">
        <v>2.5647314389825162</v>
      </c>
      <c r="F16" s="10">
        <v>1.2613433306471391</v>
      </c>
      <c r="G16" s="10">
        <v>1.3209067657054763</v>
      </c>
      <c r="H16" s="10">
        <v>1.9340597736589469</v>
      </c>
      <c r="I16" s="20"/>
      <c r="J16" s="10">
        <v>7.4209032619740025</v>
      </c>
      <c r="K16" s="10">
        <v>7.5120002802985182</v>
      </c>
      <c r="L16" s="10">
        <v>20.111418660873831</v>
      </c>
      <c r="M16" s="21">
        <v>64.955677796853649</v>
      </c>
      <c r="N16" s="22"/>
      <c r="O16" s="21">
        <v>78.469570092148132</v>
      </c>
      <c r="P16" s="21">
        <v>79.344546688791667</v>
      </c>
      <c r="Q16" s="21">
        <v>70.46913580246914</v>
      </c>
    </row>
    <row r="17" spans="1:17" ht="12.75" customHeight="1" x14ac:dyDescent="0.2">
      <c r="A17" s="24" t="s">
        <v>55</v>
      </c>
      <c r="B17" s="10">
        <v>49.168959252530499</v>
      </c>
      <c r="C17" s="20"/>
      <c r="D17" s="10">
        <v>79.218271476771349</v>
      </c>
      <c r="E17" s="10">
        <v>5.2250194653516742</v>
      </c>
      <c r="F17" s="10">
        <v>4.1214637944458863</v>
      </c>
      <c r="G17" s="10">
        <v>3.3044381001816765</v>
      </c>
      <c r="H17" s="10">
        <v>7.9647028289644437</v>
      </c>
      <c r="I17" s="20"/>
      <c r="J17" s="10">
        <v>13.276927069815727</v>
      </c>
      <c r="K17" s="10">
        <v>3.4435504801453414</v>
      </c>
      <c r="L17" s="10">
        <v>8.1920581365169998</v>
      </c>
      <c r="M17" s="21">
        <v>75.087464313521934</v>
      </c>
      <c r="N17" s="22"/>
      <c r="O17" s="21">
        <v>76.003114456267838</v>
      </c>
      <c r="P17" s="21">
        <v>79.385901686608051</v>
      </c>
      <c r="Q17" s="21">
        <v>63.437905884703767</v>
      </c>
    </row>
    <row r="18" spans="1:17" x14ac:dyDescent="0.2">
      <c r="A18" s="25"/>
      <c r="B18" s="126" t="s">
        <v>56</v>
      </c>
      <c r="C18" s="126"/>
      <c r="D18" s="126"/>
      <c r="E18" s="126"/>
      <c r="F18" s="126"/>
      <c r="G18" s="126"/>
      <c r="H18" s="126"/>
      <c r="I18" s="126"/>
      <c r="J18" s="126"/>
      <c r="K18" s="126"/>
      <c r="L18" s="126"/>
      <c r="M18" s="126"/>
      <c r="N18" s="126"/>
      <c r="O18" s="126"/>
      <c r="P18" s="126"/>
      <c r="Q18" s="126"/>
    </row>
    <row r="19" spans="1:17" ht="12.75" customHeight="1" x14ac:dyDescent="0.2">
      <c r="A19" s="19" t="s">
        <v>45</v>
      </c>
      <c r="B19" s="26">
        <v>5457</v>
      </c>
      <c r="C19" s="26"/>
      <c r="D19" s="26">
        <v>7241</v>
      </c>
      <c r="E19" s="26">
        <v>126</v>
      </c>
      <c r="F19" s="26">
        <v>13</v>
      </c>
      <c r="G19" s="26">
        <v>255</v>
      </c>
      <c r="H19" s="26">
        <v>174</v>
      </c>
      <c r="I19" s="26"/>
      <c r="J19" s="26">
        <v>4374</v>
      </c>
      <c r="K19" s="26">
        <v>1069</v>
      </c>
      <c r="L19" s="27">
        <v>931</v>
      </c>
      <c r="M19" s="28">
        <v>1437</v>
      </c>
      <c r="N19" s="28"/>
      <c r="O19" s="28">
        <f t="shared" ref="O19:O29" si="0">SUM(P19:Q19)</f>
        <v>6438</v>
      </c>
      <c r="P19" s="28">
        <v>5991</v>
      </c>
      <c r="Q19" s="28">
        <v>447</v>
      </c>
    </row>
    <row r="20" spans="1:17" ht="12.75" customHeight="1" x14ac:dyDescent="0.2">
      <c r="A20" s="19" t="s">
        <v>46</v>
      </c>
      <c r="B20" s="26">
        <v>9767</v>
      </c>
      <c r="C20" s="26"/>
      <c r="D20" s="26">
        <v>14590</v>
      </c>
      <c r="E20" s="26">
        <v>226</v>
      </c>
      <c r="F20" s="26">
        <v>44</v>
      </c>
      <c r="G20" s="26">
        <v>701</v>
      </c>
      <c r="H20" s="26">
        <v>756</v>
      </c>
      <c r="I20" s="26"/>
      <c r="J20" s="26">
        <v>4973</v>
      </c>
      <c r="K20" s="26">
        <v>2836</v>
      </c>
      <c r="L20" s="27">
        <v>3490</v>
      </c>
      <c r="M20" s="28">
        <v>5031</v>
      </c>
      <c r="N20" s="28"/>
      <c r="O20" s="28">
        <f t="shared" si="0"/>
        <v>14035</v>
      </c>
      <c r="P20" s="28">
        <v>12626</v>
      </c>
      <c r="Q20" s="28">
        <v>1409</v>
      </c>
    </row>
    <row r="21" spans="1:17" ht="12.75" customHeight="1" x14ac:dyDescent="0.2">
      <c r="A21" s="19" t="s">
        <v>47</v>
      </c>
      <c r="B21" s="26">
        <v>6796</v>
      </c>
      <c r="C21" s="26"/>
      <c r="D21" s="26">
        <v>10093</v>
      </c>
      <c r="E21" s="26">
        <v>479</v>
      </c>
      <c r="F21" s="26">
        <v>223</v>
      </c>
      <c r="G21" s="26">
        <v>438</v>
      </c>
      <c r="H21" s="26">
        <v>598</v>
      </c>
      <c r="I21" s="26"/>
      <c r="J21" s="26">
        <v>1423</v>
      </c>
      <c r="K21" s="26">
        <v>2487</v>
      </c>
      <c r="L21" s="27">
        <v>2063</v>
      </c>
      <c r="M21" s="28">
        <v>5957</v>
      </c>
      <c r="N21" s="28"/>
      <c r="O21" s="28">
        <f t="shared" si="0"/>
        <v>9276</v>
      </c>
      <c r="P21" s="28">
        <v>8184</v>
      </c>
      <c r="Q21" s="28">
        <v>1092</v>
      </c>
    </row>
    <row r="22" spans="1:17" ht="12.75" customHeight="1" x14ac:dyDescent="0.2">
      <c r="A22" s="19" t="s">
        <v>48</v>
      </c>
      <c r="B22" s="26">
        <v>6628</v>
      </c>
      <c r="C22" s="26"/>
      <c r="D22" s="26">
        <v>9982</v>
      </c>
      <c r="E22" s="26">
        <v>160</v>
      </c>
      <c r="F22" s="26">
        <v>30</v>
      </c>
      <c r="G22" s="26">
        <v>618</v>
      </c>
      <c r="H22" s="26">
        <v>510</v>
      </c>
      <c r="I22" s="26"/>
      <c r="J22" s="26">
        <v>3953</v>
      </c>
      <c r="K22" s="26">
        <v>1988</v>
      </c>
      <c r="L22" s="27">
        <v>2289</v>
      </c>
      <c r="M22" s="28">
        <v>3078</v>
      </c>
      <c r="N22" s="28"/>
      <c r="O22" s="28">
        <f t="shared" si="0"/>
        <v>8853</v>
      </c>
      <c r="P22" s="28">
        <v>7951</v>
      </c>
      <c r="Q22" s="28">
        <v>902</v>
      </c>
    </row>
    <row r="23" spans="1:17" ht="12.75" customHeight="1" x14ac:dyDescent="0.2">
      <c r="A23" s="19" t="s">
        <v>49</v>
      </c>
      <c r="B23" s="26">
        <v>15955</v>
      </c>
      <c r="C23" s="26"/>
      <c r="D23" s="26">
        <v>21389</v>
      </c>
      <c r="E23" s="26">
        <v>1983</v>
      </c>
      <c r="F23" s="26">
        <v>1665</v>
      </c>
      <c r="G23" s="26">
        <v>723</v>
      </c>
      <c r="H23" s="26">
        <v>1567</v>
      </c>
      <c r="I23" s="26"/>
      <c r="J23" s="26">
        <v>2606</v>
      </c>
      <c r="K23" s="26">
        <v>6119</v>
      </c>
      <c r="L23" s="27">
        <v>5560</v>
      </c>
      <c r="M23" s="28">
        <v>13042</v>
      </c>
      <c r="N23" s="28"/>
      <c r="O23" s="28">
        <f t="shared" si="0"/>
        <v>20793</v>
      </c>
      <c r="P23" s="28">
        <v>17284</v>
      </c>
      <c r="Q23" s="28">
        <v>3509</v>
      </c>
    </row>
    <row r="24" spans="1:17" ht="12.75" customHeight="1" x14ac:dyDescent="0.2">
      <c r="A24" s="19" t="s">
        <v>50</v>
      </c>
      <c r="B24" s="26">
        <v>4029</v>
      </c>
      <c r="C24" s="26"/>
      <c r="D24" s="26">
        <v>6281</v>
      </c>
      <c r="E24" s="26">
        <v>52</v>
      </c>
      <c r="F24" s="26">
        <v>101</v>
      </c>
      <c r="G24" s="26">
        <v>132</v>
      </c>
      <c r="H24" s="26">
        <v>573</v>
      </c>
      <c r="I24" s="26"/>
      <c r="J24" s="26">
        <v>976</v>
      </c>
      <c r="K24" s="26">
        <v>0</v>
      </c>
      <c r="L24" s="27">
        <v>6163</v>
      </c>
      <c r="M24" s="28">
        <v>0</v>
      </c>
      <c r="N24" s="28"/>
      <c r="O24" s="28">
        <f t="shared" si="0"/>
        <v>5402</v>
      </c>
      <c r="P24" s="28">
        <v>5102</v>
      </c>
      <c r="Q24" s="28">
        <v>300</v>
      </c>
    </row>
    <row r="25" spans="1:17" x14ac:dyDescent="0.2">
      <c r="A25" s="23" t="s">
        <v>51</v>
      </c>
      <c r="B25" s="26">
        <v>7838</v>
      </c>
      <c r="C25" s="26"/>
      <c r="D25" s="26">
        <v>13263</v>
      </c>
      <c r="E25" s="26">
        <v>53</v>
      </c>
      <c r="F25" s="26">
        <v>23</v>
      </c>
      <c r="G25" s="26">
        <v>619</v>
      </c>
      <c r="H25" s="26">
        <v>565</v>
      </c>
      <c r="I25" s="26"/>
      <c r="J25" s="26">
        <v>884</v>
      </c>
      <c r="K25" s="26">
        <v>190</v>
      </c>
      <c r="L25" s="27">
        <v>1504</v>
      </c>
      <c r="M25" s="28">
        <v>11945</v>
      </c>
      <c r="N25" s="28"/>
      <c r="O25" s="28">
        <f t="shared" si="0"/>
        <v>8915</v>
      </c>
      <c r="P25" s="28">
        <v>8243</v>
      </c>
      <c r="Q25" s="28">
        <v>672</v>
      </c>
    </row>
    <row r="26" spans="1:17" x14ac:dyDescent="0.2">
      <c r="A26" s="23" t="s">
        <v>52</v>
      </c>
      <c r="B26" s="26">
        <v>1446</v>
      </c>
      <c r="C26" s="26"/>
      <c r="D26" s="26">
        <v>2150</v>
      </c>
      <c r="E26" s="26">
        <v>8</v>
      </c>
      <c r="F26" s="26">
        <v>4</v>
      </c>
      <c r="G26" s="26">
        <v>373</v>
      </c>
      <c r="H26" s="26">
        <v>151</v>
      </c>
      <c r="I26" s="26"/>
      <c r="J26" s="26">
        <v>98</v>
      </c>
      <c r="K26" s="26">
        <v>0</v>
      </c>
      <c r="L26" s="27">
        <v>70</v>
      </c>
      <c r="M26" s="28">
        <v>2518</v>
      </c>
      <c r="N26" s="28"/>
      <c r="O26" s="28">
        <f t="shared" si="0"/>
        <v>1436</v>
      </c>
      <c r="P26" s="28">
        <v>1195</v>
      </c>
      <c r="Q26" s="28">
        <v>241</v>
      </c>
    </row>
    <row r="27" spans="1:17" ht="12.75" customHeight="1" x14ac:dyDescent="0.2">
      <c r="A27" s="19" t="s">
        <v>53</v>
      </c>
      <c r="B27" s="26">
        <v>31439</v>
      </c>
      <c r="C27" s="26"/>
      <c r="D27" s="26">
        <v>49530</v>
      </c>
      <c r="E27" s="26">
        <v>1076</v>
      </c>
      <c r="F27" s="26">
        <v>842</v>
      </c>
      <c r="G27" s="26">
        <v>1330</v>
      </c>
      <c r="H27" s="26">
        <v>1556</v>
      </c>
      <c r="I27" s="26"/>
      <c r="J27" s="26">
        <v>12154</v>
      </c>
      <c r="K27" s="26">
        <v>7394</v>
      </c>
      <c r="L27" s="27">
        <v>4639</v>
      </c>
      <c r="M27" s="28">
        <v>30162</v>
      </c>
      <c r="N27" s="28"/>
      <c r="O27" s="28">
        <f t="shared" si="0"/>
        <v>44735</v>
      </c>
      <c r="P27" s="28">
        <v>41350</v>
      </c>
      <c r="Q27" s="28">
        <v>3385</v>
      </c>
    </row>
    <row r="28" spans="1:17" ht="22.5" customHeight="1" x14ac:dyDescent="0.2">
      <c r="A28" s="23" t="s">
        <v>54</v>
      </c>
      <c r="B28" s="26">
        <v>14513</v>
      </c>
      <c r="C28" s="26"/>
      <c r="D28" s="26">
        <v>26516</v>
      </c>
      <c r="E28" s="26">
        <v>732</v>
      </c>
      <c r="F28" s="26">
        <v>360</v>
      </c>
      <c r="G28" s="26">
        <v>377</v>
      </c>
      <c r="H28" s="26">
        <v>552</v>
      </c>
      <c r="I28" s="26"/>
      <c r="J28" s="26">
        <v>2118</v>
      </c>
      <c r="K28" s="26">
        <v>2144</v>
      </c>
      <c r="L28" s="27">
        <v>5740</v>
      </c>
      <c r="M28" s="28">
        <v>18539</v>
      </c>
      <c r="N28" s="28"/>
      <c r="O28" s="28">
        <f t="shared" si="0"/>
        <v>22466</v>
      </c>
      <c r="P28" s="28">
        <v>21039</v>
      </c>
      <c r="Q28" s="28">
        <v>1427</v>
      </c>
    </row>
    <row r="29" spans="1:17" ht="12.75" customHeight="1" x14ac:dyDescent="0.2">
      <c r="A29" s="19" t="s">
        <v>55</v>
      </c>
      <c r="B29" s="26">
        <v>47362</v>
      </c>
      <c r="C29" s="26"/>
      <c r="D29" s="26">
        <v>76307</v>
      </c>
      <c r="E29" s="26">
        <v>5033</v>
      </c>
      <c r="F29" s="26">
        <v>3970</v>
      </c>
      <c r="G29" s="26">
        <v>3183</v>
      </c>
      <c r="H29" s="26">
        <v>7672</v>
      </c>
      <c r="I29" s="26"/>
      <c r="J29" s="26">
        <v>12789</v>
      </c>
      <c r="K29" s="26">
        <v>3317</v>
      </c>
      <c r="L29" s="27">
        <v>7891</v>
      </c>
      <c r="M29" s="28">
        <v>72328</v>
      </c>
      <c r="N29" s="28"/>
      <c r="O29" s="28">
        <f t="shared" si="0"/>
        <v>73276</v>
      </c>
      <c r="P29" s="28">
        <v>60577</v>
      </c>
      <c r="Q29" s="28">
        <v>12699</v>
      </c>
    </row>
    <row r="30" spans="1:17" ht="12.75" customHeight="1" x14ac:dyDescent="0.2">
      <c r="A30" s="29"/>
      <c r="B30" s="29"/>
      <c r="C30" s="29"/>
      <c r="D30" s="29"/>
      <c r="E30" s="29"/>
      <c r="F30" s="30"/>
      <c r="G30" s="30"/>
      <c r="H30" s="30"/>
      <c r="I30" s="30"/>
      <c r="J30" s="30"/>
      <c r="K30" s="30"/>
      <c r="L30" s="31"/>
    </row>
    <row r="31" spans="1:17" ht="12.75" customHeight="1" x14ac:dyDescent="0.2">
      <c r="A31" s="121" t="s">
        <v>57</v>
      </c>
      <c r="B31" s="122"/>
      <c r="C31" s="122"/>
      <c r="D31" s="122"/>
      <c r="E31" s="122"/>
      <c r="F31" s="122"/>
      <c r="G31" s="122"/>
      <c r="H31" s="122"/>
      <c r="I31" s="122"/>
      <c r="J31" s="122"/>
      <c r="K31" s="122"/>
      <c r="L31" s="122"/>
      <c r="M31" s="122"/>
      <c r="N31" s="122"/>
      <c r="O31" s="122"/>
      <c r="P31" s="122"/>
      <c r="Q31" s="122"/>
    </row>
    <row r="32" spans="1:17" ht="15" customHeight="1" x14ac:dyDescent="0.2">
      <c r="A32" s="121" t="s">
        <v>58</v>
      </c>
      <c r="B32" s="122"/>
      <c r="C32" s="122"/>
      <c r="D32" s="122"/>
      <c r="E32" s="122"/>
      <c r="F32" s="122"/>
      <c r="G32" s="122"/>
      <c r="H32" s="122"/>
      <c r="I32" s="122"/>
      <c r="J32" s="122"/>
      <c r="K32" s="122"/>
      <c r="L32" s="122"/>
      <c r="M32" s="122"/>
      <c r="N32" s="122"/>
      <c r="O32" s="122"/>
      <c r="P32" s="122"/>
      <c r="Q32" s="122"/>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sheetData>
  <mergeCells count="17">
    <mergeCell ref="L4:L5"/>
    <mergeCell ref="A32:Q32"/>
    <mergeCell ref="M4:M5"/>
    <mergeCell ref="O4:O5"/>
    <mergeCell ref="P4:P5"/>
    <mergeCell ref="Q4:Q5"/>
    <mergeCell ref="B18:Q18"/>
    <mergeCell ref="A31:Q31"/>
    <mergeCell ref="A3:A5"/>
    <mergeCell ref="D3:H3"/>
    <mergeCell ref="J3:M3"/>
    <mergeCell ref="O3:Q3"/>
    <mergeCell ref="B4:B5"/>
    <mergeCell ref="D4:D5"/>
    <mergeCell ref="E4:H4"/>
    <mergeCell ref="J4:J5"/>
    <mergeCell ref="K4:K5"/>
  </mergeCells>
  <pageMargins left="0.23622047244094491" right="0.35433070866141736" top="0.39370078740157483" bottom="0.98425196850393704" header="0.15748031496062992" footer="0"/>
  <pageSetup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R40"/>
  <sheetViews>
    <sheetView workbookViewId="0"/>
  </sheetViews>
  <sheetFormatPr baseColWidth="10" defaultRowHeight="15" x14ac:dyDescent="0.25"/>
  <cols>
    <col min="1" max="1" width="15.7109375" style="33" customWidth="1"/>
    <col min="2" max="2" width="8.28515625" style="33" bestFit="1" customWidth="1"/>
    <col min="3" max="3" width="1.140625" style="33" customWidth="1"/>
    <col min="4" max="4" width="10.5703125" style="33" customWidth="1"/>
    <col min="5" max="5" width="9.85546875" style="33" customWidth="1"/>
    <col min="6" max="6" width="8.28515625" style="33" customWidth="1"/>
    <col min="7" max="7" width="11.28515625" style="33" customWidth="1"/>
    <col min="8" max="8" width="9.42578125" style="33" customWidth="1"/>
    <col min="9" max="9" width="0.7109375" style="33" customWidth="1"/>
    <col min="10" max="10" width="8.42578125" style="33" bestFit="1" customWidth="1"/>
    <col min="11" max="11" width="9.28515625" style="33" customWidth="1"/>
    <col min="12" max="12" width="8.28515625" style="33" customWidth="1"/>
    <col min="13" max="13" width="8.7109375" style="33" bestFit="1" customWidth="1"/>
    <col min="14" max="14" width="0.7109375" style="33" customWidth="1"/>
    <col min="15" max="15" width="8.5703125" style="33" customWidth="1"/>
    <col min="16" max="16384" width="11.42578125" style="33"/>
  </cols>
  <sheetData>
    <row r="1" spans="1:18" ht="12.75" customHeight="1" x14ac:dyDescent="0.25">
      <c r="A1" s="32" t="s">
        <v>59</v>
      </c>
    </row>
    <row r="2" spans="1:18" ht="23.25" customHeight="1" x14ac:dyDescent="0.25">
      <c r="A2" s="137" t="s">
        <v>60</v>
      </c>
      <c r="B2" s="34" t="s">
        <v>3</v>
      </c>
      <c r="C2" s="35"/>
      <c r="D2" s="138" t="s">
        <v>6</v>
      </c>
      <c r="E2" s="138"/>
      <c r="F2" s="138"/>
      <c r="G2" s="138"/>
      <c r="H2" s="138"/>
      <c r="I2" s="36"/>
      <c r="J2" s="138" t="s">
        <v>61</v>
      </c>
      <c r="K2" s="139"/>
      <c r="L2" s="139"/>
      <c r="M2" s="139"/>
      <c r="N2" s="36"/>
      <c r="O2" s="138" t="s">
        <v>15</v>
      </c>
      <c r="P2" s="139"/>
      <c r="Q2" s="139"/>
    </row>
    <row r="3" spans="1:18" ht="15" customHeight="1" x14ac:dyDescent="0.25">
      <c r="A3" s="137"/>
      <c r="B3" s="140" t="s">
        <v>35</v>
      </c>
      <c r="C3" s="35"/>
      <c r="D3" s="133" t="s">
        <v>36</v>
      </c>
      <c r="E3" s="142" t="s">
        <v>37</v>
      </c>
      <c r="F3" s="143"/>
      <c r="G3" s="143"/>
      <c r="H3" s="143"/>
      <c r="I3" s="36"/>
      <c r="J3" s="133" t="s">
        <v>38</v>
      </c>
      <c r="K3" s="133" t="s">
        <v>39</v>
      </c>
      <c r="L3" s="133" t="s">
        <v>40</v>
      </c>
      <c r="M3" s="133" t="s">
        <v>41</v>
      </c>
      <c r="N3" s="36"/>
      <c r="O3" s="133" t="s">
        <v>42</v>
      </c>
      <c r="P3" s="133" t="s">
        <v>43</v>
      </c>
      <c r="Q3" s="133" t="s">
        <v>44</v>
      </c>
    </row>
    <row r="4" spans="1:18" ht="30.75" customHeight="1" x14ac:dyDescent="0.25">
      <c r="A4" s="137"/>
      <c r="B4" s="141"/>
      <c r="C4" s="37"/>
      <c r="D4" s="135"/>
      <c r="E4" s="37" t="s">
        <v>9</v>
      </c>
      <c r="F4" s="37" t="s">
        <v>29</v>
      </c>
      <c r="G4" s="37" t="s">
        <v>30</v>
      </c>
      <c r="H4" s="37" t="s">
        <v>10</v>
      </c>
      <c r="I4" s="37"/>
      <c r="J4" s="135"/>
      <c r="K4" s="134"/>
      <c r="L4" s="134"/>
      <c r="M4" s="134"/>
      <c r="N4" s="37"/>
      <c r="O4" s="135"/>
      <c r="P4" s="134"/>
      <c r="Q4" s="134"/>
    </row>
    <row r="5" spans="1:18" ht="6" customHeight="1" x14ac:dyDescent="0.25">
      <c r="A5" s="38"/>
      <c r="B5" s="38"/>
      <c r="C5" s="38"/>
      <c r="D5" s="38"/>
      <c r="E5" s="38"/>
      <c r="F5" s="38"/>
      <c r="G5" s="38"/>
      <c r="H5" s="38"/>
      <c r="I5" s="38"/>
      <c r="J5" s="38"/>
      <c r="K5" s="38"/>
      <c r="L5" s="38"/>
      <c r="M5" s="38"/>
      <c r="N5" s="38"/>
      <c r="O5" s="38"/>
      <c r="P5" s="38"/>
      <c r="Q5" s="38"/>
    </row>
    <row r="6" spans="1:18" ht="12.75" customHeight="1" x14ac:dyDescent="0.25">
      <c r="A6" s="39" t="s">
        <v>62</v>
      </c>
      <c r="B6" s="40">
        <v>54.399506020376663</v>
      </c>
      <c r="C6" s="41"/>
      <c r="D6" s="40">
        <v>75.115776474220439</v>
      </c>
      <c r="E6" s="40">
        <v>5.4337758567459096</v>
      </c>
      <c r="F6" s="40">
        <v>5.6498919419573941</v>
      </c>
      <c r="G6" s="40">
        <v>5.0632911392405067</v>
      </c>
      <c r="H6" s="40">
        <v>8.7372645878357513</v>
      </c>
      <c r="I6" s="41"/>
      <c r="J6" s="40">
        <v>21.117628897807965</v>
      </c>
      <c r="K6" s="40">
        <v>4.260574251312133</v>
      </c>
      <c r="L6" s="40">
        <v>8.5828959555418347</v>
      </c>
      <c r="M6" s="40">
        <v>66.038900895338074</v>
      </c>
      <c r="N6" s="41"/>
      <c r="O6" s="41">
        <v>80.950910774930534</v>
      </c>
      <c r="P6" s="41">
        <v>86.025482942868891</v>
      </c>
      <c r="Q6" s="41">
        <v>66.00496277915633</v>
      </c>
      <c r="R6" s="42"/>
    </row>
    <row r="7" spans="1:18" ht="12.75" customHeight="1" x14ac:dyDescent="0.25">
      <c r="A7" s="39" t="s">
        <v>63</v>
      </c>
      <c r="B7" s="40">
        <v>51.732068420296102</v>
      </c>
      <c r="C7" s="41"/>
      <c r="D7" s="40">
        <v>82.794307891332465</v>
      </c>
      <c r="E7" s="40">
        <v>4.7146758660342103</v>
      </c>
      <c r="F7" s="40">
        <v>2.4148339801638636</v>
      </c>
      <c r="G7" s="40">
        <v>3.8666091706195198</v>
      </c>
      <c r="H7" s="40">
        <v>6.0658329739830386</v>
      </c>
      <c r="I7" s="41"/>
      <c r="J7" s="40">
        <v>11.944803794739112</v>
      </c>
      <c r="K7" s="40">
        <v>11.312347276124767</v>
      </c>
      <c r="L7" s="40">
        <v>13.698433232715251</v>
      </c>
      <c r="M7" s="40">
        <v>63.04441569642087</v>
      </c>
      <c r="N7" s="41"/>
      <c r="O7" s="41">
        <v>79.646399310047428</v>
      </c>
      <c r="P7" s="41">
        <v>80.659722222222229</v>
      </c>
      <c r="Q7" s="41">
        <v>73.600668337510442</v>
      </c>
      <c r="R7" s="42"/>
    </row>
    <row r="8" spans="1:18" ht="12.75" customHeight="1" x14ac:dyDescent="0.25">
      <c r="A8" s="39" t="s">
        <v>64</v>
      </c>
      <c r="B8" s="40">
        <v>60.058823529411768</v>
      </c>
      <c r="C8" s="41"/>
      <c r="D8" s="40">
        <v>81.352941176470594</v>
      </c>
      <c r="E8" s="40">
        <v>4.6470588235294121</v>
      </c>
      <c r="F8" s="40">
        <v>3.8235294117647061</v>
      </c>
      <c r="G8" s="40">
        <v>4.3529411764705879</v>
      </c>
      <c r="H8" s="40">
        <v>5.6470588235294121</v>
      </c>
      <c r="I8" s="41"/>
      <c r="J8" s="40">
        <v>13.764705882352942</v>
      </c>
      <c r="K8" s="40">
        <v>7.6470588235294121</v>
      </c>
      <c r="L8" s="40">
        <v>12.647058823529411</v>
      </c>
      <c r="M8" s="40">
        <v>65.941176470588232</v>
      </c>
      <c r="N8" s="41"/>
      <c r="O8" s="41">
        <v>73.294117647058826</v>
      </c>
      <c r="P8" s="41">
        <v>77.368040491684738</v>
      </c>
      <c r="Q8" s="41">
        <v>57.413249211356465</v>
      </c>
      <c r="R8" s="42"/>
    </row>
    <row r="9" spans="1:18" ht="12.75" customHeight="1" x14ac:dyDescent="0.25">
      <c r="A9" s="39" t="s">
        <v>65</v>
      </c>
      <c r="B9" s="40">
        <v>61.549295774647888</v>
      </c>
      <c r="C9" s="41"/>
      <c r="D9" s="40">
        <v>81.314553990610335</v>
      </c>
      <c r="E9" s="40">
        <v>4.225352112676056</v>
      </c>
      <c r="F9" s="40">
        <v>4.037558685446009</v>
      </c>
      <c r="G9" s="40">
        <v>3.051643192488263</v>
      </c>
      <c r="H9" s="40">
        <v>7.323943661971831</v>
      </c>
      <c r="I9" s="41"/>
      <c r="J9" s="40">
        <v>14.60093896713615</v>
      </c>
      <c r="K9" s="40">
        <v>12.67605633802817</v>
      </c>
      <c r="L9" s="40">
        <v>11.924882629107982</v>
      </c>
      <c r="M9" s="40">
        <v>60.798122065727696</v>
      </c>
      <c r="N9" s="41"/>
      <c r="O9" s="41">
        <v>82.72300469483568</v>
      </c>
      <c r="P9" s="41">
        <v>83.94919168591224</v>
      </c>
      <c r="Q9" s="41">
        <v>76.130653266331663</v>
      </c>
      <c r="R9" s="42"/>
    </row>
    <row r="10" spans="1:18" ht="12.75" customHeight="1" x14ac:dyDescent="0.25">
      <c r="A10" s="39" t="s">
        <v>66</v>
      </c>
      <c r="B10" s="40">
        <v>52.329652572044168</v>
      </c>
      <c r="C10" s="41"/>
      <c r="D10" s="40">
        <v>83.975222192297338</v>
      </c>
      <c r="E10" s="40">
        <v>3.8378669539455967</v>
      </c>
      <c r="F10" s="40">
        <v>2.7201723673579314</v>
      </c>
      <c r="G10" s="40">
        <v>3.0972259628332885</v>
      </c>
      <c r="H10" s="40">
        <v>6.3425801238890385</v>
      </c>
      <c r="I10" s="41"/>
      <c r="J10" s="40">
        <v>18.340964179908429</v>
      </c>
      <c r="K10" s="40">
        <v>8.0797199030433617</v>
      </c>
      <c r="L10" s="40">
        <v>15.311069216267169</v>
      </c>
      <c r="M10" s="40">
        <v>58.268246700781042</v>
      </c>
      <c r="N10" s="41"/>
      <c r="O10" s="41">
        <v>73.242660921088074</v>
      </c>
      <c r="P10" s="41">
        <v>74.743425272610651</v>
      </c>
      <c r="Q10" s="41">
        <v>64.369747899159663</v>
      </c>
      <c r="R10" s="42"/>
    </row>
    <row r="11" spans="1:18" ht="12.75" customHeight="1" x14ac:dyDescent="0.25">
      <c r="A11" s="39" t="s">
        <v>67</v>
      </c>
      <c r="B11" s="40">
        <v>54.866743916570101</v>
      </c>
      <c r="C11" s="41"/>
      <c r="D11" s="40">
        <v>89.107763615295482</v>
      </c>
      <c r="E11" s="40">
        <v>1.9119351100811124</v>
      </c>
      <c r="F11" s="40">
        <v>1.3904982618771726</v>
      </c>
      <c r="G11" s="40">
        <v>3.5341830822711473</v>
      </c>
      <c r="H11" s="40">
        <v>4.0556199304750873</v>
      </c>
      <c r="I11" s="41"/>
      <c r="J11" s="40">
        <v>14.658169177288528</v>
      </c>
      <c r="K11" s="40">
        <v>3.9976825028968714</v>
      </c>
      <c r="L11" s="40">
        <v>6.08342989571263</v>
      </c>
      <c r="M11" s="40">
        <v>75.260718424101967</v>
      </c>
      <c r="N11" s="41"/>
      <c r="O11" s="41">
        <v>90.498261877172652</v>
      </c>
      <c r="P11" s="41">
        <v>90.962288686605987</v>
      </c>
      <c r="Q11" s="41">
        <v>85.638297872340431</v>
      </c>
      <c r="R11" s="42"/>
    </row>
    <row r="12" spans="1:18" ht="12.75" customHeight="1" x14ac:dyDescent="0.25">
      <c r="A12" s="39" t="s">
        <v>68</v>
      </c>
      <c r="B12" s="40">
        <v>62.21886031265759</v>
      </c>
      <c r="C12" s="41"/>
      <c r="D12" s="40">
        <v>85.869894099848707</v>
      </c>
      <c r="E12" s="40">
        <v>4.6696923852748364</v>
      </c>
      <c r="F12" s="40">
        <v>3.4190620272314676</v>
      </c>
      <c r="G12" s="40">
        <v>1.5229450327786183</v>
      </c>
      <c r="H12" s="40">
        <v>4.4982349974785683</v>
      </c>
      <c r="I12" s="41"/>
      <c r="J12" s="40">
        <v>14.543620776601109</v>
      </c>
      <c r="K12" s="40">
        <v>22.269288956127081</v>
      </c>
      <c r="L12" s="40">
        <v>19.889056984367119</v>
      </c>
      <c r="M12" s="40">
        <v>43.29803328290469</v>
      </c>
      <c r="N12" s="41"/>
      <c r="O12" s="41">
        <v>86.122037317196174</v>
      </c>
      <c r="P12" s="41">
        <v>86.633779657035475</v>
      </c>
      <c r="Q12" s="41">
        <v>83.369022127052105</v>
      </c>
      <c r="R12" s="42"/>
    </row>
    <row r="13" spans="1:18" ht="12.75" customHeight="1" x14ac:dyDescent="0.25">
      <c r="A13" s="39" t="s">
        <v>69</v>
      </c>
      <c r="B13" s="40">
        <v>52.499324506890026</v>
      </c>
      <c r="C13" s="41"/>
      <c r="D13" s="40">
        <v>86.34152931640098</v>
      </c>
      <c r="E13" s="40">
        <v>4.6744123209943256</v>
      </c>
      <c r="F13" s="40">
        <v>2.3642258848959741</v>
      </c>
      <c r="G13" s="40">
        <v>1.8508511213185626</v>
      </c>
      <c r="H13" s="40">
        <v>4.6609024587949204</v>
      </c>
      <c r="I13" s="41"/>
      <c r="J13" s="40">
        <v>16.522561469873008</v>
      </c>
      <c r="K13" s="40">
        <v>14.523101864360983</v>
      </c>
      <c r="L13" s="40">
        <v>12.091326668467982</v>
      </c>
      <c r="M13" s="40">
        <v>56.863009997298029</v>
      </c>
      <c r="N13" s="41"/>
      <c r="O13" s="41">
        <v>74.844636584706834</v>
      </c>
      <c r="P13" s="41">
        <v>76.013143483023001</v>
      </c>
      <c r="Q13" s="41">
        <v>66.17210682492582</v>
      </c>
      <c r="R13" s="42"/>
    </row>
    <row r="14" spans="1:18" ht="12.75" customHeight="1" x14ac:dyDescent="0.25">
      <c r="A14" s="39" t="s">
        <v>70</v>
      </c>
      <c r="B14" s="40">
        <v>53.300358671757493</v>
      </c>
      <c r="C14" s="41"/>
      <c r="D14" s="40">
        <v>83.853985884530829</v>
      </c>
      <c r="E14" s="40">
        <v>2.0074048362836976</v>
      </c>
      <c r="F14" s="40">
        <v>2.4441744764549345</v>
      </c>
      <c r="G14" s="40">
        <v>5.1052875159088282</v>
      </c>
      <c r="H14" s="40">
        <v>6.4531991206756913</v>
      </c>
      <c r="I14" s="41"/>
      <c r="J14" s="40">
        <v>18.48027305333796</v>
      </c>
      <c r="K14" s="40">
        <v>4.6627328473909522</v>
      </c>
      <c r="L14" s="40">
        <v>21.777739210922135</v>
      </c>
      <c r="M14" s="40">
        <v>55.079254888348956</v>
      </c>
      <c r="N14" s="41"/>
      <c r="O14" s="41">
        <v>80.333796135601062</v>
      </c>
      <c r="P14" s="41">
        <v>83.684028975508795</v>
      </c>
      <c r="Q14" s="41">
        <v>62.504478681476172</v>
      </c>
      <c r="R14" s="42"/>
    </row>
    <row r="15" spans="1:18" ht="12.75" customHeight="1" x14ac:dyDescent="0.25">
      <c r="A15" s="39" t="s">
        <v>71</v>
      </c>
      <c r="B15" s="40">
        <v>61.523944326492099</v>
      </c>
      <c r="C15" s="41"/>
      <c r="D15" s="40">
        <v>85.49186128803963</v>
      </c>
      <c r="E15" s="40">
        <v>4.1283321538098612</v>
      </c>
      <c r="F15" s="40">
        <v>2.689313517338995</v>
      </c>
      <c r="G15" s="40">
        <v>2.5241802311866004</v>
      </c>
      <c r="H15" s="40">
        <v>5.1663128096249116</v>
      </c>
      <c r="I15" s="41"/>
      <c r="J15" s="40">
        <v>19.886765746638357</v>
      </c>
      <c r="K15" s="40">
        <v>8.2802547770700645</v>
      </c>
      <c r="L15" s="40">
        <v>20.311394196744516</v>
      </c>
      <c r="M15" s="40">
        <v>51.521585279547061</v>
      </c>
      <c r="N15" s="41"/>
      <c r="O15" s="41">
        <v>79.830148619957541</v>
      </c>
      <c r="P15" s="41">
        <v>82.94701986754967</v>
      </c>
      <c r="Q15" s="41">
        <v>60.8130081300813</v>
      </c>
      <c r="R15" s="42"/>
    </row>
    <row r="16" spans="1:18" ht="12.75" customHeight="1" x14ac:dyDescent="0.25">
      <c r="A16" s="39" t="s">
        <v>72</v>
      </c>
      <c r="B16" s="40">
        <v>56.717739792755289</v>
      </c>
      <c r="C16" s="41"/>
      <c r="D16" s="40">
        <v>84.872907625542467</v>
      </c>
      <c r="E16" s="40">
        <v>4.8002834115667348</v>
      </c>
      <c r="F16" s="40">
        <v>1.3373483305287397</v>
      </c>
      <c r="G16" s="40">
        <v>5.5885218315472498</v>
      </c>
      <c r="H16" s="40">
        <v>3.3035160747498007</v>
      </c>
      <c r="I16" s="41"/>
      <c r="J16" s="40">
        <v>15.507926667257108</v>
      </c>
      <c r="K16" s="40">
        <v>12.974935789566912</v>
      </c>
      <c r="L16" s="40">
        <v>24.072269949517313</v>
      </c>
      <c r="M16" s="40">
        <v>47.444867593658664</v>
      </c>
      <c r="N16" s="41"/>
      <c r="O16" s="41">
        <v>81.45425560180675</v>
      </c>
      <c r="P16" s="41">
        <v>86.413440467494524</v>
      </c>
      <c r="Q16" s="41">
        <v>53.747072599531613</v>
      </c>
      <c r="R16" s="42"/>
    </row>
    <row r="17" spans="1:18" ht="12.75" customHeight="1" x14ac:dyDescent="0.25">
      <c r="A17" s="39" t="s">
        <v>73</v>
      </c>
      <c r="B17" s="40">
        <v>66.160485933503836</v>
      </c>
      <c r="C17" s="41"/>
      <c r="D17" s="40">
        <v>86.301150895140665</v>
      </c>
      <c r="E17" s="40">
        <v>3.7563938618925832</v>
      </c>
      <c r="F17" s="40">
        <v>2.797314578005115</v>
      </c>
      <c r="G17" s="40">
        <v>1.8861892583120206</v>
      </c>
      <c r="H17" s="40">
        <v>5.1790281329923271</v>
      </c>
      <c r="I17" s="41"/>
      <c r="J17" s="40">
        <v>21.019820971867009</v>
      </c>
      <c r="K17" s="40">
        <v>7.3689258312020458</v>
      </c>
      <c r="L17" s="40">
        <v>9.4149616368286448</v>
      </c>
      <c r="M17" s="40">
        <v>62.196291560102303</v>
      </c>
      <c r="N17" s="41"/>
      <c r="O17" s="41">
        <v>76.534526854219948</v>
      </c>
      <c r="P17" s="41">
        <v>77.792183737729204</v>
      </c>
      <c r="Q17" s="41">
        <v>66.627771295215865</v>
      </c>
      <c r="R17" s="42"/>
    </row>
    <row r="18" spans="1:18" ht="12.75" customHeight="1" x14ac:dyDescent="0.25">
      <c r="A18" s="39" t="s">
        <v>74</v>
      </c>
      <c r="B18" s="40">
        <v>50.961851972611676</v>
      </c>
      <c r="C18" s="41"/>
      <c r="D18" s="40">
        <v>78.806651450929252</v>
      </c>
      <c r="E18" s="40">
        <v>4.0430388001304207</v>
      </c>
      <c r="F18" s="40">
        <v>4.2875774372350834</v>
      </c>
      <c r="G18" s="40">
        <v>4.9722856211281385</v>
      </c>
      <c r="H18" s="40">
        <v>7.8578415389631564</v>
      </c>
      <c r="I18" s="41"/>
      <c r="J18" s="40">
        <v>9.2109553309422889</v>
      </c>
      <c r="K18" s="40">
        <v>14.851646560156505</v>
      </c>
      <c r="L18" s="40">
        <v>18.128464297358981</v>
      </c>
      <c r="M18" s="40">
        <v>57.808933811542225</v>
      </c>
      <c r="N18" s="41"/>
      <c r="O18" s="41">
        <v>73.165960221715025</v>
      </c>
      <c r="P18" s="41">
        <v>78.506412908564343</v>
      </c>
      <c r="Q18" s="41">
        <v>53.92307692307692</v>
      </c>
      <c r="R18" s="42"/>
    </row>
    <row r="19" spans="1:18" ht="12.75" customHeight="1" x14ac:dyDescent="0.25">
      <c r="A19" s="39" t="s">
        <v>75</v>
      </c>
      <c r="B19" s="40">
        <v>59.098066385337283</v>
      </c>
      <c r="C19" s="41"/>
      <c r="D19" s="40">
        <v>87.560622283806765</v>
      </c>
      <c r="E19" s="40">
        <v>2.8216917553694021</v>
      </c>
      <c r="F19" s="40">
        <v>2.38710083768974</v>
      </c>
      <c r="G19" s="40">
        <v>3.2310889966618377</v>
      </c>
      <c r="H19" s="40">
        <v>3.8924230018265416</v>
      </c>
      <c r="I19" s="41"/>
      <c r="J19" s="40">
        <v>18.914152547710525</v>
      </c>
      <c r="K19" s="40">
        <v>4.9442589909932604</v>
      </c>
      <c r="L19" s="40">
        <v>9.4350318070164381</v>
      </c>
      <c r="M19" s="40">
        <v>66.70655665427978</v>
      </c>
      <c r="N19" s="41"/>
      <c r="O19" s="41">
        <v>79.996220948541918</v>
      </c>
      <c r="P19" s="41">
        <v>81.276075384836716</v>
      </c>
      <c r="Q19" s="41">
        <v>70.22784810126582</v>
      </c>
      <c r="R19" s="42"/>
    </row>
    <row r="20" spans="1:18" ht="12.75" customHeight="1" x14ac:dyDescent="0.25">
      <c r="A20" s="39" t="s">
        <v>76</v>
      </c>
      <c r="B20" s="40">
        <v>49.472080404159207</v>
      </c>
      <c r="C20" s="41"/>
      <c r="D20" s="40">
        <v>87.527732485097971</v>
      </c>
      <c r="E20" s="40">
        <v>3.7662719520996499</v>
      </c>
      <c r="F20" s="40">
        <v>1.8096281842238913</v>
      </c>
      <c r="G20" s="40">
        <v>1.9673358103231671</v>
      </c>
      <c r="H20" s="40">
        <v>4.6831145919649302</v>
      </c>
      <c r="I20" s="41"/>
      <c r="J20" s="40">
        <v>11.269412739568576</v>
      </c>
      <c r="K20" s="40">
        <v>3.4722407847959156</v>
      </c>
      <c r="L20" s="40">
        <v>14.185667317099249</v>
      </c>
      <c r="M20" s="40">
        <v>71.072679158536261</v>
      </c>
      <c r="N20" s="41"/>
      <c r="O20" s="41">
        <v>79.647697201357886</v>
      </c>
      <c r="P20" s="41">
        <v>82.244617498854794</v>
      </c>
      <c r="Q20" s="41">
        <v>61.894556365195029</v>
      </c>
      <c r="R20" s="42"/>
    </row>
    <row r="21" spans="1:18" ht="12.75" customHeight="1" x14ac:dyDescent="0.25">
      <c r="A21" s="39" t="s">
        <v>77</v>
      </c>
      <c r="B21" s="40">
        <v>60.412954616916466</v>
      </c>
      <c r="C21" s="41"/>
      <c r="D21" s="40">
        <v>87.317891206372494</v>
      </c>
      <c r="E21" s="40">
        <v>3.8465569646787547</v>
      </c>
      <c r="F21" s="40">
        <v>3.1757677392306887</v>
      </c>
      <c r="G21" s="40">
        <v>1.21580547112462</v>
      </c>
      <c r="H21" s="40">
        <v>4.3601299654124306</v>
      </c>
      <c r="I21" s="41"/>
      <c r="J21" s="40">
        <v>19.515774027879676</v>
      </c>
      <c r="K21" s="40">
        <v>8.3010166649198194</v>
      </c>
      <c r="L21" s="40">
        <v>13.531076407085211</v>
      </c>
      <c r="M21" s="40">
        <v>58.652132900115291</v>
      </c>
      <c r="N21" s="41"/>
      <c r="O21" s="41">
        <v>75.568598679383712</v>
      </c>
      <c r="P21" s="41">
        <v>78.477973832673143</v>
      </c>
      <c r="Q21" s="41">
        <v>54.876033057851238</v>
      </c>
      <c r="R21" s="42"/>
    </row>
    <row r="22" spans="1:18" ht="12.75" customHeight="1" x14ac:dyDescent="0.25">
      <c r="A22" s="39" t="s">
        <v>78</v>
      </c>
      <c r="B22" s="40">
        <v>51.01319947945715</v>
      </c>
      <c r="C22" s="41"/>
      <c r="D22" s="40">
        <v>81.241866517940139</v>
      </c>
      <c r="E22" s="40">
        <v>3.6437999628183677</v>
      </c>
      <c r="F22" s="40">
        <v>2.751440788250604</v>
      </c>
      <c r="G22" s="40">
        <v>4.4432050567019896</v>
      </c>
      <c r="H22" s="40">
        <v>7.8081427774679311</v>
      </c>
      <c r="I22" s="41"/>
      <c r="J22" s="40">
        <v>22.736568135341141</v>
      </c>
      <c r="K22" s="40">
        <v>7.436326454731363</v>
      </c>
      <c r="L22" s="40">
        <v>9.5370886781929727</v>
      </c>
      <c r="M22" s="40">
        <v>60.290016731734525</v>
      </c>
      <c r="N22" s="41"/>
      <c r="O22" s="41">
        <v>75.869120654396724</v>
      </c>
      <c r="P22" s="41">
        <v>77.711670480549202</v>
      </c>
      <c r="Q22" s="41">
        <v>68.384539147670964</v>
      </c>
      <c r="R22" s="42"/>
    </row>
    <row r="23" spans="1:18" ht="12.75" customHeight="1" x14ac:dyDescent="0.25">
      <c r="A23" s="39" t="s">
        <v>79</v>
      </c>
      <c r="B23" s="40">
        <v>59.713774597495529</v>
      </c>
      <c r="C23" s="41"/>
      <c r="D23" s="40">
        <v>89.445438282647586</v>
      </c>
      <c r="E23" s="40">
        <v>2.6833631484794274</v>
      </c>
      <c r="F23" s="40">
        <v>2.1824686940966012</v>
      </c>
      <c r="G23" s="40">
        <v>1.0733452593917709</v>
      </c>
      <c r="H23" s="40">
        <v>4.615384615384615</v>
      </c>
      <c r="I23" s="41"/>
      <c r="J23" s="40">
        <v>37.245080500894453</v>
      </c>
      <c r="K23" s="40">
        <v>12.057245080500895</v>
      </c>
      <c r="L23" s="40">
        <v>10.196779964221825</v>
      </c>
      <c r="M23" s="40">
        <v>40.500894454382824</v>
      </c>
      <c r="N23" s="41"/>
      <c r="O23" s="41">
        <v>68.801431127012521</v>
      </c>
      <c r="P23" s="41">
        <v>70.08</v>
      </c>
      <c r="Q23" s="41">
        <v>56.271186440677965</v>
      </c>
      <c r="R23" s="42"/>
    </row>
    <row r="24" spans="1:18" ht="12.75" customHeight="1" x14ac:dyDescent="0.25">
      <c r="A24" s="39" t="s">
        <v>80</v>
      </c>
      <c r="B24" s="40">
        <v>50.310932798395186</v>
      </c>
      <c r="C24" s="41"/>
      <c r="D24" s="40">
        <v>94.092276830491471</v>
      </c>
      <c r="E24" s="40">
        <v>1.0631895687061184</v>
      </c>
      <c r="F24" s="40">
        <v>0.5215646940822467</v>
      </c>
      <c r="G24" s="40">
        <v>0.86258776328986964</v>
      </c>
      <c r="H24" s="40">
        <v>3.4302908726178534</v>
      </c>
      <c r="I24" s="41"/>
      <c r="J24" s="40">
        <v>29.648946840521564</v>
      </c>
      <c r="K24" s="40">
        <v>2.3971915747241725</v>
      </c>
      <c r="L24" s="40">
        <v>5.4764292878635912</v>
      </c>
      <c r="M24" s="40">
        <v>62.477432296890669</v>
      </c>
      <c r="N24" s="41"/>
      <c r="O24" s="41">
        <v>80.591775325977935</v>
      </c>
      <c r="P24" s="41">
        <v>81.046796716767929</v>
      </c>
      <c r="Q24" s="41">
        <v>74.363327674023765</v>
      </c>
      <c r="R24" s="42"/>
    </row>
    <row r="25" spans="1:18" ht="12.75" customHeight="1" x14ac:dyDescent="0.25">
      <c r="A25" s="39" t="s">
        <v>81</v>
      </c>
      <c r="B25" s="40">
        <v>62.173972415676637</v>
      </c>
      <c r="C25" s="41"/>
      <c r="D25" s="40">
        <v>87.272975556465923</v>
      </c>
      <c r="E25" s="40">
        <v>3.0178888433702036</v>
      </c>
      <c r="F25" s="40">
        <v>2.8949883927352178</v>
      </c>
      <c r="G25" s="40">
        <v>2.5672538577085895</v>
      </c>
      <c r="H25" s="40">
        <v>4.1649597159634029</v>
      </c>
      <c r="I25" s="41"/>
      <c r="J25" s="40">
        <v>29.550730574900996</v>
      </c>
      <c r="K25" s="40">
        <v>19.582138467841048</v>
      </c>
      <c r="L25" s="40">
        <v>13.04110337293459</v>
      </c>
      <c r="M25" s="40">
        <v>37.826027584323363</v>
      </c>
      <c r="N25" s="41"/>
      <c r="O25" s="41">
        <v>70.70872593199509</v>
      </c>
      <c r="P25" s="41">
        <v>73.462681896416839</v>
      </c>
      <c r="Q25" s="41">
        <v>51.502145922746784</v>
      </c>
      <c r="R25" s="42"/>
    </row>
    <row r="26" spans="1:18" ht="12.75" customHeight="1" x14ac:dyDescent="0.25">
      <c r="A26" s="39" t="s">
        <v>82</v>
      </c>
      <c r="B26" s="40">
        <v>48.943639497031981</v>
      </c>
      <c r="C26" s="41"/>
      <c r="D26" s="40">
        <v>84.617348567051764</v>
      </c>
      <c r="E26" s="40">
        <v>3.4595008616837939</v>
      </c>
      <c r="F26" s="40">
        <v>3.1212101870172977</v>
      </c>
      <c r="G26" s="40">
        <v>3.0765302865896471</v>
      </c>
      <c r="H26" s="40">
        <v>5.6871130401480823</v>
      </c>
      <c r="I26" s="41"/>
      <c r="J26" s="40">
        <v>9.6380928065360312</v>
      </c>
      <c r="K26" s="40">
        <v>10.372119742133146</v>
      </c>
      <c r="L26" s="40">
        <v>17.559200868066636</v>
      </c>
      <c r="M26" s="40">
        <v>62.430586583264187</v>
      </c>
      <c r="N26" s="41"/>
      <c r="O26" s="41">
        <v>74.309057254100978</v>
      </c>
      <c r="P26" s="41">
        <v>75.967413441955188</v>
      </c>
      <c r="Q26" s="41">
        <v>64.398340248962654</v>
      </c>
      <c r="R26" s="42"/>
    </row>
    <row r="27" spans="1:18" ht="12.75" customHeight="1" x14ac:dyDescent="0.25">
      <c r="A27" s="39" t="s">
        <v>83</v>
      </c>
      <c r="B27" s="40">
        <v>49.662009914375844</v>
      </c>
      <c r="C27" s="41"/>
      <c r="D27" s="40">
        <v>79.652996845425861</v>
      </c>
      <c r="E27" s="40">
        <v>4.91212257773772</v>
      </c>
      <c r="F27" s="40">
        <v>3.5376295628661558</v>
      </c>
      <c r="G27" s="40">
        <v>4.8670572329878325</v>
      </c>
      <c r="H27" s="40">
        <v>6.9851284362325368</v>
      </c>
      <c r="I27" s="41"/>
      <c r="J27" s="40">
        <v>14.623704371338441</v>
      </c>
      <c r="K27" s="40">
        <v>13.339342045966651</v>
      </c>
      <c r="L27" s="40">
        <v>11.626858945470932</v>
      </c>
      <c r="M27" s="40">
        <v>60.410094637223978</v>
      </c>
      <c r="N27" s="41"/>
      <c r="O27" s="41">
        <v>82.875168995042813</v>
      </c>
      <c r="P27" s="41">
        <v>88.458274398868454</v>
      </c>
      <c r="Q27" s="41">
        <v>61.129568106312291</v>
      </c>
      <c r="R27" s="42"/>
    </row>
    <row r="28" spans="1:18" ht="12.75" customHeight="1" x14ac:dyDescent="0.25">
      <c r="A28" s="39" t="s">
        <v>84</v>
      </c>
      <c r="B28" s="40">
        <v>54.282034771410174</v>
      </c>
      <c r="C28" s="41"/>
      <c r="D28" s="40">
        <v>80.457179652285902</v>
      </c>
      <c r="E28" s="40">
        <v>5.9240180296200897</v>
      </c>
      <c r="F28" s="40">
        <v>4.9259497746297489</v>
      </c>
      <c r="G28" s="40">
        <v>1.9961365099806825</v>
      </c>
      <c r="H28" s="40">
        <v>6.4713457823567291</v>
      </c>
      <c r="I28" s="41"/>
      <c r="J28" s="40">
        <v>16.838377334191886</v>
      </c>
      <c r="K28" s="40">
        <v>4.8937540244687705</v>
      </c>
      <c r="L28" s="40">
        <v>8.9182227945911148</v>
      </c>
      <c r="M28" s="40">
        <v>69.349645846748231</v>
      </c>
      <c r="N28" s="41"/>
      <c r="O28" s="41">
        <v>71.667739858338706</v>
      </c>
      <c r="P28" s="41">
        <v>74.509803921568633</v>
      </c>
      <c r="Q28" s="41">
        <v>59.472817133443165</v>
      </c>
      <c r="R28" s="42"/>
    </row>
    <row r="29" spans="1:18" ht="12.75" customHeight="1" x14ac:dyDescent="0.25">
      <c r="A29" s="39" t="s">
        <v>85</v>
      </c>
      <c r="B29" s="40">
        <v>56.764940239043824</v>
      </c>
      <c r="C29" s="41"/>
      <c r="D29" s="40">
        <v>86.215139442231077</v>
      </c>
      <c r="E29" s="40">
        <v>4.4621513944223103</v>
      </c>
      <c r="F29" s="40">
        <v>3.1553784860557768</v>
      </c>
      <c r="G29" s="40">
        <v>2.2151394422310755</v>
      </c>
      <c r="H29" s="40">
        <v>3.9203187250996017</v>
      </c>
      <c r="I29" s="41"/>
      <c r="J29" s="40">
        <v>11.250996015936256</v>
      </c>
      <c r="K29" s="40">
        <v>9.6892430278884465</v>
      </c>
      <c r="L29" s="40">
        <v>8.717131474103585</v>
      </c>
      <c r="M29" s="40">
        <v>70.342629482071715</v>
      </c>
      <c r="N29" s="41"/>
      <c r="O29" s="41">
        <v>63.856573705179279</v>
      </c>
      <c r="P29" s="41">
        <v>66.451016635859517</v>
      </c>
      <c r="Q29" s="41">
        <v>48.554913294797686</v>
      </c>
      <c r="R29" s="42"/>
    </row>
    <row r="30" spans="1:18" ht="12.75" customHeight="1" x14ac:dyDescent="0.25">
      <c r="A30" s="39" t="s">
        <v>86</v>
      </c>
      <c r="B30" s="40">
        <v>57.876327295440348</v>
      </c>
      <c r="C30" s="41"/>
      <c r="D30" s="40">
        <v>83.098063710181137</v>
      </c>
      <c r="E30" s="40">
        <v>4.8219862585883826</v>
      </c>
      <c r="F30" s="40">
        <v>4.2098688319800122</v>
      </c>
      <c r="G30" s="40">
        <v>2.3110555902560899</v>
      </c>
      <c r="H30" s="40">
        <v>5.5340412242348531</v>
      </c>
      <c r="I30" s="41"/>
      <c r="J30" s="40">
        <v>10.28107432854466</v>
      </c>
      <c r="K30" s="40">
        <v>1.7364147407870081</v>
      </c>
      <c r="L30" s="40">
        <v>5.0968144909431601</v>
      </c>
      <c r="M30" s="40">
        <v>82.885696439725166</v>
      </c>
      <c r="N30" s="41"/>
      <c r="O30" s="41">
        <v>79.400374765771389</v>
      </c>
      <c r="P30" s="41">
        <v>81.343956704750454</v>
      </c>
      <c r="Q30" s="41">
        <v>69.992609016999268</v>
      </c>
      <c r="R30" s="42"/>
    </row>
    <row r="31" spans="1:18" ht="12.75" customHeight="1" x14ac:dyDescent="0.25">
      <c r="A31" s="39" t="s">
        <v>87</v>
      </c>
      <c r="B31" s="40">
        <v>52.103309619548405</v>
      </c>
      <c r="C31" s="41"/>
      <c r="D31" s="40">
        <v>82.786885245901644</v>
      </c>
      <c r="E31" s="40">
        <v>4.3612743581812561</v>
      </c>
      <c r="F31" s="40">
        <v>2.7219300958861736</v>
      </c>
      <c r="G31" s="40">
        <v>3.0467058459635012</v>
      </c>
      <c r="H31" s="40">
        <v>6.8976183111660996</v>
      </c>
      <c r="I31" s="41"/>
      <c r="J31" s="40">
        <v>29.600989792762139</v>
      </c>
      <c r="K31" s="40">
        <v>10.887720383544695</v>
      </c>
      <c r="L31" s="40">
        <v>12.217754407670894</v>
      </c>
      <c r="M31" s="40">
        <v>47.293535416022273</v>
      </c>
      <c r="N31" s="41"/>
      <c r="O31" s="41">
        <v>78.765852149706149</v>
      </c>
      <c r="P31" s="41">
        <v>81.599103306557069</v>
      </c>
      <c r="Q31" s="41">
        <v>62.443845462713391</v>
      </c>
      <c r="R31" s="42"/>
    </row>
    <row r="32" spans="1:18" ht="12.75" customHeight="1" x14ac:dyDescent="0.25">
      <c r="A32" s="39" t="s">
        <v>88</v>
      </c>
      <c r="B32" s="40">
        <v>60.232945091514146</v>
      </c>
      <c r="C32" s="41"/>
      <c r="D32" s="40">
        <v>83.342577186171198</v>
      </c>
      <c r="E32" s="40">
        <v>4.8622665927158444</v>
      </c>
      <c r="F32" s="40">
        <v>3.6051026067665002</v>
      </c>
      <c r="G32" s="40">
        <v>1.9227213902754667</v>
      </c>
      <c r="H32" s="40">
        <v>6.1564059900166388</v>
      </c>
      <c r="I32" s="41"/>
      <c r="J32" s="40">
        <v>26.751710112775005</v>
      </c>
      <c r="K32" s="40">
        <v>13.569975965982621</v>
      </c>
      <c r="L32" s="40">
        <v>16.805324459234608</v>
      </c>
      <c r="M32" s="40">
        <v>42.872989462007766</v>
      </c>
      <c r="N32" s="41"/>
      <c r="O32" s="41">
        <v>83.416528008874096</v>
      </c>
      <c r="P32" s="41">
        <v>87.377994676131323</v>
      </c>
      <c r="Q32" s="41">
        <v>64.927857935627074</v>
      </c>
      <c r="R32" s="42"/>
    </row>
    <row r="33" spans="1:18" ht="12.75" customHeight="1" x14ac:dyDescent="0.25">
      <c r="A33" s="39" t="s">
        <v>89</v>
      </c>
      <c r="B33" s="40">
        <v>52.752603814419047</v>
      </c>
      <c r="C33" s="41"/>
      <c r="D33" s="40">
        <v>82.943324766671182</v>
      </c>
      <c r="E33" s="40">
        <v>3.5438928716353306</v>
      </c>
      <c r="F33" s="40">
        <v>2.6376301907209521</v>
      </c>
      <c r="G33" s="40">
        <v>3.5844717976464224</v>
      </c>
      <c r="H33" s="40">
        <v>7.1013120519410249</v>
      </c>
      <c r="I33" s="41"/>
      <c r="J33" s="40">
        <v>11.564993913161098</v>
      </c>
      <c r="K33" s="40">
        <v>14.33788719058569</v>
      </c>
      <c r="L33" s="40">
        <v>19.640200189368322</v>
      </c>
      <c r="M33" s="40">
        <v>54.456918706884892</v>
      </c>
      <c r="N33" s="41"/>
      <c r="O33" s="41">
        <v>80.630325984038961</v>
      </c>
      <c r="P33" s="41">
        <v>82.289628180039145</v>
      </c>
      <c r="Q33" s="41">
        <v>70.02379064234735</v>
      </c>
      <c r="R33" s="42"/>
    </row>
    <row r="34" spans="1:18" ht="12.75" customHeight="1" x14ac:dyDescent="0.25">
      <c r="A34" s="39" t="s">
        <v>90</v>
      </c>
      <c r="B34" s="40">
        <v>54.846779237023142</v>
      </c>
      <c r="C34" s="41"/>
      <c r="D34" s="40">
        <v>83.771106941838653</v>
      </c>
      <c r="E34" s="40">
        <v>4.5028142589118199</v>
      </c>
      <c r="F34" s="40">
        <v>3.5334584115071919</v>
      </c>
      <c r="G34" s="40">
        <v>1.0318949343339587</v>
      </c>
      <c r="H34" s="40">
        <v>7.0669168230143837</v>
      </c>
      <c r="I34" s="41"/>
      <c r="J34" s="40">
        <v>15.884928080050031</v>
      </c>
      <c r="K34" s="40">
        <v>8.4740462789243285</v>
      </c>
      <c r="L34" s="40">
        <v>14.227642276422765</v>
      </c>
      <c r="M34" s="40">
        <v>61.413383364602879</v>
      </c>
      <c r="N34" s="41"/>
      <c r="O34" s="41">
        <v>81.425891181988746</v>
      </c>
      <c r="P34" s="41">
        <v>84.173198954833893</v>
      </c>
      <c r="Q34" s="41">
        <v>67.052023121387279</v>
      </c>
      <c r="R34" s="42"/>
    </row>
    <row r="35" spans="1:18" ht="12.75" customHeight="1" x14ac:dyDescent="0.25">
      <c r="A35" s="39" t="s">
        <v>91</v>
      </c>
      <c r="B35" s="40">
        <v>51.267799481234448</v>
      </c>
      <c r="C35" s="41"/>
      <c r="D35" s="40">
        <v>88.269546344820284</v>
      </c>
      <c r="E35" s="40">
        <v>2.0274204647715846</v>
      </c>
      <c r="F35" s="40">
        <v>1.7945053199936478</v>
      </c>
      <c r="G35" s="40">
        <v>4.5365517971520832</v>
      </c>
      <c r="H35" s="40">
        <v>3.3243343391032769</v>
      </c>
      <c r="I35" s="41"/>
      <c r="J35" s="40">
        <v>11.280503943676884</v>
      </c>
      <c r="K35" s="40">
        <v>29.310253559896246</v>
      </c>
      <c r="L35" s="40">
        <v>10.782912498014928</v>
      </c>
      <c r="M35" s="40">
        <v>48.62632999841194</v>
      </c>
      <c r="N35" s="41"/>
      <c r="O35" s="41">
        <v>66.862527129320839</v>
      </c>
      <c r="P35" s="41">
        <v>67.724137931034477</v>
      </c>
      <c r="Q35" s="41">
        <v>60.604693140794225</v>
      </c>
      <c r="R35" s="42"/>
    </row>
    <row r="36" spans="1:18" ht="12.75" customHeight="1" x14ac:dyDescent="0.25">
      <c r="A36" s="39" t="s">
        <v>92</v>
      </c>
      <c r="B36" s="40">
        <v>54.792899408284022</v>
      </c>
      <c r="C36" s="41"/>
      <c r="D36" s="40">
        <v>78.639053254437869</v>
      </c>
      <c r="E36" s="40">
        <v>6.3708086785009863</v>
      </c>
      <c r="F36" s="40">
        <v>4.4378698224852071</v>
      </c>
      <c r="G36" s="40">
        <v>3.5305719921104535</v>
      </c>
      <c r="H36" s="40">
        <v>6.7850098619329389</v>
      </c>
      <c r="I36" s="41"/>
      <c r="J36" s="40">
        <v>12.307692307692308</v>
      </c>
      <c r="K36" s="40">
        <v>11.065088757396449</v>
      </c>
      <c r="L36" s="40">
        <v>19.151873767258383</v>
      </c>
      <c r="M36" s="40">
        <v>57.475345167652861</v>
      </c>
      <c r="N36" s="41"/>
      <c r="O36" s="41">
        <v>75.87771203155819</v>
      </c>
      <c r="P36" s="41">
        <v>79.232505643340858</v>
      </c>
      <c r="Q36" s="41">
        <v>63.157894736842103</v>
      </c>
      <c r="R36" s="42"/>
    </row>
    <row r="37" spans="1:18" ht="12.75" customHeight="1" x14ac:dyDescent="0.25">
      <c r="A37" s="39" t="s">
        <v>93</v>
      </c>
      <c r="B37" s="40">
        <v>59.028683181225553</v>
      </c>
      <c r="C37" s="41"/>
      <c r="D37" s="40">
        <v>85.332464146023469</v>
      </c>
      <c r="E37" s="40">
        <v>4.7262059973924382</v>
      </c>
      <c r="F37" s="40">
        <v>2.4771838331160363</v>
      </c>
      <c r="G37" s="40">
        <v>1.4667535853976532</v>
      </c>
      <c r="H37" s="40">
        <v>5.8996088657105608</v>
      </c>
      <c r="I37" s="41"/>
      <c r="J37" s="40">
        <v>32.268578878748372</v>
      </c>
      <c r="K37" s="40">
        <v>6.4537157757496741</v>
      </c>
      <c r="L37" s="40">
        <v>6.9752281616688396</v>
      </c>
      <c r="M37" s="40">
        <v>54.302477183833119</v>
      </c>
      <c r="N37" s="41"/>
      <c r="O37" s="41">
        <v>77.900912646675366</v>
      </c>
      <c r="P37" s="41">
        <v>80.328495034377383</v>
      </c>
      <c r="Q37" s="41">
        <v>63.333333333333336</v>
      </c>
      <c r="R37" s="42"/>
    </row>
    <row r="38" spans="1:18" ht="4.5" customHeight="1" x14ac:dyDescent="0.25">
      <c r="A38" s="43"/>
      <c r="B38" s="44"/>
      <c r="C38" s="45"/>
      <c r="D38" s="44"/>
      <c r="I38" s="45"/>
      <c r="J38" s="44"/>
      <c r="K38" s="44"/>
      <c r="L38" s="44"/>
      <c r="M38" s="44"/>
      <c r="N38" s="45"/>
      <c r="O38" s="45"/>
      <c r="P38" s="45"/>
      <c r="Q38" s="45"/>
      <c r="R38" s="42"/>
    </row>
    <row r="39" spans="1:18" ht="12.75" customHeight="1" x14ac:dyDescent="0.25">
      <c r="A39" s="46" t="s">
        <v>1</v>
      </c>
      <c r="B39" s="47">
        <v>54.346693307554922</v>
      </c>
      <c r="C39" s="48"/>
      <c r="D39" s="47">
        <v>85.292289115927389</v>
      </c>
      <c r="E39" s="47">
        <v>3.5677707541982757</v>
      </c>
      <c r="F39" s="47">
        <v>2.6143767361797399</v>
      </c>
      <c r="G39" s="47">
        <v>3.1440800089122396</v>
      </c>
      <c r="H39" s="47">
        <v>5.2733146703369762</v>
      </c>
      <c r="I39" s="48"/>
      <c r="J39" s="47">
        <v>16.655825837588807</v>
      </c>
      <c r="K39" s="47">
        <v>9.8983357830013396</v>
      </c>
      <c r="L39" s="47">
        <v>14.496763922679134</v>
      </c>
      <c r="M39" s="47">
        <v>58.94907445673072</v>
      </c>
      <c r="N39" s="48"/>
      <c r="O39" s="48">
        <v>77.533968929345349</v>
      </c>
      <c r="P39" s="48">
        <v>79.860286000792101</v>
      </c>
      <c r="Q39" s="48">
        <v>63.730544628240523</v>
      </c>
      <c r="R39" s="42"/>
    </row>
    <row r="40" spans="1:18" ht="12.75" customHeight="1" x14ac:dyDescent="0.25">
      <c r="A40" s="136" t="s">
        <v>58</v>
      </c>
      <c r="B40" s="136"/>
      <c r="C40" s="136"/>
      <c r="D40" s="136"/>
      <c r="E40" s="136"/>
      <c r="F40" s="136"/>
      <c r="G40" s="136"/>
      <c r="H40" s="136"/>
      <c r="I40" s="136"/>
      <c r="J40" s="136"/>
      <c r="K40" s="136"/>
      <c r="L40" s="136"/>
      <c r="M40" s="136"/>
      <c r="N40" s="136"/>
      <c r="O40" s="136"/>
      <c r="P40" s="136"/>
      <c r="Q40" s="136"/>
    </row>
  </sheetData>
  <mergeCells count="15">
    <mergeCell ref="M3:M4"/>
    <mergeCell ref="O3:O4"/>
    <mergeCell ref="P3:P4"/>
    <mergeCell ref="Q3:Q4"/>
    <mergeCell ref="A40:Q40"/>
    <mergeCell ref="A2:A4"/>
    <mergeCell ref="D2:H2"/>
    <mergeCell ref="J2:M2"/>
    <mergeCell ref="O2:Q2"/>
    <mergeCell ref="B3:B4"/>
    <mergeCell ref="D3:D4"/>
    <mergeCell ref="E3:H3"/>
    <mergeCell ref="J3:J4"/>
    <mergeCell ref="K3:K4"/>
    <mergeCell ref="L3:L4"/>
  </mergeCells>
  <pageMargins left="0.31496062992125984" right="0.31496062992125984" top="0.74803149606299213" bottom="0.74803149606299213" header="0.31496062992125984" footer="0.31496062992125984"/>
  <pageSetup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D40"/>
  <sheetViews>
    <sheetView zoomScaleNormal="100" workbookViewId="0">
      <selection sqref="A1:C1"/>
    </sheetView>
  </sheetViews>
  <sheetFormatPr baseColWidth="10" defaultRowHeight="15" x14ac:dyDescent="0.25"/>
  <cols>
    <col min="1" max="1" width="17.5703125" style="33" customWidth="1"/>
    <col min="2" max="2" width="12.85546875" style="33" customWidth="1"/>
    <col min="3" max="3" width="13.28515625" style="33" customWidth="1"/>
    <col min="4" max="16384" width="11.42578125" style="33"/>
  </cols>
  <sheetData>
    <row r="1" spans="1:4" ht="30.75" customHeight="1" x14ac:dyDescent="0.25">
      <c r="A1" s="144" t="s">
        <v>94</v>
      </c>
      <c r="B1" s="144"/>
      <c r="C1" s="144"/>
    </row>
    <row r="2" spans="1:4" ht="20.100000000000001" customHeight="1" x14ac:dyDescent="0.25">
      <c r="A2" s="137" t="s">
        <v>60</v>
      </c>
      <c r="B2" s="138" t="s">
        <v>6</v>
      </c>
      <c r="C2" s="139"/>
    </row>
    <row r="3" spans="1:4" ht="15" customHeight="1" x14ac:dyDescent="0.25">
      <c r="A3" s="137"/>
      <c r="B3" s="133" t="s">
        <v>95</v>
      </c>
      <c r="C3" s="133" t="s">
        <v>96</v>
      </c>
    </row>
    <row r="4" spans="1:4" ht="30.75" customHeight="1" x14ac:dyDescent="0.25">
      <c r="A4" s="137"/>
      <c r="B4" s="135"/>
      <c r="C4" s="134"/>
    </row>
    <row r="5" spans="1:4" ht="3" customHeight="1" x14ac:dyDescent="0.25">
      <c r="A5" s="38"/>
      <c r="B5" s="38"/>
      <c r="C5" s="38"/>
    </row>
    <row r="6" spans="1:4" ht="12.75" customHeight="1" x14ac:dyDescent="0.25">
      <c r="A6" s="39" t="s">
        <v>62</v>
      </c>
      <c r="B6" s="40">
        <v>75.115776474220439</v>
      </c>
      <c r="C6" s="41">
        <v>24.884223525779561</v>
      </c>
      <c r="D6" s="49"/>
    </row>
    <row r="7" spans="1:4" ht="12.75" customHeight="1" x14ac:dyDescent="0.25">
      <c r="A7" s="39" t="s">
        <v>63</v>
      </c>
      <c r="B7" s="40">
        <v>82.794307891332465</v>
      </c>
      <c r="C7" s="41">
        <v>17.205692108667527</v>
      </c>
      <c r="D7" s="42"/>
    </row>
    <row r="8" spans="1:4" ht="12.75" customHeight="1" x14ac:dyDescent="0.25">
      <c r="A8" s="39" t="s">
        <v>64</v>
      </c>
      <c r="B8" s="40">
        <v>81.352941176470594</v>
      </c>
      <c r="C8" s="41">
        <v>18.647058823529413</v>
      </c>
      <c r="D8" s="42"/>
    </row>
    <row r="9" spans="1:4" ht="12.75" customHeight="1" x14ac:dyDescent="0.25">
      <c r="A9" s="39" t="s">
        <v>65</v>
      </c>
      <c r="B9" s="40">
        <v>81.314553990610335</v>
      </c>
      <c r="C9" s="41">
        <v>18.685446009389672</v>
      </c>
      <c r="D9" s="42"/>
    </row>
    <row r="10" spans="1:4" ht="12.75" customHeight="1" x14ac:dyDescent="0.25">
      <c r="A10" s="39" t="s">
        <v>66</v>
      </c>
      <c r="B10" s="40">
        <v>83.975222192297338</v>
      </c>
      <c r="C10" s="41">
        <v>16.024777807702666</v>
      </c>
      <c r="D10" s="42"/>
    </row>
    <row r="11" spans="1:4" ht="12.75" customHeight="1" x14ac:dyDescent="0.25">
      <c r="A11" s="39" t="s">
        <v>67</v>
      </c>
      <c r="B11" s="40">
        <v>89.107763615295482</v>
      </c>
      <c r="C11" s="41">
        <v>10.892236384704519</v>
      </c>
      <c r="D11" s="42"/>
    </row>
    <row r="12" spans="1:4" ht="12.75" customHeight="1" x14ac:dyDescent="0.25">
      <c r="A12" s="39" t="s">
        <v>68</v>
      </c>
      <c r="B12" s="40">
        <v>85.869894099848707</v>
      </c>
      <c r="C12" s="41">
        <v>14.130105900151285</v>
      </c>
      <c r="D12" s="42"/>
    </row>
    <row r="13" spans="1:4" ht="12.75" customHeight="1" x14ac:dyDescent="0.25">
      <c r="A13" s="39" t="s">
        <v>69</v>
      </c>
      <c r="B13" s="40">
        <v>86.34152931640098</v>
      </c>
      <c r="C13" s="41">
        <v>13.658470683599027</v>
      </c>
      <c r="D13" s="42"/>
    </row>
    <row r="14" spans="1:4" ht="12.75" customHeight="1" x14ac:dyDescent="0.25">
      <c r="A14" s="39" t="s">
        <v>70</v>
      </c>
      <c r="B14" s="40">
        <v>83.853985884530829</v>
      </c>
      <c r="C14" s="41">
        <v>16.146014115469164</v>
      </c>
      <c r="D14" s="42"/>
    </row>
    <row r="15" spans="1:4" ht="12.75" customHeight="1" x14ac:dyDescent="0.25">
      <c r="A15" s="39" t="s">
        <v>71</v>
      </c>
      <c r="B15" s="40">
        <v>85.49186128803963</v>
      </c>
      <c r="C15" s="41">
        <v>14.508138711960369</v>
      </c>
      <c r="D15" s="42"/>
    </row>
    <row r="16" spans="1:4" ht="12.75" customHeight="1" x14ac:dyDescent="0.25">
      <c r="A16" s="39" t="s">
        <v>72</v>
      </c>
      <c r="B16" s="40">
        <v>84.872907625542467</v>
      </c>
      <c r="C16" s="41">
        <v>15.127092374457533</v>
      </c>
      <c r="D16" s="42"/>
    </row>
    <row r="17" spans="1:4" ht="12.75" customHeight="1" x14ac:dyDescent="0.25">
      <c r="A17" s="39" t="s">
        <v>73</v>
      </c>
      <c r="B17" s="40">
        <v>86.301150895140665</v>
      </c>
      <c r="C17" s="41">
        <v>13.698849104859335</v>
      </c>
      <c r="D17" s="42"/>
    </row>
    <row r="18" spans="1:4" ht="12.75" customHeight="1" x14ac:dyDescent="0.25">
      <c r="A18" s="39" t="s">
        <v>74</v>
      </c>
      <c r="B18" s="40">
        <v>78.806651450929252</v>
      </c>
      <c r="C18" s="41">
        <v>21.193348549070752</v>
      </c>
      <c r="D18" s="42"/>
    </row>
    <row r="19" spans="1:4" ht="12.75" customHeight="1" x14ac:dyDescent="0.25">
      <c r="A19" s="39" t="s">
        <v>75</v>
      </c>
      <c r="B19" s="40">
        <v>87.560622283806765</v>
      </c>
      <c r="C19" s="41">
        <v>12.439377716193235</v>
      </c>
      <c r="D19" s="42"/>
    </row>
    <row r="20" spans="1:4" ht="12.75" customHeight="1" x14ac:dyDescent="0.25">
      <c r="A20" s="39" t="s">
        <v>76</v>
      </c>
      <c r="B20" s="40">
        <v>87.527732485097971</v>
      </c>
      <c r="C20" s="41">
        <v>12.472267514902034</v>
      </c>
      <c r="D20" s="42"/>
    </row>
    <row r="21" spans="1:4" ht="12.75" customHeight="1" x14ac:dyDescent="0.25">
      <c r="A21" s="39" t="s">
        <v>77</v>
      </c>
      <c r="B21" s="40">
        <v>87.317891206372494</v>
      </c>
      <c r="C21" s="41">
        <v>12.682108793627503</v>
      </c>
      <c r="D21" s="42"/>
    </row>
    <row r="22" spans="1:4" ht="12.75" customHeight="1" x14ac:dyDescent="0.25">
      <c r="A22" s="39" t="s">
        <v>78</v>
      </c>
      <c r="B22" s="40">
        <v>81.241866517940139</v>
      </c>
      <c r="C22" s="41">
        <v>18.758133482059861</v>
      </c>
      <c r="D22" s="42"/>
    </row>
    <row r="23" spans="1:4" ht="12.75" customHeight="1" x14ac:dyDescent="0.25">
      <c r="A23" s="39" t="s">
        <v>79</v>
      </c>
      <c r="B23" s="40">
        <v>89.445438282647586</v>
      </c>
      <c r="C23" s="41">
        <v>10.554561717352415</v>
      </c>
      <c r="D23" s="42"/>
    </row>
    <row r="24" spans="1:4" ht="12.75" customHeight="1" x14ac:dyDescent="0.25">
      <c r="A24" s="39" t="s">
        <v>80</v>
      </c>
      <c r="B24" s="40">
        <v>94.092276830491471</v>
      </c>
      <c r="C24" s="41">
        <v>5.9077231695085253</v>
      </c>
      <c r="D24" s="42"/>
    </row>
    <row r="25" spans="1:4" ht="12.75" customHeight="1" x14ac:dyDescent="0.25">
      <c r="A25" s="39" t="s">
        <v>81</v>
      </c>
      <c r="B25" s="40">
        <v>87.272975556465923</v>
      </c>
      <c r="C25" s="41">
        <v>12.72702444353407</v>
      </c>
      <c r="D25" s="42"/>
    </row>
    <row r="26" spans="1:4" ht="12.75" customHeight="1" x14ac:dyDescent="0.25">
      <c r="A26" s="39" t="s">
        <v>82</v>
      </c>
      <c r="B26" s="40">
        <v>84.617348567051764</v>
      </c>
      <c r="C26" s="41">
        <v>15.382651432948235</v>
      </c>
      <c r="D26" s="42"/>
    </row>
    <row r="27" spans="1:4" ht="12.75" customHeight="1" x14ac:dyDescent="0.25">
      <c r="A27" s="39" t="s">
        <v>83</v>
      </c>
      <c r="B27" s="40">
        <v>79.652996845425861</v>
      </c>
      <c r="C27" s="41">
        <v>20.347003154574132</v>
      </c>
      <c r="D27" s="42"/>
    </row>
    <row r="28" spans="1:4" ht="12.75" customHeight="1" x14ac:dyDescent="0.25">
      <c r="A28" s="39" t="s">
        <v>84</v>
      </c>
      <c r="B28" s="40">
        <v>80.457179652285902</v>
      </c>
      <c r="C28" s="41">
        <v>19.542820347714102</v>
      </c>
      <c r="D28" s="42"/>
    </row>
    <row r="29" spans="1:4" ht="12.75" customHeight="1" x14ac:dyDescent="0.25">
      <c r="A29" s="39" t="s">
        <v>85</v>
      </c>
      <c r="B29" s="40">
        <v>86.215139442231077</v>
      </c>
      <c r="C29" s="41">
        <v>13.784860557768924</v>
      </c>
      <c r="D29" s="42"/>
    </row>
    <row r="30" spans="1:4" ht="12.75" customHeight="1" x14ac:dyDescent="0.25">
      <c r="A30" s="39" t="s">
        <v>86</v>
      </c>
      <c r="B30" s="40">
        <v>83.098063710181137</v>
      </c>
      <c r="C30" s="41">
        <v>16.901936289818863</v>
      </c>
      <c r="D30" s="42"/>
    </row>
    <row r="31" spans="1:4" ht="12.75" customHeight="1" x14ac:dyDescent="0.25">
      <c r="A31" s="39" t="s">
        <v>87</v>
      </c>
      <c r="B31" s="40">
        <v>82.786885245901644</v>
      </c>
      <c r="C31" s="41">
        <v>17.21311475409836</v>
      </c>
      <c r="D31" s="42"/>
    </row>
    <row r="32" spans="1:4" ht="12.75" customHeight="1" x14ac:dyDescent="0.25">
      <c r="A32" s="39" t="s">
        <v>88</v>
      </c>
      <c r="B32" s="40">
        <v>83.342577186171198</v>
      </c>
      <c r="C32" s="41">
        <v>16.657422813828802</v>
      </c>
      <c r="D32" s="42"/>
    </row>
    <row r="33" spans="1:4" ht="12.75" customHeight="1" x14ac:dyDescent="0.25">
      <c r="A33" s="39" t="s">
        <v>89</v>
      </c>
      <c r="B33" s="40">
        <v>82.943324766671182</v>
      </c>
      <c r="C33" s="41">
        <v>17.056675233328825</v>
      </c>
      <c r="D33" s="42"/>
    </row>
    <row r="34" spans="1:4" ht="12.75" customHeight="1" x14ac:dyDescent="0.25">
      <c r="A34" s="39" t="s">
        <v>90</v>
      </c>
      <c r="B34" s="40">
        <v>83.771106941838653</v>
      </c>
      <c r="C34" s="41">
        <v>16.228893058161351</v>
      </c>
      <c r="D34" s="42"/>
    </row>
    <row r="35" spans="1:4" ht="12.75" customHeight="1" x14ac:dyDescent="0.25">
      <c r="A35" s="39" t="s">
        <v>91</v>
      </c>
      <c r="B35" s="40">
        <v>88.269546344820284</v>
      </c>
      <c r="C35" s="41">
        <v>11.730453655179716</v>
      </c>
      <c r="D35" s="42"/>
    </row>
    <row r="36" spans="1:4" ht="12.75" customHeight="1" x14ac:dyDescent="0.25">
      <c r="A36" s="39" t="s">
        <v>92</v>
      </c>
      <c r="B36" s="40">
        <v>78.639053254437869</v>
      </c>
      <c r="C36" s="41">
        <v>21.360946745562131</v>
      </c>
      <c r="D36" s="42"/>
    </row>
    <row r="37" spans="1:4" ht="12.75" customHeight="1" x14ac:dyDescent="0.25">
      <c r="A37" s="39" t="s">
        <v>93</v>
      </c>
      <c r="B37" s="40">
        <v>85.332464146023469</v>
      </c>
      <c r="C37" s="41">
        <v>14.667535853976531</v>
      </c>
      <c r="D37" s="42"/>
    </row>
    <row r="38" spans="1:4" ht="4.5" customHeight="1" x14ac:dyDescent="0.25">
      <c r="A38" s="43"/>
      <c r="B38" s="44"/>
      <c r="C38" s="45"/>
      <c r="D38" s="42"/>
    </row>
    <row r="39" spans="1:4" ht="12.75" customHeight="1" x14ac:dyDescent="0.25">
      <c r="A39" s="46" t="s">
        <v>1</v>
      </c>
      <c r="B39" s="47">
        <v>85.292289115927389</v>
      </c>
      <c r="C39" s="48">
        <v>14.707710884072606</v>
      </c>
      <c r="D39" s="42"/>
    </row>
    <row r="40" spans="1:4" ht="27.75" customHeight="1" x14ac:dyDescent="0.25">
      <c r="A40" s="145" t="s">
        <v>58</v>
      </c>
      <c r="B40" s="145"/>
      <c r="C40" s="145"/>
    </row>
  </sheetData>
  <mergeCells count="6">
    <mergeCell ref="A40:C40"/>
    <mergeCell ref="A1:C1"/>
    <mergeCell ref="A2:A4"/>
    <mergeCell ref="B2:C2"/>
    <mergeCell ref="B3:B4"/>
    <mergeCell ref="C3:C4"/>
  </mergeCells>
  <pageMargins left="0.31496062992125984" right="0.31496062992125984" top="0.74803149606299213" bottom="0.74803149606299213" header="0.31496062992125984" footer="0.31496062992125984"/>
  <pageSetup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9"/>
    <pageSetUpPr fitToPage="1"/>
  </sheetPr>
  <dimension ref="A1:Q45"/>
  <sheetViews>
    <sheetView zoomScaleNormal="100" workbookViewId="0"/>
  </sheetViews>
  <sheetFormatPr baseColWidth="10" defaultColWidth="9.140625" defaultRowHeight="11.25" x14ac:dyDescent="0.2"/>
  <cols>
    <col min="1" max="1" width="15.28515625" style="53" bestFit="1" customWidth="1"/>
    <col min="2" max="2" width="8.28515625" style="51" bestFit="1" customWidth="1"/>
    <col min="3" max="3" width="0.85546875" style="52" customWidth="1"/>
    <col min="4" max="4" width="11.140625" style="52" customWidth="1"/>
    <col min="5" max="6" width="11" style="52" customWidth="1"/>
    <col min="7" max="7" width="12" style="52" customWidth="1"/>
    <col min="8" max="8" width="10.7109375" style="52" customWidth="1"/>
    <col min="9" max="9" width="0.85546875" style="52" customWidth="1"/>
    <col min="10" max="10" width="10.140625" style="51" customWidth="1"/>
    <col min="11" max="11" width="9.28515625" style="51" customWidth="1"/>
    <col min="12" max="12" width="10" style="51" customWidth="1"/>
    <col min="13" max="13" width="8" style="51" customWidth="1"/>
    <col min="14" max="14" width="0.85546875" style="53" customWidth="1"/>
    <col min="15" max="15" width="11.42578125" style="51" customWidth="1"/>
    <col min="16" max="16" width="10.85546875" style="51" customWidth="1"/>
    <col min="17" max="17" width="10.42578125" style="53" customWidth="1"/>
    <col min="18" max="18" width="10.42578125" style="53" bestFit="1" customWidth="1"/>
    <col min="19" max="16384" width="9.140625" style="53"/>
  </cols>
  <sheetData>
    <row r="1" spans="1:17" ht="12.75" customHeight="1" x14ac:dyDescent="0.2">
      <c r="A1" s="50" t="s">
        <v>97</v>
      </c>
    </row>
    <row r="2" spans="1:17" ht="18" customHeight="1" x14ac:dyDescent="0.2">
      <c r="A2" s="152" t="s">
        <v>98</v>
      </c>
      <c r="B2" s="54" t="s">
        <v>3</v>
      </c>
      <c r="C2" s="55"/>
      <c r="D2" s="153" t="s">
        <v>6</v>
      </c>
      <c r="E2" s="153"/>
      <c r="F2" s="153"/>
      <c r="G2" s="153"/>
      <c r="H2" s="153"/>
      <c r="I2" s="55"/>
      <c r="J2" s="154" t="s">
        <v>23</v>
      </c>
      <c r="K2" s="154"/>
      <c r="L2" s="154"/>
      <c r="M2" s="154"/>
      <c r="N2" s="55"/>
      <c r="O2" s="155" t="s">
        <v>15</v>
      </c>
      <c r="P2" s="155"/>
      <c r="Q2" s="155"/>
    </row>
    <row r="3" spans="1:17" ht="12.75" customHeight="1" x14ac:dyDescent="0.2">
      <c r="A3" s="152"/>
      <c r="B3" s="156" t="s">
        <v>99</v>
      </c>
      <c r="C3" s="55"/>
      <c r="D3" s="158" t="s">
        <v>100</v>
      </c>
      <c r="E3" s="159" t="s">
        <v>8</v>
      </c>
      <c r="F3" s="160"/>
      <c r="G3" s="160"/>
      <c r="H3" s="160"/>
      <c r="I3" s="55"/>
      <c r="J3" s="148" t="s">
        <v>101</v>
      </c>
      <c r="K3" s="148" t="s">
        <v>102</v>
      </c>
      <c r="L3" s="148" t="s">
        <v>103</v>
      </c>
      <c r="M3" s="146" t="s">
        <v>104</v>
      </c>
      <c r="N3" s="55"/>
      <c r="O3" s="148" t="s">
        <v>105</v>
      </c>
      <c r="P3" s="148" t="s">
        <v>106</v>
      </c>
      <c r="Q3" s="148" t="s">
        <v>107</v>
      </c>
    </row>
    <row r="4" spans="1:17" s="57" customFormat="1" ht="22.5" x14ac:dyDescent="0.2">
      <c r="A4" s="152"/>
      <c r="B4" s="157"/>
      <c r="C4" s="55"/>
      <c r="D4" s="147"/>
      <c r="E4" s="56" t="s">
        <v>108</v>
      </c>
      <c r="F4" s="56" t="s">
        <v>109</v>
      </c>
      <c r="G4" s="56" t="s">
        <v>110</v>
      </c>
      <c r="H4" s="56" t="s">
        <v>111</v>
      </c>
      <c r="I4" s="55"/>
      <c r="J4" s="147"/>
      <c r="K4" s="147"/>
      <c r="L4" s="147"/>
      <c r="M4" s="147"/>
      <c r="N4" s="55"/>
      <c r="O4" s="149"/>
      <c r="P4" s="149"/>
      <c r="Q4" s="149"/>
    </row>
    <row r="5" spans="1:17" s="57" customFormat="1" ht="4.5" customHeight="1" x14ac:dyDescent="0.2">
      <c r="A5" s="58"/>
      <c r="B5" s="59"/>
      <c r="C5" s="55"/>
      <c r="D5" s="55"/>
      <c r="E5" s="55"/>
      <c r="F5" s="55"/>
      <c r="G5" s="55"/>
      <c r="H5" s="55"/>
      <c r="I5" s="55"/>
      <c r="J5" s="59"/>
      <c r="K5" s="59"/>
      <c r="L5" s="59"/>
      <c r="M5" s="59"/>
      <c r="N5" s="55"/>
      <c r="O5" s="59"/>
      <c r="P5" s="59"/>
      <c r="Q5" s="59"/>
    </row>
    <row r="6" spans="1:17" ht="12.75" customHeight="1" x14ac:dyDescent="0.2">
      <c r="A6" s="60" t="s">
        <v>62</v>
      </c>
      <c r="B6" s="61">
        <v>1762</v>
      </c>
      <c r="C6" s="62"/>
      <c r="D6" s="61">
        <v>2433</v>
      </c>
      <c r="E6" s="61">
        <v>176</v>
      </c>
      <c r="F6" s="61">
        <v>183</v>
      </c>
      <c r="G6" s="61">
        <v>164</v>
      </c>
      <c r="H6" s="61">
        <v>283</v>
      </c>
      <c r="I6" s="62"/>
      <c r="J6" s="61">
        <v>684</v>
      </c>
      <c r="K6" s="61">
        <v>138</v>
      </c>
      <c r="L6" s="61">
        <v>278</v>
      </c>
      <c r="M6" s="61">
        <v>2139</v>
      </c>
      <c r="N6" s="63"/>
      <c r="O6" s="61">
        <v>2622</v>
      </c>
      <c r="P6" s="61">
        <v>2093</v>
      </c>
      <c r="Q6" s="61">
        <v>532</v>
      </c>
    </row>
    <row r="7" spans="1:17" ht="12.75" customHeight="1" x14ac:dyDescent="0.2">
      <c r="A7" s="60" t="s">
        <v>112</v>
      </c>
      <c r="B7" s="61">
        <v>3599</v>
      </c>
      <c r="C7" s="62"/>
      <c r="D7" s="61">
        <v>5760</v>
      </c>
      <c r="E7" s="61">
        <v>328</v>
      </c>
      <c r="F7" s="61">
        <v>168</v>
      </c>
      <c r="G7" s="61">
        <v>269</v>
      </c>
      <c r="H7" s="61">
        <v>422</v>
      </c>
      <c r="I7" s="62"/>
      <c r="J7" s="61">
        <v>831</v>
      </c>
      <c r="K7" s="61">
        <v>787</v>
      </c>
      <c r="L7" s="61">
        <v>953</v>
      </c>
      <c r="M7" s="61">
        <v>4386</v>
      </c>
      <c r="N7" s="63"/>
      <c r="O7" s="61">
        <v>5541</v>
      </c>
      <c r="P7" s="61">
        <v>4646</v>
      </c>
      <c r="Q7" s="61">
        <v>881</v>
      </c>
    </row>
    <row r="8" spans="1:17" ht="12.75" customHeight="1" x14ac:dyDescent="0.2">
      <c r="A8" s="60" t="s">
        <v>64</v>
      </c>
      <c r="B8" s="61">
        <v>1021</v>
      </c>
      <c r="C8" s="62"/>
      <c r="D8" s="61">
        <v>1383</v>
      </c>
      <c r="E8" s="61">
        <v>79</v>
      </c>
      <c r="F8" s="61">
        <v>65</v>
      </c>
      <c r="G8" s="61">
        <v>74</v>
      </c>
      <c r="H8" s="61">
        <v>96</v>
      </c>
      <c r="I8" s="62"/>
      <c r="J8" s="61">
        <v>234</v>
      </c>
      <c r="K8" s="61">
        <v>130</v>
      </c>
      <c r="L8" s="61">
        <v>215</v>
      </c>
      <c r="M8" s="61">
        <v>1121</v>
      </c>
      <c r="N8" s="63"/>
      <c r="O8" s="61">
        <v>1246</v>
      </c>
      <c r="P8" s="61">
        <v>1070</v>
      </c>
      <c r="Q8" s="61">
        <v>182</v>
      </c>
    </row>
    <row r="9" spans="1:17" ht="12.75" customHeight="1" x14ac:dyDescent="0.2">
      <c r="A9" s="60" t="s">
        <v>65</v>
      </c>
      <c r="B9" s="61">
        <v>1311</v>
      </c>
      <c r="C9" s="62"/>
      <c r="D9" s="61">
        <v>1732</v>
      </c>
      <c r="E9" s="61">
        <v>90</v>
      </c>
      <c r="F9" s="61">
        <v>86</v>
      </c>
      <c r="G9" s="61">
        <v>65</v>
      </c>
      <c r="H9" s="61">
        <v>156</v>
      </c>
      <c r="I9" s="62"/>
      <c r="J9" s="61">
        <v>311</v>
      </c>
      <c r="K9" s="61">
        <v>270</v>
      </c>
      <c r="L9" s="61">
        <v>254</v>
      </c>
      <c r="M9" s="61">
        <v>1295</v>
      </c>
      <c r="N9" s="63"/>
      <c r="O9" s="61">
        <v>1762</v>
      </c>
      <c r="P9" s="61">
        <v>1454</v>
      </c>
      <c r="Q9" s="61">
        <v>303</v>
      </c>
    </row>
    <row r="10" spans="1:17" ht="12.75" customHeight="1" x14ac:dyDescent="0.2">
      <c r="A10" s="60" t="s">
        <v>66</v>
      </c>
      <c r="B10" s="61">
        <v>3886</v>
      </c>
      <c r="C10" s="62"/>
      <c r="D10" s="61">
        <v>6236</v>
      </c>
      <c r="E10" s="61">
        <v>285</v>
      </c>
      <c r="F10" s="61">
        <v>202</v>
      </c>
      <c r="G10" s="61">
        <v>230</v>
      </c>
      <c r="H10" s="61">
        <v>471</v>
      </c>
      <c r="I10" s="62"/>
      <c r="J10" s="61">
        <v>1362</v>
      </c>
      <c r="K10" s="61">
        <v>600</v>
      </c>
      <c r="L10" s="61">
        <v>1137</v>
      </c>
      <c r="M10" s="61">
        <v>4327</v>
      </c>
      <c r="N10" s="63"/>
      <c r="O10" s="61">
        <v>5439</v>
      </c>
      <c r="P10" s="61">
        <v>4661</v>
      </c>
      <c r="Q10" s="61">
        <v>766</v>
      </c>
    </row>
    <row r="11" spans="1:17" ht="12.75" customHeight="1" x14ac:dyDescent="0.2">
      <c r="A11" s="60" t="s">
        <v>67</v>
      </c>
      <c r="B11" s="61">
        <v>947</v>
      </c>
      <c r="C11" s="62"/>
      <c r="D11" s="61">
        <v>1538</v>
      </c>
      <c r="E11" s="61">
        <v>33</v>
      </c>
      <c r="F11" s="61">
        <v>24</v>
      </c>
      <c r="G11" s="61">
        <v>61</v>
      </c>
      <c r="H11" s="61">
        <v>70</v>
      </c>
      <c r="I11" s="62"/>
      <c r="J11" s="61">
        <v>253</v>
      </c>
      <c r="K11" s="61">
        <v>69</v>
      </c>
      <c r="L11" s="61">
        <v>105</v>
      </c>
      <c r="M11" s="61">
        <v>1299</v>
      </c>
      <c r="N11" s="63"/>
      <c r="O11" s="61">
        <v>1562</v>
      </c>
      <c r="P11" s="61">
        <v>1399</v>
      </c>
      <c r="Q11" s="61">
        <v>161</v>
      </c>
    </row>
    <row r="12" spans="1:17" ht="12.75" customHeight="1" x14ac:dyDescent="0.2">
      <c r="A12" s="60" t="s">
        <v>68</v>
      </c>
      <c r="B12" s="61">
        <v>6169</v>
      </c>
      <c r="C12" s="62"/>
      <c r="D12" s="61">
        <v>8514</v>
      </c>
      <c r="E12" s="61">
        <v>463</v>
      </c>
      <c r="F12" s="61">
        <v>339</v>
      </c>
      <c r="G12" s="61">
        <v>151</v>
      </c>
      <c r="H12" s="61">
        <v>446</v>
      </c>
      <c r="I12" s="62"/>
      <c r="J12" s="61">
        <v>1442</v>
      </c>
      <c r="K12" s="61">
        <v>2208</v>
      </c>
      <c r="L12" s="61">
        <v>1972</v>
      </c>
      <c r="M12" s="61">
        <v>4293</v>
      </c>
      <c r="N12" s="63"/>
      <c r="O12" s="61">
        <v>8539</v>
      </c>
      <c r="P12" s="61">
        <v>7376</v>
      </c>
      <c r="Q12" s="61">
        <v>1168</v>
      </c>
    </row>
    <row r="13" spans="1:17" ht="12.75" customHeight="1" x14ac:dyDescent="0.2">
      <c r="A13" s="60" t="s">
        <v>69</v>
      </c>
      <c r="B13" s="61">
        <v>3886</v>
      </c>
      <c r="C13" s="62"/>
      <c r="D13" s="61">
        <v>6391</v>
      </c>
      <c r="E13" s="61">
        <v>346</v>
      </c>
      <c r="F13" s="61">
        <v>175</v>
      </c>
      <c r="G13" s="61">
        <v>137</v>
      </c>
      <c r="H13" s="61">
        <v>345</v>
      </c>
      <c r="I13" s="62"/>
      <c r="J13" s="61">
        <v>1223</v>
      </c>
      <c r="K13" s="61">
        <v>1075</v>
      </c>
      <c r="L13" s="61">
        <v>895</v>
      </c>
      <c r="M13" s="61">
        <v>4209</v>
      </c>
      <c r="N13" s="63"/>
      <c r="O13" s="61">
        <v>5540</v>
      </c>
      <c r="P13" s="61">
        <v>4858</v>
      </c>
      <c r="Q13" s="61">
        <v>669</v>
      </c>
    </row>
    <row r="14" spans="1:17" ht="12.75" customHeight="1" x14ac:dyDescent="0.2">
      <c r="A14" s="60" t="s">
        <v>70</v>
      </c>
      <c r="B14" s="61">
        <v>18427</v>
      </c>
      <c r="C14" s="62"/>
      <c r="D14" s="61">
        <v>28990</v>
      </c>
      <c r="E14" s="61">
        <v>694</v>
      </c>
      <c r="F14" s="61">
        <v>845</v>
      </c>
      <c r="G14" s="61">
        <v>1765</v>
      </c>
      <c r="H14" s="61">
        <v>2231</v>
      </c>
      <c r="I14" s="62"/>
      <c r="J14" s="61">
        <v>6389</v>
      </c>
      <c r="K14" s="61">
        <v>1612</v>
      </c>
      <c r="L14" s="61">
        <v>7529</v>
      </c>
      <c r="M14" s="61">
        <v>19042</v>
      </c>
      <c r="N14" s="63"/>
      <c r="O14" s="61">
        <v>27773</v>
      </c>
      <c r="P14" s="61">
        <v>24260</v>
      </c>
      <c r="Q14" s="61">
        <v>3489</v>
      </c>
    </row>
    <row r="15" spans="1:17" ht="12.75" customHeight="1" x14ac:dyDescent="0.2">
      <c r="A15" s="60" t="s">
        <v>71</v>
      </c>
      <c r="B15" s="61">
        <v>2608</v>
      </c>
      <c r="C15" s="62"/>
      <c r="D15" s="61">
        <v>3624</v>
      </c>
      <c r="E15" s="61">
        <v>175</v>
      </c>
      <c r="F15" s="61">
        <v>114</v>
      </c>
      <c r="G15" s="61">
        <v>107</v>
      </c>
      <c r="H15" s="61">
        <v>219</v>
      </c>
      <c r="I15" s="62"/>
      <c r="J15" s="61">
        <v>843</v>
      </c>
      <c r="K15" s="61">
        <v>351</v>
      </c>
      <c r="L15" s="61">
        <v>861</v>
      </c>
      <c r="M15" s="61">
        <v>2184</v>
      </c>
      <c r="N15" s="63"/>
      <c r="O15" s="61">
        <v>3384</v>
      </c>
      <c r="P15" s="61">
        <v>3006</v>
      </c>
      <c r="Q15" s="61">
        <v>374</v>
      </c>
    </row>
    <row r="16" spans="1:17" ht="12.75" customHeight="1" x14ac:dyDescent="0.2">
      <c r="A16" s="60" t="s">
        <v>72</v>
      </c>
      <c r="B16" s="61">
        <v>6404</v>
      </c>
      <c r="C16" s="62"/>
      <c r="D16" s="61">
        <v>9583</v>
      </c>
      <c r="E16" s="61">
        <v>542</v>
      </c>
      <c r="F16" s="61">
        <v>151</v>
      </c>
      <c r="G16" s="61">
        <v>631</v>
      </c>
      <c r="H16" s="61">
        <v>373</v>
      </c>
      <c r="I16" s="62"/>
      <c r="J16" s="61">
        <v>1751</v>
      </c>
      <c r="K16" s="61">
        <v>1465</v>
      </c>
      <c r="L16" s="61">
        <v>2718</v>
      </c>
      <c r="M16" s="61">
        <v>5357</v>
      </c>
      <c r="N16" s="63"/>
      <c r="O16" s="61">
        <v>9197</v>
      </c>
      <c r="P16" s="61">
        <v>8281</v>
      </c>
      <c r="Q16" s="61">
        <v>918</v>
      </c>
    </row>
    <row r="17" spans="1:17" ht="12.75" customHeight="1" x14ac:dyDescent="0.2">
      <c r="A17" s="60" t="s">
        <v>73</v>
      </c>
      <c r="B17" s="61">
        <v>4139</v>
      </c>
      <c r="C17" s="62"/>
      <c r="D17" s="61">
        <v>5399</v>
      </c>
      <c r="E17" s="61">
        <v>235</v>
      </c>
      <c r="F17" s="61">
        <v>175</v>
      </c>
      <c r="G17" s="61">
        <v>118</v>
      </c>
      <c r="H17" s="61">
        <v>324</v>
      </c>
      <c r="I17" s="62"/>
      <c r="J17" s="61">
        <v>1315</v>
      </c>
      <c r="K17" s="61">
        <v>461</v>
      </c>
      <c r="L17" s="61">
        <v>589</v>
      </c>
      <c r="M17" s="61">
        <v>3891</v>
      </c>
      <c r="N17" s="63"/>
      <c r="O17" s="61">
        <v>4788</v>
      </c>
      <c r="P17" s="61">
        <v>4200</v>
      </c>
      <c r="Q17" s="61">
        <v>571</v>
      </c>
    </row>
    <row r="18" spans="1:17" ht="12.75" customHeight="1" x14ac:dyDescent="0.2">
      <c r="A18" s="60" t="s">
        <v>74</v>
      </c>
      <c r="B18" s="61">
        <v>3126</v>
      </c>
      <c r="C18" s="62"/>
      <c r="D18" s="61">
        <v>4834</v>
      </c>
      <c r="E18" s="61">
        <v>248</v>
      </c>
      <c r="F18" s="61">
        <v>263</v>
      </c>
      <c r="G18" s="61">
        <v>305</v>
      </c>
      <c r="H18" s="61">
        <v>482</v>
      </c>
      <c r="I18" s="62"/>
      <c r="J18" s="61">
        <v>565</v>
      </c>
      <c r="K18" s="61">
        <v>911</v>
      </c>
      <c r="L18" s="61">
        <v>1112</v>
      </c>
      <c r="M18" s="61">
        <v>3546</v>
      </c>
      <c r="N18" s="63"/>
      <c r="O18" s="61">
        <v>4488</v>
      </c>
      <c r="P18" s="61">
        <v>3795</v>
      </c>
      <c r="Q18" s="61">
        <v>701</v>
      </c>
    </row>
    <row r="19" spans="1:17" ht="12.75" customHeight="1" x14ac:dyDescent="0.2">
      <c r="A19" s="60" t="s">
        <v>75</v>
      </c>
      <c r="B19" s="61">
        <v>9383</v>
      </c>
      <c r="C19" s="62"/>
      <c r="D19" s="61">
        <v>13902</v>
      </c>
      <c r="E19" s="61">
        <v>448</v>
      </c>
      <c r="F19" s="61">
        <v>379</v>
      </c>
      <c r="G19" s="61">
        <v>513</v>
      </c>
      <c r="H19" s="61">
        <v>618</v>
      </c>
      <c r="I19" s="62"/>
      <c r="J19" s="61">
        <v>3003</v>
      </c>
      <c r="K19" s="61">
        <v>785</v>
      </c>
      <c r="L19" s="61">
        <v>1498</v>
      </c>
      <c r="M19" s="61">
        <v>10591</v>
      </c>
      <c r="N19" s="63"/>
      <c r="O19" s="61">
        <v>12701</v>
      </c>
      <c r="P19" s="61">
        <v>11299</v>
      </c>
      <c r="Q19" s="61">
        <v>1387</v>
      </c>
    </row>
    <row r="20" spans="1:17" ht="12.75" customHeight="1" x14ac:dyDescent="0.2">
      <c r="A20" s="60" t="s">
        <v>76</v>
      </c>
      <c r="B20" s="61">
        <v>18508</v>
      </c>
      <c r="C20" s="62"/>
      <c r="D20" s="61">
        <v>32745</v>
      </c>
      <c r="E20" s="61">
        <v>1409</v>
      </c>
      <c r="F20" s="61">
        <v>677</v>
      </c>
      <c r="G20" s="61">
        <v>736</v>
      </c>
      <c r="H20" s="61">
        <v>1752</v>
      </c>
      <c r="I20" s="62"/>
      <c r="J20" s="61">
        <v>4216</v>
      </c>
      <c r="K20" s="61">
        <v>1299</v>
      </c>
      <c r="L20" s="61">
        <v>5307</v>
      </c>
      <c r="M20" s="61">
        <v>26589</v>
      </c>
      <c r="N20" s="63"/>
      <c r="O20" s="61">
        <v>29797</v>
      </c>
      <c r="P20" s="61">
        <v>26931</v>
      </c>
      <c r="Q20" s="61">
        <v>2888</v>
      </c>
    </row>
    <row r="21" spans="1:17" ht="12.75" customHeight="1" x14ac:dyDescent="0.2">
      <c r="A21" s="60" t="s">
        <v>77</v>
      </c>
      <c r="B21" s="61">
        <v>5764</v>
      </c>
      <c r="C21" s="62"/>
      <c r="D21" s="61">
        <v>8331</v>
      </c>
      <c r="E21" s="61">
        <v>367</v>
      </c>
      <c r="F21" s="61">
        <v>303</v>
      </c>
      <c r="G21" s="61">
        <v>116</v>
      </c>
      <c r="H21" s="61">
        <v>416</v>
      </c>
      <c r="I21" s="62"/>
      <c r="J21" s="61">
        <v>1862</v>
      </c>
      <c r="K21" s="61">
        <v>792</v>
      </c>
      <c r="L21" s="61">
        <v>1291</v>
      </c>
      <c r="M21" s="61">
        <v>5596</v>
      </c>
      <c r="N21" s="63"/>
      <c r="O21" s="61">
        <v>7210</v>
      </c>
      <c r="P21" s="61">
        <v>6538</v>
      </c>
      <c r="Q21" s="61">
        <v>664</v>
      </c>
    </row>
    <row r="22" spans="1:17" ht="12.75" customHeight="1" x14ac:dyDescent="0.2">
      <c r="A22" s="60" t="s">
        <v>78</v>
      </c>
      <c r="B22" s="61">
        <v>2744</v>
      </c>
      <c r="C22" s="62"/>
      <c r="D22" s="61">
        <v>4370</v>
      </c>
      <c r="E22" s="61">
        <v>196</v>
      </c>
      <c r="F22" s="61">
        <v>148</v>
      </c>
      <c r="G22" s="61">
        <v>239</v>
      </c>
      <c r="H22" s="61">
        <v>420</v>
      </c>
      <c r="I22" s="62"/>
      <c r="J22" s="61">
        <v>1223</v>
      </c>
      <c r="K22" s="61">
        <v>400</v>
      </c>
      <c r="L22" s="61">
        <v>513</v>
      </c>
      <c r="M22" s="61">
        <v>3243</v>
      </c>
      <c r="N22" s="63"/>
      <c r="O22" s="61">
        <v>4081</v>
      </c>
      <c r="P22" s="61">
        <v>3396</v>
      </c>
      <c r="Q22" s="61">
        <v>690</v>
      </c>
    </row>
    <row r="23" spans="1:17" ht="12.75" customHeight="1" x14ac:dyDescent="0.2">
      <c r="A23" s="60" t="s">
        <v>79</v>
      </c>
      <c r="B23" s="61">
        <v>1669</v>
      </c>
      <c r="C23" s="62"/>
      <c r="D23" s="61">
        <v>2500</v>
      </c>
      <c r="E23" s="61">
        <v>75</v>
      </c>
      <c r="F23" s="61">
        <v>61</v>
      </c>
      <c r="G23" s="61">
        <v>30</v>
      </c>
      <c r="H23" s="61">
        <v>129</v>
      </c>
      <c r="I23" s="62"/>
      <c r="J23" s="61">
        <v>1041</v>
      </c>
      <c r="K23" s="61">
        <v>337</v>
      </c>
      <c r="L23" s="61">
        <v>285</v>
      </c>
      <c r="M23" s="61">
        <v>1132</v>
      </c>
      <c r="N23" s="63"/>
      <c r="O23" s="61">
        <v>1923</v>
      </c>
      <c r="P23" s="61">
        <v>1752</v>
      </c>
      <c r="Q23" s="61">
        <v>166</v>
      </c>
    </row>
    <row r="24" spans="1:17" ht="12.75" customHeight="1" x14ac:dyDescent="0.2">
      <c r="A24" s="60" t="s">
        <v>80</v>
      </c>
      <c r="B24" s="61">
        <v>5016</v>
      </c>
      <c r="C24" s="62"/>
      <c r="D24" s="61">
        <v>9381</v>
      </c>
      <c r="E24" s="61">
        <v>106</v>
      </c>
      <c r="F24" s="61">
        <v>52</v>
      </c>
      <c r="G24" s="61">
        <v>86</v>
      </c>
      <c r="H24" s="61">
        <v>342</v>
      </c>
      <c r="I24" s="62"/>
      <c r="J24" s="61">
        <v>2956</v>
      </c>
      <c r="K24" s="61">
        <v>239</v>
      </c>
      <c r="L24" s="61">
        <v>546</v>
      </c>
      <c r="M24" s="61">
        <v>6229</v>
      </c>
      <c r="N24" s="63"/>
      <c r="O24" s="61">
        <v>8035</v>
      </c>
      <c r="P24" s="61">
        <v>7603</v>
      </c>
      <c r="Q24" s="61">
        <v>438</v>
      </c>
    </row>
    <row r="25" spans="1:17" ht="12.75" customHeight="1" x14ac:dyDescent="0.2">
      <c r="A25" s="60" t="s">
        <v>81</v>
      </c>
      <c r="B25" s="61">
        <v>4553</v>
      </c>
      <c r="C25" s="62"/>
      <c r="D25" s="61">
        <v>6391</v>
      </c>
      <c r="E25" s="61">
        <v>221</v>
      </c>
      <c r="F25" s="61">
        <v>212</v>
      </c>
      <c r="G25" s="61">
        <v>188</v>
      </c>
      <c r="H25" s="61">
        <v>305</v>
      </c>
      <c r="I25" s="62"/>
      <c r="J25" s="61">
        <v>2164</v>
      </c>
      <c r="K25" s="61">
        <v>1434</v>
      </c>
      <c r="L25" s="61">
        <v>955</v>
      </c>
      <c r="M25" s="61">
        <v>2770</v>
      </c>
      <c r="N25" s="63"/>
      <c r="O25" s="61">
        <v>5178</v>
      </c>
      <c r="P25" s="61">
        <v>4695</v>
      </c>
      <c r="Q25" s="61">
        <v>480</v>
      </c>
    </row>
    <row r="26" spans="1:17" ht="12.75" customHeight="1" x14ac:dyDescent="0.2">
      <c r="A26" s="60" t="s">
        <v>82</v>
      </c>
      <c r="B26" s="61">
        <v>7668</v>
      </c>
      <c r="C26" s="62"/>
      <c r="D26" s="61">
        <v>13257</v>
      </c>
      <c r="E26" s="61">
        <v>542</v>
      </c>
      <c r="F26" s="61">
        <v>489</v>
      </c>
      <c r="G26" s="61">
        <v>482</v>
      </c>
      <c r="H26" s="61">
        <v>891</v>
      </c>
      <c r="I26" s="62"/>
      <c r="J26" s="61">
        <v>1510</v>
      </c>
      <c r="K26" s="61">
        <v>1625</v>
      </c>
      <c r="L26" s="61">
        <v>2751</v>
      </c>
      <c r="M26" s="61">
        <v>9781</v>
      </c>
      <c r="N26" s="63"/>
      <c r="O26" s="61">
        <v>11642</v>
      </c>
      <c r="P26" s="61">
        <v>10071</v>
      </c>
      <c r="Q26" s="61">
        <v>1552</v>
      </c>
    </row>
    <row r="27" spans="1:17" ht="12.75" customHeight="1" x14ac:dyDescent="0.2">
      <c r="A27" s="60" t="s">
        <v>83</v>
      </c>
      <c r="B27" s="61">
        <v>2204</v>
      </c>
      <c r="C27" s="62"/>
      <c r="D27" s="61">
        <v>3535</v>
      </c>
      <c r="E27" s="61">
        <v>218</v>
      </c>
      <c r="F27" s="61">
        <v>157</v>
      </c>
      <c r="G27" s="61">
        <v>216</v>
      </c>
      <c r="H27" s="61">
        <v>310</v>
      </c>
      <c r="I27" s="62"/>
      <c r="J27" s="61">
        <v>649</v>
      </c>
      <c r="K27" s="61">
        <v>592</v>
      </c>
      <c r="L27" s="61">
        <v>516</v>
      </c>
      <c r="M27" s="61">
        <v>2681</v>
      </c>
      <c r="N27" s="63"/>
      <c r="O27" s="61">
        <v>3678</v>
      </c>
      <c r="P27" s="61">
        <v>3127</v>
      </c>
      <c r="Q27" s="61">
        <v>552</v>
      </c>
    </row>
    <row r="28" spans="1:17" ht="12.75" customHeight="1" x14ac:dyDescent="0.2">
      <c r="A28" s="60" t="s">
        <v>84</v>
      </c>
      <c r="B28" s="61">
        <v>1686</v>
      </c>
      <c r="C28" s="62"/>
      <c r="D28" s="61">
        <v>2499</v>
      </c>
      <c r="E28" s="61">
        <v>184</v>
      </c>
      <c r="F28" s="61">
        <v>153</v>
      </c>
      <c r="G28" s="61">
        <v>62</v>
      </c>
      <c r="H28" s="61">
        <v>201</v>
      </c>
      <c r="I28" s="62"/>
      <c r="J28" s="61">
        <v>523</v>
      </c>
      <c r="K28" s="61">
        <v>152</v>
      </c>
      <c r="L28" s="61">
        <v>277</v>
      </c>
      <c r="M28" s="61">
        <v>2154</v>
      </c>
      <c r="N28" s="63"/>
      <c r="O28" s="61">
        <v>2226</v>
      </c>
      <c r="P28" s="61">
        <v>1862</v>
      </c>
      <c r="Q28" s="61">
        <v>361</v>
      </c>
    </row>
    <row r="29" spans="1:17" ht="12.75" customHeight="1" x14ac:dyDescent="0.2">
      <c r="A29" s="60" t="s">
        <v>85</v>
      </c>
      <c r="B29" s="61">
        <v>3562</v>
      </c>
      <c r="C29" s="62"/>
      <c r="D29" s="61">
        <v>5410</v>
      </c>
      <c r="E29" s="61">
        <v>280</v>
      </c>
      <c r="F29" s="61">
        <v>198</v>
      </c>
      <c r="G29" s="61">
        <v>139</v>
      </c>
      <c r="H29" s="61">
        <v>246</v>
      </c>
      <c r="I29" s="62"/>
      <c r="J29" s="61">
        <v>706</v>
      </c>
      <c r="K29" s="61">
        <v>608</v>
      </c>
      <c r="L29" s="61">
        <v>547</v>
      </c>
      <c r="M29" s="61">
        <v>4414</v>
      </c>
      <c r="N29" s="63"/>
      <c r="O29" s="61">
        <v>4007</v>
      </c>
      <c r="P29" s="61">
        <v>3595</v>
      </c>
      <c r="Q29" s="61">
        <v>420</v>
      </c>
    </row>
    <row r="30" spans="1:17" ht="12.75" customHeight="1" x14ac:dyDescent="0.2">
      <c r="A30" s="60" t="s">
        <v>86</v>
      </c>
      <c r="B30" s="61">
        <v>4633</v>
      </c>
      <c r="C30" s="62"/>
      <c r="D30" s="61">
        <v>6652</v>
      </c>
      <c r="E30" s="61">
        <v>386</v>
      </c>
      <c r="F30" s="61">
        <v>337</v>
      </c>
      <c r="G30" s="61">
        <v>185</v>
      </c>
      <c r="H30" s="61">
        <v>443</v>
      </c>
      <c r="I30" s="62"/>
      <c r="J30" s="61">
        <v>823</v>
      </c>
      <c r="K30" s="61">
        <v>139</v>
      </c>
      <c r="L30" s="61">
        <v>408</v>
      </c>
      <c r="M30" s="61">
        <v>6635</v>
      </c>
      <c r="N30" s="63"/>
      <c r="O30" s="61">
        <v>6356</v>
      </c>
      <c r="P30" s="61">
        <v>5411</v>
      </c>
      <c r="Q30" s="61">
        <v>947</v>
      </c>
    </row>
    <row r="31" spans="1:17" ht="12.75" customHeight="1" x14ac:dyDescent="0.2">
      <c r="A31" s="60" t="s">
        <v>87</v>
      </c>
      <c r="B31" s="61">
        <v>3369</v>
      </c>
      <c r="C31" s="62"/>
      <c r="D31" s="61">
        <v>5353</v>
      </c>
      <c r="E31" s="61">
        <v>282</v>
      </c>
      <c r="F31" s="61">
        <v>176</v>
      </c>
      <c r="G31" s="61">
        <v>197</v>
      </c>
      <c r="H31" s="61">
        <v>446</v>
      </c>
      <c r="I31" s="62"/>
      <c r="J31" s="61">
        <v>1914</v>
      </c>
      <c r="K31" s="61">
        <v>704</v>
      </c>
      <c r="L31" s="61">
        <v>790</v>
      </c>
      <c r="M31" s="61">
        <v>3058</v>
      </c>
      <c r="N31" s="63"/>
      <c r="O31" s="61">
        <v>5093</v>
      </c>
      <c r="P31" s="61">
        <v>4368</v>
      </c>
      <c r="Q31" s="61">
        <v>695</v>
      </c>
    </row>
    <row r="32" spans="1:17" ht="12.75" customHeight="1" x14ac:dyDescent="0.2">
      <c r="A32" s="60" t="s">
        <v>88</v>
      </c>
      <c r="B32" s="61">
        <v>3258</v>
      </c>
      <c r="C32" s="62"/>
      <c r="D32" s="61">
        <v>4508</v>
      </c>
      <c r="E32" s="61">
        <v>263</v>
      </c>
      <c r="F32" s="61">
        <v>195</v>
      </c>
      <c r="G32" s="61">
        <v>104</v>
      </c>
      <c r="H32" s="61">
        <v>333</v>
      </c>
      <c r="I32" s="62"/>
      <c r="J32" s="61">
        <v>1447</v>
      </c>
      <c r="K32" s="61">
        <v>734</v>
      </c>
      <c r="L32" s="61">
        <v>909</v>
      </c>
      <c r="M32" s="61">
        <v>2319</v>
      </c>
      <c r="N32" s="63"/>
      <c r="O32" s="61">
        <v>4512</v>
      </c>
      <c r="P32" s="61">
        <v>3939</v>
      </c>
      <c r="Q32" s="61">
        <v>585</v>
      </c>
    </row>
    <row r="33" spans="1:17" ht="12.75" customHeight="1" x14ac:dyDescent="0.2">
      <c r="A33" s="60" t="s">
        <v>89</v>
      </c>
      <c r="B33" s="61">
        <v>3900</v>
      </c>
      <c r="C33" s="62"/>
      <c r="D33" s="61">
        <v>6132</v>
      </c>
      <c r="E33" s="61">
        <v>262</v>
      </c>
      <c r="F33" s="61">
        <v>195</v>
      </c>
      <c r="G33" s="61">
        <v>265</v>
      </c>
      <c r="H33" s="61">
        <v>525</v>
      </c>
      <c r="I33" s="62"/>
      <c r="J33" s="61">
        <v>855</v>
      </c>
      <c r="K33" s="61">
        <v>1060</v>
      </c>
      <c r="L33" s="61">
        <v>1452</v>
      </c>
      <c r="M33" s="61">
        <v>4026</v>
      </c>
      <c r="N33" s="63"/>
      <c r="O33" s="61">
        <v>5961</v>
      </c>
      <c r="P33" s="61">
        <v>5046</v>
      </c>
      <c r="Q33" s="61">
        <v>883</v>
      </c>
    </row>
    <row r="34" spans="1:17" ht="12.75" customHeight="1" x14ac:dyDescent="0.2">
      <c r="A34" s="60" t="s">
        <v>90</v>
      </c>
      <c r="B34" s="61">
        <v>1754</v>
      </c>
      <c r="C34" s="62"/>
      <c r="D34" s="61">
        <v>2679</v>
      </c>
      <c r="E34" s="61">
        <v>144</v>
      </c>
      <c r="F34" s="61">
        <v>113</v>
      </c>
      <c r="G34" s="61">
        <v>33</v>
      </c>
      <c r="H34" s="61">
        <v>226</v>
      </c>
      <c r="I34" s="62"/>
      <c r="J34" s="61">
        <v>508</v>
      </c>
      <c r="K34" s="61">
        <v>271</v>
      </c>
      <c r="L34" s="61">
        <v>455</v>
      </c>
      <c r="M34" s="61">
        <v>1964</v>
      </c>
      <c r="N34" s="63"/>
      <c r="O34" s="61">
        <v>2604</v>
      </c>
      <c r="P34" s="61">
        <v>2255</v>
      </c>
      <c r="Q34" s="61">
        <v>348</v>
      </c>
    </row>
    <row r="35" spans="1:17" ht="12.75" customHeight="1" x14ac:dyDescent="0.2">
      <c r="A35" s="60" t="s">
        <v>91</v>
      </c>
      <c r="B35" s="61">
        <v>9685</v>
      </c>
      <c r="C35" s="62"/>
      <c r="D35" s="61">
        <v>16675</v>
      </c>
      <c r="E35" s="61">
        <v>383</v>
      </c>
      <c r="F35" s="61">
        <v>339</v>
      </c>
      <c r="G35" s="61">
        <v>857</v>
      </c>
      <c r="H35" s="61">
        <v>628</v>
      </c>
      <c r="I35" s="62"/>
      <c r="J35" s="61">
        <v>2131</v>
      </c>
      <c r="K35" s="61">
        <v>5537</v>
      </c>
      <c r="L35" s="61">
        <v>2037</v>
      </c>
      <c r="M35" s="61">
        <v>9186</v>
      </c>
      <c r="N35" s="63"/>
      <c r="O35" s="61">
        <v>12631</v>
      </c>
      <c r="P35" s="61">
        <v>11293</v>
      </c>
      <c r="Q35" s="61">
        <v>1343</v>
      </c>
    </row>
    <row r="36" spans="1:17" ht="12.75" customHeight="1" x14ac:dyDescent="0.2">
      <c r="A36" s="60" t="s">
        <v>92</v>
      </c>
      <c r="B36" s="61">
        <v>2778</v>
      </c>
      <c r="C36" s="62"/>
      <c r="D36" s="61">
        <v>3987</v>
      </c>
      <c r="E36" s="61">
        <v>323</v>
      </c>
      <c r="F36" s="61">
        <v>225</v>
      </c>
      <c r="G36" s="61">
        <v>179</v>
      </c>
      <c r="H36" s="61">
        <v>344</v>
      </c>
      <c r="I36" s="62"/>
      <c r="J36" s="61">
        <v>624</v>
      </c>
      <c r="K36" s="61">
        <v>561</v>
      </c>
      <c r="L36" s="61">
        <v>971</v>
      </c>
      <c r="M36" s="61">
        <v>2914</v>
      </c>
      <c r="N36" s="63"/>
      <c r="O36" s="61">
        <v>3847</v>
      </c>
      <c r="P36" s="61">
        <v>3159</v>
      </c>
      <c r="Q36" s="61">
        <v>684</v>
      </c>
    </row>
    <row r="37" spans="1:17" ht="12.75" customHeight="1" x14ac:dyDescent="0.2">
      <c r="A37" s="60" t="s">
        <v>93</v>
      </c>
      <c r="B37" s="61">
        <v>1811</v>
      </c>
      <c r="C37" s="62"/>
      <c r="D37" s="61">
        <v>2618</v>
      </c>
      <c r="E37" s="61">
        <v>145</v>
      </c>
      <c r="F37" s="61">
        <v>76</v>
      </c>
      <c r="G37" s="61">
        <v>45</v>
      </c>
      <c r="H37" s="61">
        <v>181</v>
      </c>
      <c r="I37" s="62"/>
      <c r="J37" s="61">
        <v>990</v>
      </c>
      <c r="K37" s="61">
        <v>198</v>
      </c>
      <c r="L37" s="61">
        <v>214</v>
      </c>
      <c r="M37" s="61">
        <v>1666</v>
      </c>
      <c r="N37" s="63"/>
      <c r="O37" s="61">
        <v>2390</v>
      </c>
      <c r="P37" s="61">
        <v>2103</v>
      </c>
      <c r="Q37" s="61">
        <v>285</v>
      </c>
    </row>
    <row r="38" spans="1:17" ht="12.75" customHeight="1" x14ac:dyDescent="0.2">
      <c r="A38" s="60" t="s">
        <v>1</v>
      </c>
      <c r="B38" s="64">
        <v>151230</v>
      </c>
      <c r="C38" s="65"/>
      <c r="D38" s="64">
        <v>237342</v>
      </c>
      <c r="E38" s="64">
        <v>9928</v>
      </c>
      <c r="F38" s="64">
        <v>7275</v>
      </c>
      <c r="G38" s="64">
        <v>8749</v>
      </c>
      <c r="H38" s="64">
        <v>14674</v>
      </c>
      <c r="I38" s="65"/>
      <c r="J38" s="64">
        <v>46348</v>
      </c>
      <c r="K38" s="64">
        <v>27544</v>
      </c>
      <c r="L38" s="64">
        <v>40340</v>
      </c>
      <c r="M38" s="64">
        <v>164037</v>
      </c>
      <c r="N38" s="64"/>
      <c r="O38" s="64">
        <v>215753</v>
      </c>
      <c r="P38" s="64">
        <v>189542</v>
      </c>
      <c r="Q38" s="64">
        <v>26083</v>
      </c>
    </row>
    <row r="39" spans="1:17" x14ac:dyDescent="0.2">
      <c r="A39" s="66"/>
      <c r="B39" s="67"/>
      <c r="C39" s="68"/>
      <c r="D39" s="67"/>
      <c r="E39" s="67"/>
      <c r="F39" s="67"/>
      <c r="G39" s="67"/>
      <c r="H39" s="67"/>
      <c r="I39" s="68"/>
      <c r="J39" s="67"/>
      <c r="K39" s="67"/>
      <c r="L39" s="67"/>
      <c r="M39" s="67"/>
      <c r="N39" s="69"/>
      <c r="O39" s="67"/>
      <c r="P39" s="67"/>
      <c r="Q39" s="67"/>
    </row>
    <row r="40" spans="1:17" ht="17.25" customHeight="1" x14ac:dyDescent="0.2">
      <c r="A40" s="150" t="s">
        <v>113</v>
      </c>
      <c r="B40" s="150"/>
      <c r="C40" s="150"/>
      <c r="D40" s="150"/>
      <c r="E40" s="150"/>
      <c r="F40" s="150"/>
      <c r="G40" s="150"/>
      <c r="H40" s="150"/>
      <c r="I40" s="150"/>
      <c r="J40" s="150"/>
      <c r="K40" s="150"/>
      <c r="L40" s="150"/>
      <c r="M40" s="150"/>
      <c r="N40" s="150"/>
      <c r="O40" s="150"/>
      <c r="P40" s="150"/>
      <c r="Q40" s="150"/>
    </row>
    <row r="41" spans="1:17" ht="12.75" customHeight="1" x14ac:dyDescent="0.2">
      <c r="A41" s="151" t="s">
        <v>58</v>
      </c>
      <c r="B41" s="151"/>
      <c r="C41" s="151"/>
      <c r="D41" s="151"/>
      <c r="E41" s="151"/>
      <c r="F41" s="151"/>
      <c r="G41" s="151"/>
      <c r="H41" s="151"/>
      <c r="I41" s="151"/>
      <c r="J41" s="151"/>
      <c r="K41" s="151"/>
      <c r="L41" s="151"/>
      <c r="M41" s="151"/>
      <c r="N41" s="151"/>
      <c r="O41" s="151"/>
      <c r="P41" s="151"/>
      <c r="Q41" s="151"/>
    </row>
    <row r="42" spans="1:17" x14ac:dyDescent="0.2">
      <c r="H42" s="53"/>
    </row>
    <row r="43" spans="1:17" x14ac:dyDescent="0.2">
      <c r="H43" s="53"/>
    </row>
    <row r="44" spans="1:17" x14ac:dyDescent="0.2">
      <c r="H44" s="51"/>
    </row>
    <row r="45" spans="1:17" x14ac:dyDescent="0.2">
      <c r="F45" s="51"/>
      <c r="H45" s="51"/>
    </row>
  </sheetData>
  <mergeCells count="16">
    <mergeCell ref="A41:Q41"/>
    <mergeCell ref="A2:A4"/>
    <mergeCell ref="D2:H2"/>
    <mergeCell ref="J2:M2"/>
    <mergeCell ref="O2:Q2"/>
    <mergeCell ref="B3:B4"/>
    <mergeCell ref="D3:D4"/>
    <mergeCell ref="E3:H3"/>
    <mergeCell ref="J3:J4"/>
    <mergeCell ref="K3:K4"/>
    <mergeCell ref="L3:L4"/>
    <mergeCell ref="M3:M4"/>
    <mergeCell ref="O3:O4"/>
    <mergeCell ref="P3:P4"/>
    <mergeCell ref="Q3:Q4"/>
    <mergeCell ref="A40:Q40"/>
  </mergeCells>
  <pageMargins left="0.75" right="0.75" top="1" bottom="1" header="0" footer="0"/>
  <pageSetup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3"/>
  <sheetViews>
    <sheetView zoomScaleNormal="100" workbookViewId="0">
      <selection sqref="A1:H1"/>
    </sheetView>
  </sheetViews>
  <sheetFormatPr baseColWidth="10" defaultColWidth="9.140625" defaultRowHeight="12.75" x14ac:dyDescent="0.2"/>
  <cols>
    <col min="1" max="1" width="12" style="1" customWidth="1"/>
    <col min="2" max="2" width="13.42578125" style="1" customWidth="1"/>
    <col min="3" max="3" width="10.140625" style="1" customWidth="1"/>
    <col min="4" max="4" width="20.140625" style="1" customWidth="1"/>
    <col min="5" max="5" width="10" style="1" customWidth="1"/>
    <col min="6" max="7" width="12.7109375" style="1" customWidth="1"/>
    <col min="8" max="8" width="12" style="1" customWidth="1"/>
    <col min="9" max="9" width="12.28515625" style="1" bestFit="1" customWidth="1"/>
    <col min="10" max="10" width="14.42578125" style="1" customWidth="1"/>
    <col min="11" max="11" width="22.28515625" style="1" customWidth="1"/>
    <col min="12" max="16384" width="9.140625" style="1"/>
  </cols>
  <sheetData>
    <row r="1" spans="1:9" ht="16.5" customHeight="1" x14ac:dyDescent="0.2">
      <c r="A1" s="162" t="s">
        <v>114</v>
      </c>
      <c r="B1" s="163"/>
      <c r="C1" s="163"/>
      <c r="D1" s="163"/>
      <c r="E1" s="163"/>
      <c r="F1" s="163"/>
      <c r="G1" s="163"/>
      <c r="H1" s="163"/>
    </row>
    <row r="2" spans="1:9" x14ac:dyDescent="0.2">
      <c r="A2" s="70"/>
      <c r="B2"/>
      <c r="C2"/>
      <c r="D2"/>
      <c r="E2"/>
      <c r="F2"/>
      <c r="G2"/>
      <c r="H2"/>
    </row>
    <row r="3" spans="1:9" x14ac:dyDescent="0.2">
      <c r="A3" s="164" t="s">
        <v>0</v>
      </c>
      <c r="B3" s="161"/>
      <c r="C3" s="161"/>
      <c r="D3" s="161"/>
      <c r="E3" s="166" t="s">
        <v>1</v>
      </c>
      <c r="F3" s="167" t="s">
        <v>115</v>
      </c>
      <c r="G3" s="167"/>
      <c r="H3" s="167"/>
    </row>
    <row r="4" spans="1:9" ht="22.5" x14ac:dyDescent="0.2">
      <c r="A4" s="165"/>
      <c r="B4" s="165"/>
      <c r="C4" s="165"/>
      <c r="D4" s="165"/>
      <c r="E4" s="161"/>
      <c r="F4" s="71" t="s">
        <v>116</v>
      </c>
      <c r="G4" s="72" t="s">
        <v>117</v>
      </c>
      <c r="H4" s="72" t="s">
        <v>118</v>
      </c>
      <c r="I4" s="73"/>
    </row>
    <row r="5" spans="1:9" ht="15.75" customHeight="1" x14ac:dyDescent="0.2">
      <c r="A5" s="6" t="s">
        <v>2</v>
      </c>
      <c r="B5" s="7" t="s">
        <v>3</v>
      </c>
      <c r="C5" s="105" t="s">
        <v>4</v>
      </c>
      <c r="D5" s="106"/>
      <c r="E5" s="74">
        <v>54.3</v>
      </c>
      <c r="F5" s="75">
        <v>53.3</v>
      </c>
      <c r="G5" s="75">
        <v>57.9</v>
      </c>
      <c r="H5" s="75">
        <v>51.6</v>
      </c>
      <c r="I5" s="73"/>
    </row>
    <row r="6" spans="1:9" x14ac:dyDescent="0.2">
      <c r="A6" s="108" t="s">
        <v>5</v>
      </c>
      <c r="B6" s="100" t="s">
        <v>6</v>
      </c>
      <c r="C6" s="100" t="s">
        <v>7</v>
      </c>
      <c r="D6" s="101"/>
      <c r="E6" s="74">
        <v>85.3</v>
      </c>
      <c r="F6" s="75">
        <v>83.9</v>
      </c>
      <c r="G6" s="75">
        <v>86.9</v>
      </c>
      <c r="H6" s="76">
        <v>90</v>
      </c>
      <c r="I6" s="73"/>
    </row>
    <row r="7" spans="1:9" ht="14.25" customHeight="1" x14ac:dyDescent="0.2">
      <c r="A7" s="108"/>
      <c r="B7" s="100"/>
      <c r="C7" s="100" t="s">
        <v>8</v>
      </c>
      <c r="D7" s="8" t="s">
        <v>9</v>
      </c>
      <c r="E7" s="74">
        <v>3.6</v>
      </c>
      <c r="F7" s="75">
        <v>4.5</v>
      </c>
      <c r="G7" s="75">
        <v>2.4</v>
      </c>
      <c r="H7" s="75">
        <v>0.6</v>
      </c>
      <c r="I7" s="73"/>
    </row>
    <row r="8" spans="1:9" x14ac:dyDescent="0.2">
      <c r="A8" s="108"/>
      <c r="B8" s="100"/>
      <c r="C8" s="100"/>
      <c r="D8" s="8" t="s">
        <v>29</v>
      </c>
      <c r="E8" s="74">
        <v>2.6</v>
      </c>
      <c r="F8" s="75">
        <v>3.7</v>
      </c>
      <c r="G8" s="75">
        <v>0.7</v>
      </c>
      <c r="H8" s="75">
        <v>0.7</v>
      </c>
      <c r="I8" s="73"/>
    </row>
    <row r="9" spans="1:9" x14ac:dyDescent="0.2">
      <c r="A9" s="108"/>
      <c r="B9" s="100"/>
      <c r="C9" s="100"/>
      <c r="D9" s="8" t="s">
        <v>30</v>
      </c>
      <c r="E9" s="74">
        <v>3.1</v>
      </c>
      <c r="F9" s="75">
        <v>2.2000000000000002</v>
      </c>
      <c r="G9" s="75">
        <v>5</v>
      </c>
      <c r="H9" s="75">
        <v>4.5</v>
      </c>
      <c r="I9" s="73"/>
    </row>
    <row r="10" spans="1:9" x14ac:dyDescent="0.2">
      <c r="A10" s="108"/>
      <c r="B10" s="100"/>
      <c r="C10" s="100"/>
      <c r="D10" s="8" t="s">
        <v>10</v>
      </c>
      <c r="E10" s="74">
        <v>5.3</v>
      </c>
      <c r="F10" s="75">
        <v>5.7</v>
      </c>
      <c r="G10" s="75">
        <v>4.5999999999999996</v>
      </c>
      <c r="H10" s="75">
        <v>4.0999999999999996</v>
      </c>
      <c r="I10" s="73"/>
    </row>
    <row r="11" spans="1:9" x14ac:dyDescent="0.2">
      <c r="A11" s="108"/>
      <c r="B11" s="100" t="s">
        <v>61</v>
      </c>
      <c r="C11" s="100" t="s">
        <v>11</v>
      </c>
      <c r="D11" s="101"/>
      <c r="E11" s="74">
        <v>16.7</v>
      </c>
      <c r="F11" s="75">
        <v>13.7</v>
      </c>
      <c r="G11" s="75">
        <v>25.8</v>
      </c>
      <c r="H11" s="75">
        <v>11.7</v>
      </c>
      <c r="I11" s="73"/>
    </row>
    <row r="12" spans="1:9" x14ac:dyDescent="0.2">
      <c r="A12" s="108"/>
      <c r="B12" s="100"/>
      <c r="C12" s="100" t="s">
        <v>12</v>
      </c>
      <c r="D12" s="101"/>
      <c r="E12" s="74">
        <v>9.9</v>
      </c>
      <c r="F12" s="75">
        <v>9.5</v>
      </c>
      <c r="G12" s="75">
        <v>13.7</v>
      </c>
      <c r="H12" s="75">
        <v>2.5</v>
      </c>
      <c r="I12" s="73"/>
    </row>
    <row r="13" spans="1:9" x14ac:dyDescent="0.2">
      <c r="A13" s="108"/>
      <c r="B13" s="100"/>
      <c r="C13" s="100" t="s">
        <v>13</v>
      </c>
      <c r="D13" s="101"/>
      <c r="E13" s="74">
        <v>14.5</v>
      </c>
      <c r="F13" s="75">
        <v>14.5</v>
      </c>
      <c r="G13" s="75">
        <v>16.600000000000001</v>
      </c>
      <c r="H13" s="75">
        <v>9.3000000000000007</v>
      </c>
      <c r="I13" s="73"/>
    </row>
    <row r="14" spans="1:9" x14ac:dyDescent="0.2">
      <c r="A14" s="108"/>
      <c r="B14" s="100"/>
      <c r="C14" s="100" t="s">
        <v>14</v>
      </c>
      <c r="D14" s="101"/>
      <c r="E14" s="74">
        <v>58.9</v>
      </c>
      <c r="F14" s="75">
        <v>62.3</v>
      </c>
      <c r="G14" s="75">
        <v>43.9</v>
      </c>
      <c r="H14" s="75">
        <v>76.5</v>
      </c>
      <c r="I14" s="73"/>
    </row>
    <row r="15" spans="1:9" x14ac:dyDescent="0.2">
      <c r="A15" s="108"/>
      <c r="B15" s="100" t="s">
        <v>15</v>
      </c>
      <c r="C15" s="105" t="s">
        <v>31</v>
      </c>
      <c r="D15" s="106"/>
      <c r="E15" s="74">
        <v>77.5</v>
      </c>
      <c r="F15" s="75">
        <v>78.2</v>
      </c>
      <c r="G15" s="75">
        <v>82.3</v>
      </c>
      <c r="H15" s="75">
        <v>60.8</v>
      </c>
      <c r="I15" s="73"/>
    </row>
    <row r="16" spans="1:9" x14ac:dyDescent="0.2">
      <c r="A16" s="108"/>
      <c r="B16" s="100"/>
      <c r="C16" s="100" t="s">
        <v>16</v>
      </c>
      <c r="D16" s="101"/>
      <c r="E16" s="74">
        <v>79.900000000000006</v>
      </c>
      <c r="F16" s="75">
        <v>81.400000000000006</v>
      </c>
      <c r="G16" s="75">
        <v>83.9</v>
      </c>
      <c r="H16" s="75">
        <v>60.3</v>
      </c>
      <c r="I16" s="73"/>
    </row>
    <row r="17" spans="1:9" x14ac:dyDescent="0.2">
      <c r="A17" s="109"/>
      <c r="B17" s="104"/>
      <c r="C17" s="104" t="s">
        <v>17</v>
      </c>
      <c r="D17" s="107"/>
      <c r="E17" s="74">
        <v>63.7</v>
      </c>
      <c r="F17" s="75">
        <v>62.4</v>
      </c>
      <c r="G17" s="76">
        <v>72</v>
      </c>
      <c r="H17" s="75">
        <v>49.4</v>
      </c>
      <c r="I17" s="73"/>
    </row>
    <row r="18" spans="1:9" x14ac:dyDescent="0.2">
      <c r="A18" s="77"/>
      <c r="B18" s="77"/>
      <c r="C18" s="77"/>
      <c r="D18" s="77"/>
      <c r="E18" s="77"/>
      <c r="F18" s="77"/>
      <c r="G18" s="77"/>
      <c r="H18" s="77"/>
      <c r="I18" s="73"/>
    </row>
    <row r="19" spans="1:9" x14ac:dyDescent="0.2">
      <c r="A19" s="102" t="s">
        <v>119</v>
      </c>
      <c r="B19" s="161"/>
      <c r="C19" s="161"/>
      <c r="D19" s="161"/>
      <c r="E19" s="161"/>
      <c r="F19" s="161"/>
      <c r="G19" s="161"/>
      <c r="H19" s="161"/>
      <c r="I19" s="73"/>
    </row>
    <row r="20" spans="1:9" x14ac:dyDescent="0.2">
      <c r="A20" s="73"/>
      <c r="B20" s="73"/>
      <c r="C20" s="73"/>
      <c r="D20" s="73"/>
      <c r="E20" s="73"/>
      <c r="F20" s="73"/>
      <c r="G20" s="73"/>
      <c r="H20" s="73"/>
      <c r="I20" s="73"/>
    </row>
    <row r="21" spans="1:9" x14ac:dyDescent="0.2">
      <c r="A21" s="73"/>
      <c r="B21" s="73"/>
      <c r="C21" s="73"/>
      <c r="D21" s="78"/>
      <c r="E21" s="78"/>
      <c r="F21" s="78"/>
      <c r="G21" s="78"/>
      <c r="H21" s="73"/>
      <c r="I21" s="73"/>
    </row>
    <row r="22" spans="1:9" x14ac:dyDescent="0.2">
      <c r="A22" s="73"/>
      <c r="B22" s="73"/>
      <c r="C22" s="73"/>
      <c r="D22" s="78"/>
      <c r="E22" s="78"/>
      <c r="F22" s="78"/>
      <c r="G22" s="78"/>
      <c r="H22" s="73"/>
      <c r="I22" s="73"/>
    </row>
    <row r="23" spans="1:9" x14ac:dyDescent="0.2">
      <c r="A23" s="73"/>
      <c r="B23" s="73"/>
      <c r="C23" s="73"/>
      <c r="D23" s="78"/>
      <c r="E23" s="78"/>
      <c r="F23" s="78"/>
      <c r="G23" s="78"/>
      <c r="H23" s="73"/>
      <c r="I23" s="73"/>
    </row>
  </sheetData>
  <mergeCells count="19">
    <mergeCell ref="A1:H1"/>
    <mergeCell ref="A3:D4"/>
    <mergeCell ref="E3:E4"/>
    <mergeCell ref="F3:H3"/>
    <mergeCell ref="C5:D5"/>
    <mergeCell ref="A19:H19"/>
    <mergeCell ref="C11:D11"/>
    <mergeCell ref="C12:D12"/>
    <mergeCell ref="C13:D13"/>
    <mergeCell ref="C14:D14"/>
    <mergeCell ref="B15:B17"/>
    <mergeCell ref="C15:D15"/>
    <mergeCell ref="C16:D16"/>
    <mergeCell ref="C17:D17"/>
    <mergeCell ref="A6:A17"/>
    <mergeCell ref="B6:B10"/>
    <mergeCell ref="C6:D6"/>
    <mergeCell ref="C7:C10"/>
    <mergeCell ref="B11:B14"/>
  </mergeCells>
  <pageMargins left="0.70866141732283472" right="0.70866141732283472" top="0.74803149606299213" bottom="0.74803149606299213" header="0.31496062992125984" footer="0.31496062992125984"/>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R168"/>
  <sheetViews>
    <sheetView zoomScaleNormal="100" workbookViewId="0">
      <selection activeCell="A2" sqref="A2"/>
    </sheetView>
  </sheetViews>
  <sheetFormatPr baseColWidth="10" defaultColWidth="9.140625" defaultRowHeight="12.75" x14ac:dyDescent="0.2"/>
  <cols>
    <col min="1" max="1" width="16.85546875" style="1" bestFit="1" customWidth="1"/>
    <col min="2" max="2" width="14.140625" style="1" customWidth="1"/>
    <col min="3" max="3" width="39.7109375" style="1" customWidth="1"/>
    <col min="4" max="4" width="9.140625" style="1" customWidth="1"/>
    <col min="5" max="5" width="11.28515625" style="1" customWidth="1"/>
    <col min="6" max="6" width="8.28515625" style="1" customWidth="1"/>
    <col min="7" max="7" width="12" style="1" bestFit="1" customWidth="1"/>
    <col min="8" max="8" width="10.85546875" style="1" customWidth="1"/>
    <col min="9" max="9" width="8.42578125" style="1" customWidth="1"/>
    <col min="10" max="10" width="11.42578125" style="1" customWidth="1"/>
    <col min="11" max="11" width="8.7109375" style="1" customWidth="1"/>
    <col min="12" max="12" width="9.140625" style="1" customWidth="1"/>
    <col min="13" max="13" width="9" style="1" customWidth="1"/>
    <col min="14" max="14" width="10.140625" style="1" customWidth="1"/>
    <col min="15" max="15" width="8.28515625" style="1" customWidth="1"/>
    <col min="16" max="17" width="10.85546875" style="1" customWidth="1"/>
    <col min="18" max="18" width="10.28515625" style="1" customWidth="1"/>
    <col min="19" max="16384" width="9.140625" style="1"/>
  </cols>
  <sheetData>
    <row r="2" spans="1:18" x14ac:dyDescent="0.2">
      <c r="A2" s="70" t="s">
        <v>120</v>
      </c>
    </row>
    <row r="3" spans="1:18" ht="12.75" customHeight="1" x14ac:dyDescent="0.2"/>
    <row r="4" spans="1:18" ht="12.75" customHeight="1" x14ac:dyDescent="0.2">
      <c r="A4" s="196" t="s">
        <v>60</v>
      </c>
      <c r="B4" s="198" t="s">
        <v>121</v>
      </c>
      <c r="C4" s="196" t="s">
        <v>122</v>
      </c>
      <c r="D4" s="198" t="s">
        <v>123</v>
      </c>
      <c r="E4" s="198" t="s">
        <v>124</v>
      </c>
      <c r="F4" s="79" t="s">
        <v>3</v>
      </c>
      <c r="G4" s="185" t="s">
        <v>6</v>
      </c>
      <c r="H4" s="185"/>
      <c r="I4" s="185"/>
      <c r="J4" s="185"/>
      <c r="K4" s="185"/>
      <c r="L4" s="184" t="s">
        <v>23</v>
      </c>
      <c r="M4" s="184"/>
      <c r="N4" s="184"/>
      <c r="O4" s="184"/>
      <c r="P4" s="185" t="s">
        <v>15</v>
      </c>
      <c r="Q4" s="185"/>
      <c r="R4" s="186"/>
    </row>
    <row r="5" spans="1:18" x14ac:dyDescent="0.2">
      <c r="A5" s="196"/>
      <c r="B5" s="198"/>
      <c r="C5" s="196"/>
      <c r="D5" s="198"/>
      <c r="E5" s="198"/>
      <c r="F5" s="187" t="s">
        <v>4</v>
      </c>
      <c r="G5" s="189" t="s">
        <v>125</v>
      </c>
      <c r="H5" s="190" t="s">
        <v>37</v>
      </c>
      <c r="I5" s="191"/>
      <c r="J5" s="191"/>
      <c r="K5" s="191"/>
      <c r="L5" s="192" t="s">
        <v>11</v>
      </c>
      <c r="M5" s="180" t="s">
        <v>126</v>
      </c>
      <c r="N5" s="195" t="s">
        <v>13</v>
      </c>
      <c r="O5" s="195" t="s">
        <v>14</v>
      </c>
      <c r="P5" s="195" t="s">
        <v>127</v>
      </c>
      <c r="Q5" s="180" t="s">
        <v>16</v>
      </c>
      <c r="R5" s="182" t="s">
        <v>17</v>
      </c>
    </row>
    <row r="6" spans="1:18" ht="29.25" customHeight="1" x14ac:dyDescent="0.2">
      <c r="A6" s="197"/>
      <c r="B6" s="198"/>
      <c r="C6" s="197"/>
      <c r="D6" s="198"/>
      <c r="E6" s="198"/>
      <c r="F6" s="188"/>
      <c r="G6" s="183"/>
      <c r="H6" s="80" t="s">
        <v>9</v>
      </c>
      <c r="I6" s="80" t="s">
        <v>29</v>
      </c>
      <c r="J6" s="80" t="s">
        <v>30</v>
      </c>
      <c r="K6" s="80" t="s">
        <v>10</v>
      </c>
      <c r="L6" s="193"/>
      <c r="M6" s="194"/>
      <c r="N6" s="194"/>
      <c r="O6" s="194"/>
      <c r="P6" s="181"/>
      <c r="Q6" s="181"/>
      <c r="R6" s="183"/>
    </row>
    <row r="8" spans="1:18" s="77" customFormat="1" ht="11.25" x14ac:dyDescent="0.2">
      <c r="A8" s="176" t="s">
        <v>62</v>
      </c>
      <c r="B8" s="77" t="s">
        <v>20</v>
      </c>
      <c r="C8" s="77" t="s">
        <v>25</v>
      </c>
      <c r="D8" s="81">
        <v>20</v>
      </c>
      <c r="E8" s="81">
        <v>642</v>
      </c>
      <c r="F8" s="76">
        <v>56.542056074766357</v>
      </c>
      <c r="G8" s="76">
        <v>83.333333333333329</v>
      </c>
      <c r="H8" s="76">
        <v>2.0249221183800623</v>
      </c>
      <c r="I8" s="76">
        <v>1.557632398753894</v>
      </c>
      <c r="J8" s="76">
        <v>5.6074766355140184</v>
      </c>
      <c r="K8" s="76">
        <v>7.4766355140186915</v>
      </c>
      <c r="L8" s="76">
        <v>47.975077881619939</v>
      </c>
      <c r="M8" s="76">
        <v>10.124610591900311</v>
      </c>
      <c r="N8" s="76">
        <v>10.280373831775702</v>
      </c>
      <c r="O8" s="76">
        <v>31.619937694704049</v>
      </c>
      <c r="P8" s="76">
        <v>89.563862928348911</v>
      </c>
      <c r="Q8" s="76">
        <v>91.962616822429908</v>
      </c>
      <c r="R8" s="76">
        <v>77.570093457943926</v>
      </c>
    </row>
    <row r="9" spans="1:18" s="77" customFormat="1" ht="11.25" x14ac:dyDescent="0.2">
      <c r="A9" s="176"/>
      <c r="B9" s="178" t="s">
        <v>19</v>
      </c>
      <c r="C9" s="77" t="s">
        <v>28</v>
      </c>
      <c r="D9" s="81">
        <v>24</v>
      </c>
      <c r="E9" s="81">
        <v>136</v>
      </c>
      <c r="F9" s="76">
        <v>58.823529411764703</v>
      </c>
      <c r="G9" s="76">
        <v>88.970588235294116</v>
      </c>
      <c r="H9" s="76">
        <v>2.9411764705882355</v>
      </c>
      <c r="I9" s="76">
        <v>2.9411764705882355</v>
      </c>
      <c r="J9" s="76">
        <v>5.1470588235294121</v>
      </c>
      <c r="K9" s="76">
        <v>0</v>
      </c>
      <c r="L9" s="76">
        <v>58.823529411764703</v>
      </c>
      <c r="M9" s="76">
        <v>8.8235294117647065</v>
      </c>
      <c r="N9" s="76">
        <v>0</v>
      </c>
      <c r="O9" s="76">
        <v>32.352941176470587</v>
      </c>
      <c r="P9" s="76">
        <v>84.558823529411768</v>
      </c>
      <c r="Q9" s="76">
        <v>89.256198347107443</v>
      </c>
      <c r="R9" s="76">
        <v>46.666666666666664</v>
      </c>
    </row>
    <row r="10" spans="1:18" s="77" customFormat="1" ht="11.25" x14ac:dyDescent="0.2">
      <c r="A10" s="176"/>
      <c r="B10" s="178"/>
      <c r="C10" s="77" t="s">
        <v>27</v>
      </c>
      <c r="D10" s="81">
        <v>37</v>
      </c>
      <c r="E10" s="81">
        <v>728</v>
      </c>
      <c r="F10" s="76">
        <v>58.379120879120876</v>
      </c>
      <c r="G10" s="76">
        <v>75</v>
      </c>
      <c r="H10" s="76">
        <v>3.5714285714285716</v>
      </c>
      <c r="I10" s="76">
        <v>2.0604395604395602</v>
      </c>
      <c r="J10" s="76">
        <v>12.774725274725276</v>
      </c>
      <c r="K10" s="76">
        <v>6.5934065934065931</v>
      </c>
      <c r="L10" s="76">
        <v>7.0054945054945055</v>
      </c>
      <c r="M10" s="76">
        <v>2.3351648351648353</v>
      </c>
      <c r="N10" s="76">
        <v>4.2582417582417582</v>
      </c>
      <c r="O10" s="76">
        <v>86.401098901098905</v>
      </c>
      <c r="P10" s="76">
        <v>80.494505494505489</v>
      </c>
      <c r="Q10" s="76">
        <v>82.234432234432234</v>
      </c>
      <c r="R10" s="76">
        <v>73.626373626373621</v>
      </c>
    </row>
    <row r="11" spans="1:18" s="77" customFormat="1" ht="11.25" x14ac:dyDescent="0.2">
      <c r="A11" s="176"/>
      <c r="B11" s="77" t="s">
        <v>18</v>
      </c>
      <c r="C11" s="77" t="s">
        <v>18</v>
      </c>
      <c r="D11" s="81">
        <v>3</v>
      </c>
      <c r="E11" s="81">
        <v>211</v>
      </c>
      <c r="F11" s="76">
        <v>54.502369668246445</v>
      </c>
      <c r="G11" s="76">
        <v>60.66350710900474</v>
      </c>
      <c r="H11" s="76">
        <v>8.0568720379146921</v>
      </c>
      <c r="I11" s="76">
        <v>19.431279620853079</v>
      </c>
      <c r="J11" s="76">
        <v>0</v>
      </c>
      <c r="K11" s="76">
        <v>11.848341232227488</v>
      </c>
      <c r="L11" s="76">
        <v>9.0047393364928912</v>
      </c>
      <c r="M11" s="76">
        <v>0</v>
      </c>
      <c r="N11" s="76">
        <v>9.4786729857819907</v>
      </c>
      <c r="O11" s="76">
        <v>81.516587677725113</v>
      </c>
      <c r="P11" s="76">
        <v>81.990521327014221</v>
      </c>
      <c r="Q11" s="76">
        <v>97.65625</v>
      </c>
      <c r="R11" s="76">
        <v>57.831325301204821</v>
      </c>
    </row>
    <row r="12" spans="1:18" s="77" customFormat="1" ht="11.25" x14ac:dyDescent="0.2">
      <c r="A12" s="176"/>
      <c r="B12" s="77" t="s">
        <v>21</v>
      </c>
      <c r="C12" s="77" t="s">
        <v>21</v>
      </c>
      <c r="D12" s="81">
        <v>76</v>
      </c>
      <c r="E12" s="81">
        <v>1522</v>
      </c>
      <c r="F12" s="76">
        <v>51.1826544021025</v>
      </c>
      <c r="G12" s="76">
        <v>72.470433639947444</v>
      </c>
      <c r="H12" s="76">
        <v>7.6215505913272015</v>
      </c>
      <c r="I12" s="76">
        <v>7.4244415243101178</v>
      </c>
      <c r="J12" s="76">
        <v>1.8396846254927726</v>
      </c>
      <c r="K12" s="76">
        <v>10.64388961892247</v>
      </c>
      <c r="L12" s="76">
        <v>14.848883048620236</v>
      </c>
      <c r="M12" s="76">
        <v>2.8909329829172141</v>
      </c>
      <c r="N12" s="76">
        <v>10.578186596583443</v>
      </c>
      <c r="O12" s="76">
        <v>71.681997371879106</v>
      </c>
      <c r="P12" s="76">
        <v>77.069645203679372</v>
      </c>
      <c r="Q12" s="76">
        <v>83.318223028105166</v>
      </c>
      <c r="R12" s="76">
        <v>62.052505966587113</v>
      </c>
    </row>
    <row r="13" spans="1:18" s="77" customFormat="1" ht="11.25" x14ac:dyDescent="0.2">
      <c r="A13" s="175" t="s">
        <v>112</v>
      </c>
      <c r="B13" s="82" t="s">
        <v>20</v>
      </c>
      <c r="C13" s="82" t="s">
        <v>25</v>
      </c>
      <c r="D13" s="83">
        <v>19</v>
      </c>
      <c r="E13" s="83">
        <v>1288</v>
      </c>
      <c r="F13" s="84">
        <v>56.521739130434781</v>
      </c>
      <c r="G13" s="84">
        <v>82.298136645962728</v>
      </c>
      <c r="H13" s="84">
        <v>1.3198757763975155</v>
      </c>
      <c r="I13" s="84">
        <v>0.3105590062111801</v>
      </c>
      <c r="J13" s="84">
        <v>12.267080745341614</v>
      </c>
      <c r="K13" s="84">
        <v>3.6490683229813663</v>
      </c>
      <c r="L13" s="84">
        <v>43.245341614906835</v>
      </c>
      <c r="M13" s="84">
        <v>17.391304347826086</v>
      </c>
      <c r="N13" s="84">
        <v>16.304347826086957</v>
      </c>
      <c r="O13" s="84">
        <v>23.059006211180126</v>
      </c>
      <c r="P13" s="84">
        <v>90.450310559006212</v>
      </c>
      <c r="Q13" s="84">
        <v>90.188679245283012</v>
      </c>
      <c r="R13" s="84">
        <v>91.666666666666671</v>
      </c>
    </row>
    <row r="14" spans="1:18" s="77" customFormat="1" ht="11.25" x14ac:dyDescent="0.2">
      <c r="A14" s="176"/>
      <c r="B14" s="178" t="s">
        <v>19</v>
      </c>
      <c r="C14" s="77" t="s">
        <v>28</v>
      </c>
      <c r="D14" s="81">
        <v>4</v>
      </c>
      <c r="E14" s="81">
        <v>61</v>
      </c>
      <c r="F14" s="76">
        <v>60.655737704918032</v>
      </c>
      <c r="G14" s="85">
        <v>100</v>
      </c>
      <c r="H14" s="76">
        <v>0</v>
      </c>
      <c r="I14" s="76">
        <v>0</v>
      </c>
      <c r="J14" s="76">
        <v>0</v>
      </c>
      <c r="K14" s="76">
        <v>0</v>
      </c>
      <c r="L14" s="76">
        <v>3.278688524590164</v>
      </c>
      <c r="M14" s="76">
        <v>8.1967213114754092</v>
      </c>
      <c r="N14" s="76">
        <v>24.590163934426229</v>
      </c>
      <c r="O14" s="76">
        <v>63.934426229508198</v>
      </c>
      <c r="P14" s="76">
        <v>52.459016393442624</v>
      </c>
      <c r="Q14" s="76">
        <v>52.459016393442624</v>
      </c>
      <c r="R14" s="76" t="s">
        <v>128</v>
      </c>
    </row>
    <row r="15" spans="1:18" s="77" customFormat="1" ht="11.25" x14ac:dyDescent="0.2">
      <c r="A15" s="176"/>
      <c r="B15" s="178"/>
      <c r="C15" s="77" t="s">
        <v>27</v>
      </c>
      <c r="D15" s="81">
        <v>117</v>
      </c>
      <c r="E15" s="81">
        <v>2888</v>
      </c>
      <c r="F15" s="76">
        <v>52.250692520775623</v>
      </c>
      <c r="G15" s="76">
        <v>88.988919667590025</v>
      </c>
      <c r="H15" s="76">
        <v>3.8781163434903045</v>
      </c>
      <c r="I15" s="76">
        <v>1.9044321329639888</v>
      </c>
      <c r="J15" s="76">
        <v>0.1038781163434903</v>
      </c>
      <c r="K15" s="76">
        <v>5.1246537396121887</v>
      </c>
      <c r="L15" s="76">
        <v>0.96952908587257614</v>
      </c>
      <c r="M15" s="76">
        <v>14.300554016620499</v>
      </c>
      <c r="N15" s="76">
        <v>16.655124653739612</v>
      </c>
      <c r="O15" s="76">
        <v>68.07479224376732</v>
      </c>
      <c r="P15" s="76">
        <v>72.403047091412745</v>
      </c>
      <c r="Q15" s="76">
        <v>72.373540856031127</v>
      </c>
      <c r="R15" s="76">
        <v>67.924528301886795</v>
      </c>
    </row>
    <row r="16" spans="1:18" s="77" customFormat="1" ht="11.25" x14ac:dyDescent="0.2">
      <c r="A16" s="177"/>
      <c r="B16" s="86" t="s">
        <v>21</v>
      </c>
      <c r="C16" s="86" t="s">
        <v>21</v>
      </c>
      <c r="D16" s="87">
        <v>173</v>
      </c>
      <c r="E16" s="87">
        <v>2720</v>
      </c>
      <c r="F16" s="88">
        <v>48.713235294117645</v>
      </c>
      <c r="G16" s="88">
        <v>76.066176470588232</v>
      </c>
      <c r="H16" s="88">
        <v>7.3161764705882355</v>
      </c>
      <c r="I16" s="88">
        <v>4.007352941176471</v>
      </c>
      <c r="J16" s="88">
        <v>3.9705882352941178</v>
      </c>
      <c r="K16" s="88">
        <v>8.3455882352941178</v>
      </c>
      <c r="L16" s="88">
        <v>8.9705882352941178</v>
      </c>
      <c r="M16" s="88">
        <v>5.3308823529411766</v>
      </c>
      <c r="N16" s="88">
        <v>9.0808823529411757</v>
      </c>
      <c r="O16" s="88">
        <v>76.617647058823536</v>
      </c>
      <c r="P16" s="88">
        <v>82.830882352941174</v>
      </c>
      <c r="Q16" s="88">
        <v>86.901884968583857</v>
      </c>
      <c r="R16" s="88">
        <v>70.046082949308754</v>
      </c>
    </row>
    <row r="17" spans="1:18" s="77" customFormat="1" ht="11.25" x14ac:dyDescent="0.2">
      <c r="A17" s="176" t="s">
        <v>64</v>
      </c>
      <c r="B17" s="77" t="s">
        <v>20</v>
      </c>
      <c r="C17" s="77" t="s">
        <v>25</v>
      </c>
      <c r="D17" s="81">
        <v>15</v>
      </c>
      <c r="E17" s="81">
        <v>495</v>
      </c>
      <c r="F17" s="76">
        <v>62.020202020202021</v>
      </c>
      <c r="G17" s="76">
        <v>87.878787878787875</v>
      </c>
      <c r="H17" s="76">
        <v>3.6363636363636362</v>
      </c>
      <c r="I17" s="76">
        <v>0.40404040404040403</v>
      </c>
      <c r="J17" s="76">
        <v>4.6464646464646462</v>
      </c>
      <c r="K17" s="76">
        <v>3.4343434343434343</v>
      </c>
      <c r="L17" s="76">
        <v>22.222222222222221</v>
      </c>
      <c r="M17" s="76">
        <v>16.767676767676768</v>
      </c>
      <c r="N17" s="76">
        <v>13.535353535353535</v>
      </c>
      <c r="O17" s="76">
        <v>47.474747474747474</v>
      </c>
      <c r="P17" s="76">
        <v>84.040404040404042</v>
      </c>
      <c r="Q17" s="76">
        <v>85.05747126436782</v>
      </c>
      <c r="R17" s="76">
        <v>76.666666666666671</v>
      </c>
    </row>
    <row r="18" spans="1:18" s="77" customFormat="1" ht="11.25" x14ac:dyDescent="0.2">
      <c r="A18" s="176"/>
      <c r="B18" s="77" t="s">
        <v>19</v>
      </c>
      <c r="C18" s="77" t="s">
        <v>27</v>
      </c>
      <c r="D18" s="81">
        <v>39</v>
      </c>
      <c r="E18" s="81">
        <v>713</v>
      </c>
      <c r="F18" s="76">
        <v>60.168302945301541</v>
      </c>
      <c r="G18" s="76">
        <v>81.206171107994393</v>
      </c>
      <c r="H18" s="76">
        <v>4.4880785413744739</v>
      </c>
      <c r="I18" s="76">
        <v>4.3478260869565215</v>
      </c>
      <c r="J18" s="76">
        <v>3.6465638148667603</v>
      </c>
      <c r="K18" s="76">
        <v>6.3113604488078545</v>
      </c>
      <c r="L18" s="76">
        <v>5.7503506311360448</v>
      </c>
      <c r="M18" s="76">
        <v>5.46984572230014</v>
      </c>
      <c r="N18" s="76">
        <v>13.604488078541374</v>
      </c>
      <c r="O18" s="76">
        <v>75.175315568022441</v>
      </c>
      <c r="P18" s="76">
        <v>65.918653576437592</v>
      </c>
      <c r="Q18" s="76">
        <v>70.293609671848017</v>
      </c>
      <c r="R18" s="76">
        <v>49.253731343283583</v>
      </c>
    </row>
    <row r="19" spans="1:18" s="77" customFormat="1" ht="11.25" x14ac:dyDescent="0.2">
      <c r="A19" s="176"/>
      <c r="B19" s="77" t="s">
        <v>21</v>
      </c>
      <c r="C19" s="77" t="s">
        <v>21</v>
      </c>
      <c r="D19" s="81">
        <v>26</v>
      </c>
      <c r="E19" s="81">
        <v>492</v>
      </c>
      <c r="F19" s="76">
        <v>57.926829268292686</v>
      </c>
      <c r="G19" s="76">
        <v>75</v>
      </c>
      <c r="H19" s="76">
        <v>5.8943089430894311</v>
      </c>
      <c r="I19" s="76">
        <v>6.5040650406504064</v>
      </c>
      <c r="J19" s="76">
        <v>5.0813008130081299</v>
      </c>
      <c r="K19" s="76">
        <v>6.9105691056910565</v>
      </c>
      <c r="L19" s="76">
        <v>16.869918699186993</v>
      </c>
      <c r="M19" s="76">
        <v>1.6260162601626016</v>
      </c>
      <c r="N19" s="76">
        <v>10.365853658536585</v>
      </c>
      <c r="O19" s="76">
        <v>71.138211382113823</v>
      </c>
      <c r="P19" s="76">
        <v>73.170731707317074</v>
      </c>
      <c r="Q19" s="76">
        <v>79.403794037940386</v>
      </c>
      <c r="R19" s="76">
        <v>56.91056910569106</v>
      </c>
    </row>
    <row r="20" spans="1:18" s="77" customFormat="1" ht="11.25" x14ac:dyDescent="0.2">
      <c r="A20" s="175" t="s">
        <v>65</v>
      </c>
      <c r="B20" s="82" t="s">
        <v>20</v>
      </c>
      <c r="C20" s="82" t="s">
        <v>25</v>
      </c>
      <c r="D20" s="83">
        <v>12</v>
      </c>
      <c r="E20" s="83">
        <v>500</v>
      </c>
      <c r="F20" s="84">
        <v>66.2</v>
      </c>
      <c r="G20" s="84">
        <v>84.6</v>
      </c>
      <c r="H20" s="84">
        <v>3.4</v>
      </c>
      <c r="I20" s="84">
        <v>0.4</v>
      </c>
      <c r="J20" s="84">
        <v>4.4000000000000004</v>
      </c>
      <c r="K20" s="84">
        <v>7.2</v>
      </c>
      <c r="L20" s="84">
        <v>36.6</v>
      </c>
      <c r="M20" s="84">
        <v>14.4</v>
      </c>
      <c r="N20" s="84">
        <v>17.8</v>
      </c>
      <c r="O20" s="84">
        <v>31.2</v>
      </c>
      <c r="P20" s="84">
        <v>84.8</v>
      </c>
      <c r="Q20" s="84">
        <v>85.815602836879435</v>
      </c>
      <c r="R20" s="84">
        <v>79.220779220779221</v>
      </c>
    </row>
    <row r="21" spans="1:18" s="77" customFormat="1" ht="11.25" x14ac:dyDescent="0.2">
      <c r="A21" s="176"/>
      <c r="B21" s="178" t="s">
        <v>19</v>
      </c>
      <c r="C21" s="77" t="s">
        <v>28</v>
      </c>
      <c r="D21" s="81">
        <v>6</v>
      </c>
      <c r="E21" s="81">
        <v>175</v>
      </c>
      <c r="F21" s="76">
        <v>55.428571428571431</v>
      </c>
      <c r="G21" s="76">
        <v>92</v>
      </c>
      <c r="H21" s="76">
        <v>1.7142857142857142</v>
      </c>
      <c r="I21" s="76">
        <v>4</v>
      </c>
      <c r="J21" s="76">
        <v>0</v>
      </c>
      <c r="K21" s="76">
        <v>2.2857142857142856</v>
      </c>
      <c r="L21" s="76">
        <v>4.5714285714285712</v>
      </c>
      <c r="M21" s="76">
        <v>2.8571428571428572</v>
      </c>
      <c r="N21" s="76">
        <v>3.4285714285714284</v>
      </c>
      <c r="O21" s="76">
        <v>89.142857142857139</v>
      </c>
      <c r="P21" s="76">
        <v>78.285714285714292</v>
      </c>
      <c r="Q21" s="76">
        <v>78.260869565217391</v>
      </c>
      <c r="R21" s="76">
        <v>78.571428571428569</v>
      </c>
    </row>
    <row r="22" spans="1:18" s="77" customFormat="1" ht="11.25" x14ac:dyDescent="0.2">
      <c r="A22" s="176"/>
      <c r="B22" s="178"/>
      <c r="C22" s="77" t="s">
        <v>27</v>
      </c>
      <c r="D22" s="81">
        <v>56</v>
      </c>
      <c r="E22" s="81">
        <v>721</v>
      </c>
      <c r="F22" s="76">
        <v>68.099861303744802</v>
      </c>
      <c r="G22" s="76">
        <v>86.962552011095696</v>
      </c>
      <c r="H22" s="76">
        <v>2.912621359223301</v>
      </c>
      <c r="I22" s="76">
        <v>3.3287101248266295</v>
      </c>
      <c r="J22" s="76">
        <v>0.970873786407767</v>
      </c>
      <c r="K22" s="76">
        <v>5.825242718446602</v>
      </c>
      <c r="L22" s="76">
        <v>1.1095700416088765</v>
      </c>
      <c r="M22" s="76">
        <v>24.410540915395284</v>
      </c>
      <c r="N22" s="76">
        <v>16.920943134535367</v>
      </c>
      <c r="O22" s="76">
        <v>57.558945908460473</v>
      </c>
      <c r="P22" s="76">
        <v>82.524271844660191</v>
      </c>
      <c r="Q22" s="76">
        <v>82.934609250398722</v>
      </c>
      <c r="R22" s="76">
        <v>74.468085106382972</v>
      </c>
    </row>
    <row r="23" spans="1:18" s="77" customFormat="1" ht="11.25" x14ac:dyDescent="0.2">
      <c r="A23" s="176"/>
      <c r="B23" s="77" t="s">
        <v>18</v>
      </c>
      <c r="C23" s="77" t="s">
        <v>18</v>
      </c>
      <c r="D23" s="81">
        <v>4</v>
      </c>
      <c r="E23" s="81">
        <v>233</v>
      </c>
      <c r="F23" s="76">
        <v>52.789699570815451</v>
      </c>
      <c r="G23" s="76">
        <v>72.532188841201716</v>
      </c>
      <c r="H23" s="76">
        <v>6.866952789699571</v>
      </c>
      <c r="I23" s="76">
        <v>8.1545064377682408</v>
      </c>
      <c r="J23" s="76">
        <v>2.1459227467811157</v>
      </c>
      <c r="K23" s="76">
        <v>10.300429184549357</v>
      </c>
      <c r="L23" s="76">
        <v>30.042918454935624</v>
      </c>
      <c r="M23" s="76">
        <v>0</v>
      </c>
      <c r="N23" s="76">
        <v>0.85836909871244638</v>
      </c>
      <c r="O23" s="76">
        <v>69.098712446351925</v>
      </c>
      <c r="P23" s="76">
        <v>90.128755364806864</v>
      </c>
      <c r="Q23" s="76">
        <v>88.165680473372788</v>
      </c>
      <c r="R23" s="76">
        <v>95.3125</v>
      </c>
    </row>
    <row r="24" spans="1:18" s="77" customFormat="1" ht="11.25" x14ac:dyDescent="0.2">
      <c r="A24" s="177"/>
      <c r="B24" s="86" t="s">
        <v>21</v>
      </c>
      <c r="C24" s="86" t="s">
        <v>21</v>
      </c>
      <c r="D24" s="87">
        <v>34</v>
      </c>
      <c r="E24" s="87">
        <v>501</v>
      </c>
      <c r="F24" s="88">
        <v>53.69261477045908</v>
      </c>
      <c r="G24" s="88">
        <v>70.259481037924147</v>
      </c>
      <c r="H24" s="88">
        <v>6.5868263473053892</v>
      </c>
      <c r="I24" s="88">
        <v>6.7864271457085827</v>
      </c>
      <c r="J24" s="88">
        <v>6.1876247504990021</v>
      </c>
      <c r="K24" s="88">
        <v>9.9800399201596814</v>
      </c>
      <c r="L24" s="88">
        <v>8.3832335329341312</v>
      </c>
      <c r="M24" s="88">
        <v>3.3932135728542914</v>
      </c>
      <c r="N24" s="88">
        <v>6.9860279441117763</v>
      </c>
      <c r="O24" s="88">
        <v>81.237524950099797</v>
      </c>
      <c r="P24" s="88">
        <v>79.041916167664667</v>
      </c>
      <c r="Q24" s="88">
        <v>84.090909090909093</v>
      </c>
      <c r="R24" s="88">
        <v>67.114093959731548</v>
      </c>
    </row>
    <row r="25" spans="1:18" s="77" customFormat="1" ht="11.25" x14ac:dyDescent="0.2">
      <c r="A25" s="176" t="s">
        <v>66</v>
      </c>
      <c r="B25" s="77" t="s">
        <v>20</v>
      </c>
      <c r="C25" s="77" t="s">
        <v>25</v>
      </c>
      <c r="D25" s="81">
        <v>38</v>
      </c>
      <c r="E25" s="81">
        <v>1637</v>
      </c>
      <c r="F25" s="76">
        <v>61.087354917532068</v>
      </c>
      <c r="G25" s="76">
        <v>93.219303604153936</v>
      </c>
      <c r="H25" s="76">
        <v>0.67196090409285281</v>
      </c>
      <c r="I25" s="76">
        <v>6.1087354917532068E-2</v>
      </c>
      <c r="J25" s="76">
        <v>2.6878436163714112</v>
      </c>
      <c r="K25" s="76">
        <v>3.3598045204642637</v>
      </c>
      <c r="L25" s="76">
        <v>37.263286499694566</v>
      </c>
      <c r="M25" s="76">
        <v>18.448381185094686</v>
      </c>
      <c r="N25" s="76">
        <v>16.799022602321319</v>
      </c>
      <c r="O25" s="76">
        <v>27.489309712889433</v>
      </c>
      <c r="P25" s="76">
        <v>86.560781918142951</v>
      </c>
      <c r="Q25" s="76">
        <v>87.024901703800779</v>
      </c>
      <c r="R25" s="76">
        <v>80.180180180180187</v>
      </c>
    </row>
    <row r="26" spans="1:18" s="77" customFormat="1" ht="11.25" x14ac:dyDescent="0.2">
      <c r="A26" s="176"/>
      <c r="B26" s="178" t="s">
        <v>19</v>
      </c>
      <c r="C26" s="77" t="s">
        <v>28</v>
      </c>
      <c r="D26" s="81">
        <v>36</v>
      </c>
      <c r="E26" s="81">
        <v>207</v>
      </c>
      <c r="F26" s="76">
        <v>55.072463768115945</v>
      </c>
      <c r="G26" s="76">
        <v>96.135265700483089</v>
      </c>
      <c r="H26" s="76">
        <v>1.4492753623188406</v>
      </c>
      <c r="I26" s="76">
        <v>0.48309178743961351</v>
      </c>
      <c r="J26" s="76">
        <v>0</v>
      </c>
      <c r="K26" s="76">
        <v>1.932367149758454</v>
      </c>
      <c r="L26" s="76">
        <v>3.8647342995169081</v>
      </c>
      <c r="M26" s="76">
        <v>16.908212560386474</v>
      </c>
      <c r="N26" s="76">
        <v>26.086956521739129</v>
      </c>
      <c r="O26" s="76">
        <v>53.140096618357489</v>
      </c>
      <c r="P26" s="76">
        <v>46.859903381642511</v>
      </c>
      <c r="Q26" s="76">
        <v>46.231155778894475</v>
      </c>
      <c r="R26" s="76">
        <v>62.5</v>
      </c>
    </row>
    <row r="27" spans="1:18" s="77" customFormat="1" ht="11.25" x14ac:dyDescent="0.2">
      <c r="A27" s="176"/>
      <c r="B27" s="178"/>
      <c r="C27" s="77" t="s">
        <v>27</v>
      </c>
      <c r="D27" s="81">
        <v>41</v>
      </c>
      <c r="E27" s="81">
        <v>1012</v>
      </c>
      <c r="F27" s="76">
        <v>54.545454545454547</v>
      </c>
      <c r="G27" s="76">
        <v>83.794466403162062</v>
      </c>
      <c r="H27" s="76">
        <v>1.5810276679841897</v>
      </c>
      <c r="I27" s="76">
        <v>1.8774703557312253</v>
      </c>
      <c r="J27" s="76">
        <v>7.0158102766798418</v>
      </c>
      <c r="K27" s="76">
        <v>5.5335968379446641</v>
      </c>
      <c r="L27" s="76">
        <v>4.9407114624505928</v>
      </c>
      <c r="M27" s="76">
        <v>11.363636363636363</v>
      </c>
      <c r="N27" s="76">
        <v>21.739130434782609</v>
      </c>
      <c r="O27" s="76">
        <v>61.956521739130437</v>
      </c>
      <c r="P27" s="76">
        <v>72.233201581027672</v>
      </c>
      <c r="Q27" s="76">
        <v>73.466981132075475</v>
      </c>
      <c r="R27" s="76">
        <v>62.804878048780488</v>
      </c>
    </row>
    <row r="28" spans="1:18" s="77" customFormat="1" ht="11.25" x14ac:dyDescent="0.2">
      <c r="A28" s="176"/>
      <c r="B28" s="77" t="s">
        <v>18</v>
      </c>
      <c r="C28" s="77" t="s">
        <v>18</v>
      </c>
      <c r="D28" s="81">
        <v>12</v>
      </c>
      <c r="E28" s="81">
        <v>514</v>
      </c>
      <c r="F28" s="76">
        <v>57.587548638132297</v>
      </c>
      <c r="G28" s="76">
        <v>86.770428015564207</v>
      </c>
      <c r="H28" s="76">
        <v>5.836575875486381</v>
      </c>
      <c r="I28" s="76">
        <v>1.3618677042801557</v>
      </c>
      <c r="J28" s="76">
        <v>0</v>
      </c>
      <c r="K28" s="76">
        <v>6.0311284046692606</v>
      </c>
      <c r="L28" s="76">
        <v>31.322957198443579</v>
      </c>
      <c r="M28" s="76">
        <v>3.3073929961089492</v>
      </c>
      <c r="N28" s="76">
        <v>10.505836575875486</v>
      </c>
      <c r="O28" s="76">
        <v>54.863813229571981</v>
      </c>
      <c r="P28" s="76">
        <v>72.178988326848255</v>
      </c>
      <c r="Q28" s="76">
        <v>76.905829596412559</v>
      </c>
      <c r="R28" s="76">
        <v>41.176470588235297</v>
      </c>
    </row>
    <row r="29" spans="1:18" s="77" customFormat="1" ht="11.25" x14ac:dyDescent="0.2">
      <c r="A29" s="176"/>
      <c r="B29" s="77" t="s">
        <v>21</v>
      </c>
      <c r="C29" s="77" t="s">
        <v>21</v>
      </c>
      <c r="D29" s="81">
        <v>289</v>
      </c>
      <c r="E29" s="81">
        <v>4056</v>
      </c>
      <c r="F29" s="76">
        <v>47.435897435897438</v>
      </c>
      <c r="G29" s="76">
        <v>79.314595660749504</v>
      </c>
      <c r="H29" s="76">
        <v>5.5473372781065091</v>
      </c>
      <c r="I29" s="76">
        <v>4.2899408284023668</v>
      </c>
      <c r="J29" s="76">
        <v>2.8353057199211045</v>
      </c>
      <c r="K29" s="76">
        <v>8.0128205128205128</v>
      </c>
      <c r="L29" s="76">
        <v>13.141025641025641</v>
      </c>
      <c r="M29" s="76">
        <v>3.2297830374753453</v>
      </c>
      <c r="N29" s="76">
        <v>13.165680473372781</v>
      </c>
      <c r="O29" s="76">
        <v>70.463510848126234</v>
      </c>
      <c r="P29" s="76">
        <v>69.600591715976336</v>
      </c>
      <c r="Q29" s="76">
        <v>70.718060304631649</v>
      </c>
      <c r="R29" s="76">
        <v>64.481525625744936</v>
      </c>
    </row>
    <row r="30" spans="1:18" s="77" customFormat="1" ht="11.25" x14ac:dyDescent="0.2">
      <c r="A30" s="175" t="s">
        <v>67</v>
      </c>
      <c r="B30" s="82" t="s">
        <v>20</v>
      </c>
      <c r="C30" s="82" t="s">
        <v>25</v>
      </c>
      <c r="D30" s="83">
        <v>7</v>
      </c>
      <c r="E30" s="83">
        <v>322</v>
      </c>
      <c r="F30" s="84">
        <v>63.664596273291927</v>
      </c>
      <c r="G30" s="84">
        <v>72.049689440993788</v>
      </c>
      <c r="H30" s="84">
        <v>2.4844720496894408</v>
      </c>
      <c r="I30" s="84">
        <v>3.7267080745341614</v>
      </c>
      <c r="J30" s="84">
        <v>14.906832298136646</v>
      </c>
      <c r="K30" s="84">
        <v>6.8322981366459627</v>
      </c>
      <c r="L30" s="84">
        <v>39.751552795031053</v>
      </c>
      <c r="M30" s="84">
        <v>15.838509316770187</v>
      </c>
      <c r="N30" s="84">
        <v>16.459627329192546</v>
      </c>
      <c r="O30" s="84">
        <v>27.950310559006212</v>
      </c>
      <c r="P30" s="84">
        <v>84.472049689440993</v>
      </c>
      <c r="Q30" s="84">
        <v>85.775862068965523</v>
      </c>
      <c r="R30" s="84">
        <v>81.111111111111114</v>
      </c>
    </row>
    <row r="31" spans="1:18" s="77" customFormat="1" ht="11.25" x14ac:dyDescent="0.2">
      <c r="A31" s="176"/>
      <c r="B31" s="178" t="s">
        <v>19</v>
      </c>
      <c r="C31" s="77" t="s">
        <v>28</v>
      </c>
      <c r="D31" s="81">
        <v>4</v>
      </c>
      <c r="E31" s="81">
        <v>64</v>
      </c>
      <c r="F31" s="76">
        <v>46.875</v>
      </c>
      <c r="G31" s="85">
        <v>100</v>
      </c>
      <c r="H31" s="76">
        <v>0</v>
      </c>
      <c r="I31" s="76">
        <v>0</v>
      </c>
      <c r="J31" s="76">
        <v>0</v>
      </c>
      <c r="K31" s="76">
        <v>0</v>
      </c>
      <c r="L31" s="76">
        <v>3.125</v>
      </c>
      <c r="M31" s="76">
        <v>15.625</v>
      </c>
      <c r="N31" s="76">
        <v>35.9375</v>
      </c>
      <c r="O31" s="76">
        <v>45.3125</v>
      </c>
      <c r="P31" s="76">
        <v>92.1875</v>
      </c>
      <c r="Q31" s="76">
        <v>92.1875</v>
      </c>
      <c r="R31" s="76" t="s">
        <v>128</v>
      </c>
    </row>
    <row r="32" spans="1:18" s="77" customFormat="1" ht="11.25" x14ac:dyDescent="0.2">
      <c r="A32" s="176"/>
      <c r="B32" s="178"/>
      <c r="C32" s="77" t="s">
        <v>27</v>
      </c>
      <c r="D32" s="81">
        <v>22</v>
      </c>
      <c r="E32" s="81">
        <v>237</v>
      </c>
      <c r="F32" s="76">
        <v>42.194092827004219</v>
      </c>
      <c r="G32" s="76">
        <v>94.936708860759495</v>
      </c>
      <c r="H32" s="76">
        <v>2.109704641350211</v>
      </c>
      <c r="I32" s="76">
        <v>0</v>
      </c>
      <c r="J32" s="76">
        <v>0.4219409282700422</v>
      </c>
      <c r="K32" s="76">
        <v>2.5316455696202533</v>
      </c>
      <c r="L32" s="76">
        <v>10.126582278481013</v>
      </c>
      <c r="M32" s="76">
        <v>2.5316455696202533</v>
      </c>
      <c r="N32" s="76">
        <v>6.7510548523206753</v>
      </c>
      <c r="O32" s="76">
        <v>80.59071729957806</v>
      </c>
      <c r="P32" s="76">
        <v>80.168776371308013</v>
      </c>
      <c r="Q32" s="76">
        <v>80.444444444444443</v>
      </c>
      <c r="R32" s="76">
        <v>58.333333333333336</v>
      </c>
    </row>
    <row r="33" spans="1:18" s="77" customFormat="1" ht="11.25" x14ac:dyDescent="0.2">
      <c r="A33" s="176"/>
      <c r="B33" s="77" t="s">
        <v>18</v>
      </c>
      <c r="C33" s="77" t="s">
        <v>18</v>
      </c>
      <c r="D33" s="81">
        <v>34</v>
      </c>
      <c r="E33" s="81">
        <v>675</v>
      </c>
      <c r="F33" s="76">
        <v>61.777777777777779</v>
      </c>
      <c r="G33" s="85">
        <v>100</v>
      </c>
      <c r="H33" s="76">
        <v>0</v>
      </c>
      <c r="I33" s="76">
        <v>0</v>
      </c>
      <c r="J33" s="76">
        <v>0</v>
      </c>
      <c r="K33" s="76">
        <v>0</v>
      </c>
      <c r="L33" s="76">
        <v>7.2592592592592595</v>
      </c>
      <c r="M33" s="76">
        <v>0</v>
      </c>
      <c r="N33" s="76">
        <v>0</v>
      </c>
      <c r="O33" s="76">
        <v>92.740740740740748</v>
      </c>
      <c r="P33" s="76">
        <v>94.81481481481481</v>
      </c>
      <c r="Q33" s="76">
        <v>94.81481481481481</v>
      </c>
      <c r="R33" s="76" t="s">
        <v>128</v>
      </c>
    </row>
    <row r="34" spans="1:18" s="77" customFormat="1" ht="11.25" x14ac:dyDescent="0.2">
      <c r="A34" s="177"/>
      <c r="B34" s="86" t="s">
        <v>21</v>
      </c>
      <c r="C34" s="86" t="s">
        <v>21</v>
      </c>
      <c r="D34" s="87">
        <v>30</v>
      </c>
      <c r="E34" s="87">
        <v>428</v>
      </c>
      <c r="F34" s="88">
        <v>45.560747663551403</v>
      </c>
      <c r="G34" s="88">
        <v>79.90654205607477</v>
      </c>
      <c r="H34" s="88">
        <v>4.6728971962616823</v>
      </c>
      <c r="I34" s="88">
        <v>2.8037383177570092</v>
      </c>
      <c r="J34" s="88">
        <v>2.8037383177570092</v>
      </c>
      <c r="K34" s="88">
        <v>9.8130841121495322</v>
      </c>
      <c r="L34" s="88">
        <v>11.682242990654206</v>
      </c>
      <c r="M34" s="88">
        <v>0.46728971962616822</v>
      </c>
      <c r="N34" s="88">
        <v>3.0373831775700935</v>
      </c>
      <c r="O34" s="88">
        <v>84.813084112149539</v>
      </c>
      <c r="P34" s="88">
        <v>93.691588785046733</v>
      </c>
      <c r="Q34" s="88">
        <v>93.567251461988306</v>
      </c>
      <c r="R34" s="88">
        <v>94.186046511627907</v>
      </c>
    </row>
    <row r="35" spans="1:18" s="77" customFormat="1" ht="11.25" x14ac:dyDescent="0.2">
      <c r="A35" s="176" t="s">
        <v>68</v>
      </c>
      <c r="B35" s="77" t="s">
        <v>20</v>
      </c>
      <c r="C35" s="77" t="s">
        <v>25</v>
      </c>
      <c r="D35" s="81">
        <v>36</v>
      </c>
      <c r="E35" s="81">
        <v>995</v>
      </c>
      <c r="F35" s="76">
        <v>70.854271356783926</v>
      </c>
      <c r="G35" s="76">
        <v>89.547738693467338</v>
      </c>
      <c r="H35" s="76">
        <v>2.2110552763819094</v>
      </c>
      <c r="I35" s="76">
        <v>0.10050251256281408</v>
      </c>
      <c r="J35" s="76">
        <v>4.2211055276381906</v>
      </c>
      <c r="K35" s="76">
        <v>3.9195979899497488</v>
      </c>
      <c r="L35" s="76">
        <v>45.125628140703519</v>
      </c>
      <c r="M35" s="76">
        <v>13.969849246231156</v>
      </c>
      <c r="N35" s="76">
        <v>16.180904522613066</v>
      </c>
      <c r="O35" s="76">
        <v>24.723618090452263</v>
      </c>
      <c r="P35" s="76">
        <v>84.120603015075375</v>
      </c>
      <c r="Q35" s="76">
        <v>83.501683501683502</v>
      </c>
      <c r="R35" s="76">
        <v>90.384615384615387</v>
      </c>
    </row>
    <row r="36" spans="1:18" s="77" customFormat="1" ht="11.25" x14ac:dyDescent="0.2">
      <c r="A36" s="176"/>
      <c r="B36" s="178" t="s">
        <v>19</v>
      </c>
      <c r="C36" s="77" t="s">
        <v>28</v>
      </c>
      <c r="D36" s="81">
        <v>186</v>
      </c>
      <c r="E36" s="81">
        <v>2788</v>
      </c>
      <c r="F36" s="76">
        <v>67.862266857962695</v>
      </c>
      <c r="G36" s="76">
        <v>81.994261119081784</v>
      </c>
      <c r="H36" s="76">
        <v>6.5279770444763274</v>
      </c>
      <c r="I36" s="76">
        <v>5.3802008608321374</v>
      </c>
      <c r="J36" s="76">
        <v>1.327116212338594</v>
      </c>
      <c r="K36" s="76">
        <v>4.7704447632711622</v>
      </c>
      <c r="L36" s="76">
        <v>25.502152080344334</v>
      </c>
      <c r="M36" s="76">
        <v>12.446197991391678</v>
      </c>
      <c r="N36" s="76">
        <v>15.817790530846485</v>
      </c>
      <c r="O36" s="76">
        <v>46.233859397417504</v>
      </c>
      <c r="P36" s="76">
        <v>88.486370157819223</v>
      </c>
      <c r="Q36" s="76">
        <v>90.201224846894135</v>
      </c>
      <c r="R36" s="76">
        <v>82.270916334661351</v>
      </c>
    </row>
    <row r="37" spans="1:18" s="77" customFormat="1" ht="11.25" x14ac:dyDescent="0.2">
      <c r="A37" s="176"/>
      <c r="B37" s="178"/>
      <c r="C37" s="77" t="s">
        <v>27</v>
      </c>
      <c r="D37" s="81">
        <v>386</v>
      </c>
      <c r="E37" s="81">
        <v>4402</v>
      </c>
      <c r="F37" s="76">
        <v>58.427987278509768</v>
      </c>
      <c r="G37" s="76">
        <v>89.459336665152208</v>
      </c>
      <c r="H37" s="76">
        <v>3.384825079509314</v>
      </c>
      <c r="I37" s="76">
        <v>3.1122217174011815</v>
      </c>
      <c r="J37" s="76">
        <v>0.6133575647432985</v>
      </c>
      <c r="K37" s="76">
        <v>3.4302589731940025</v>
      </c>
      <c r="L37" s="76">
        <v>2.4307133121308495</v>
      </c>
      <c r="M37" s="76">
        <v>38.255338482507952</v>
      </c>
      <c r="N37" s="76">
        <v>29.463880054520672</v>
      </c>
      <c r="O37" s="76">
        <v>29.850068150840528</v>
      </c>
      <c r="P37" s="76">
        <v>85.779191276692416</v>
      </c>
      <c r="Q37" s="76">
        <v>85.500253936008122</v>
      </c>
      <c r="R37" s="76">
        <v>86.206896551724142</v>
      </c>
    </row>
    <row r="38" spans="1:18" s="77" customFormat="1" ht="11.25" x14ac:dyDescent="0.2">
      <c r="A38" s="176"/>
      <c r="B38" s="77" t="s">
        <v>21</v>
      </c>
      <c r="C38" s="77" t="s">
        <v>21</v>
      </c>
      <c r="D38" s="81">
        <v>115</v>
      </c>
      <c r="E38" s="81">
        <v>1730</v>
      </c>
      <c r="F38" s="76">
        <v>57.803468208092482</v>
      </c>
      <c r="G38" s="76">
        <v>80.867052023121389</v>
      </c>
      <c r="H38" s="76">
        <v>6.3583815028901736</v>
      </c>
      <c r="I38" s="76">
        <v>2.947976878612717</v>
      </c>
      <c r="J38" s="76">
        <v>2.601156069364162</v>
      </c>
      <c r="K38" s="76">
        <v>7.1098265895953761</v>
      </c>
      <c r="L38" s="76">
        <v>10.115606936416185</v>
      </c>
      <c r="M38" s="76">
        <v>2.1965317919075145</v>
      </c>
      <c r="N38" s="76">
        <v>4.2196531791907512</v>
      </c>
      <c r="O38" s="76">
        <v>83.468208092485554</v>
      </c>
      <c r="P38" s="76">
        <v>84.335260115606943</v>
      </c>
      <c r="Q38" s="76">
        <v>85.989992852037176</v>
      </c>
      <c r="R38" s="76">
        <v>78.851963746223561</v>
      </c>
    </row>
    <row r="39" spans="1:18" s="77" customFormat="1" ht="11.25" x14ac:dyDescent="0.2">
      <c r="A39" s="175" t="s">
        <v>69</v>
      </c>
      <c r="B39" s="82" t="s">
        <v>20</v>
      </c>
      <c r="C39" s="82" t="s">
        <v>25</v>
      </c>
      <c r="D39" s="83">
        <v>39</v>
      </c>
      <c r="E39" s="83">
        <v>1347</v>
      </c>
      <c r="F39" s="84">
        <v>58.945805493689683</v>
      </c>
      <c r="G39" s="84">
        <v>88.567186340014842</v>
      </c>
      <c r="H39" s="84">
        <v>3.7861915367483294</v>
      </c>
      <c r="I39" s="84">
        <v>1.7817371937639199</v>
      </c>
      <c r="J39" s="84">
        <v>1.8559762435040832</v>
      </c>
      <c r="K39" s="84">
        <v>3.9346696362286564</v>
      </c>
      <c r="L39" s="84">
        <v>26.206384558277655</v>
      </c>
      <c r="M39" s="84">
        <v>20.638455827765405</v>
      </c>
      <c r="N39" s="84">
        <v>22.345953971789161</v>
      </c>
      <c r="O39" s="84">
        <v>30.809205642167779</v>
      </c>
      <c r="P39" s="84">
        <v>87.973273942093542</v>
      </c>
      <c r="Q39" s="84">
        <v>89.019279128248115</v>
      </c>
      <c r="R39" s="84">
        <v>79.870129870129873</v>
      </c>
    </row>
    <row r="40" spans="1:18" s="77" customFormat="1" ht="11.25" x14ac:dyDescent="0.2">
      <c r="A40" s="176"/>
      <c r="B40" s="178" t="s">
        <v>19</v>
      </c>
      <c r="C40" s="77" t="s">
        <v>28</v>
      </c>
      <c r="D40" s="81">
        <v>12</v>
      </c>
      <c r="E40" s="81">
        <v>160</v>
      </c>
      <c r="F40" s="76">
        <v>62.5</v>
      </c>
      <c r="G40" s="76">
        <v>91.25</v>
      </c>
      <c r="H40" s="76">
        <v>6.875</v>
      </c>
      <c r="I40" s="76">
        <v>0</v>
      </c>
      <c r="J40" s="76">
        <v>0</v>
      </c>
      <c r="K40" s="76">
        <v>1.875</v>
      </c>
      <c r="L40" s="76">
        <v>46.25</v>
      </c>
      <c r="M40" s="76">
        <v>13.125</v>
      </c>
      <c r="N40" s="76">
        <v>7.5</v>
      </c>
      <c r="O40" s="76">
        <v>33.125</v>
      </c>
      <c r="P40" s="76">
        <v>52.5</v>
      </c>
      <c r="Q40" s="76">
        <v>50.684931506849317</v>
      </c>
      <c r="R40" s="76">
        <v>78.571428571428569</v>
      </c>
    </row>
    <row r="41" spans="1:18" s="77" customFormat="1" ht="11.25" x14ac:dyDescent="0.2">
      <c r="A41" s="176"/>
      <c r="B41" s="178"/>
      <c r="C41" s="77" t="s">
        <v>27</v>
      </c>
      <c r="D41" s="81">
        <v>74</v>
      </c>
      <c r="E41" s="81">
        <v>1781</v>
      </c>
      <c r="F41" s="76">
        <v>50.140370578326781</v>
      </c>
      <c r="G41" s="76">
        <v>83.773161145423913</v>
      </c>
      <c r="H41" s="76">
        <v>5.1094890510948909</v>
      </c>
      <c r="I41" s="76">
        <v>3.0881527231892196</v>
      </c>
      <c r="J41" s="76">
        <v>1.6844469399213924</v>
      </c>
      <c r="K41" s="76">
        <v>6.2324536777091524</v>
      </c>
      <c r="L41" s="76">
        <v>3.986524424480629</v>
      </c>
      <c r="M41" s="76">
        <v>16.451431779898932</v>
      </c>
      <c r="N41" s="76">
        <v>15.721504772599664</v>
      </c>
      <c r="O41" s="76">
        <v>63.840539023020774</v>
      </c>
      <c r="P41" s="76">
        <v>80.123526108927564</v>
      </c>
      <c r="Q41" s="76">
        <v>81.032171581769433</v>
      </c>
      <c r="R41" s="76">
        <v>73.010380622837374</v>
      </c>
    </row>
    <row r="42" spans="1:18" s="77" customFormat="1" ht="11.25" x14ac:dyDescent="0.2">
      <c r="A42" s="176"/>
      <c r="B42" s="77" t="s">
        <v>18</v>
      </c>
      <c r="C42" s="77" t="s">
        <v>18</v>
      </c>
      <c r="D42" s="81">
        <v>2</v>
      </c>
      <c r="E42" s="81">
        <v>23</v>
      </c>
      <c r="F42" s="76">
        <v>4.3478260869565215</v>
      </c>
      <c r="G42" s="76">
        <v>95.652173913043484</v>
      </c>
      <c r="H42" s="76">
        <v>0</v>
      </c>
      <c r="I42" s="76">
        <v>0</v>
      </c>
      <c r="J42" s="76">
        <v>0</v>
      </c>
      <c r="K42" s="76">
        <v>4.3478260869565215</v>
      </c>
      <c r="L42" s="76">
        <v>0</v>
      </c>
      <c r="M42" s="76">
        <v>0</v>
      </c>
      <c r="N42" s="76">
        <v>0</v>
      </c>
      <c r="O42" s="76">
        <v>100</v>
      </c>
      <c r="P42" s="76">
        <v>8.695652173913043</v>
      </c>
      <c r="Q42" s="76">
        <v>4.5454545454545459</v>
      </c>
      <c r="R42" s="85">
        <v>100</v>
      </c>
    </row>
    <row r="43" spans="1:18" s="77" customFormat="1" ht="11.25" x14ac:dyDescent="0.2">
      <c r="A43" s="177"/>
      <c r="B43" s="86" t="s">
        <v>21</v>
      </c>
      <c r="C43" s="86" t="s">
        <v>21</v>
      </c>
      <c r="D43" s="87">
        <v>379</v>
      </c>
      <c r="E43" s="87">
        <v>4091</v>
      </c>
      <c r="F43" s="88">
        <v>51.283304815448545</v>
      </c>
      <c r="G43" s="88">
        <v>86.482522610608655</v>
      </c>
      <c r="H43" s="88">
        <v>4.7176729406013198</v>
      </c>
      <c r="I43" s="88">
        <v>2.3466145196773405</v>
      </c>
      <c r="J43" s="88">
        <v>2.004399902224395</v>
      </c>
      <c r="K43" s="88">
        <v>4.3265705206550962</v>
      </c>
      <c r="L43" s="88">
        <v>17.721828403813248</v>
      </c>
      <c r="M43" s="88">
        <v>11.806404302126619</v>
      </c>
      <c r="N43" s="88">
        <v>7.3820581764849669</v>
      </c>
      <c r="O43" s="88">
        <v>63.089709117575168</v>
      </c>
      <c r="P43" s="88">
        <v>69.46956734294794</v>
      </c>
      <c r="Q43" s="88">
        <v>71.000565291124929</v>
      </c>
      <c r="R43" s="88">
        <v>58.408679927667272</v>
      </c>
    </row>
    <row r="44" spans="1:18" s="77" customFormat="1" ht="11.25" x14ac:dyDescent="0.2">
      <c r="A44" s="176" t="s">
        <v>70</v>
      </c>
      <c r="B44" s="178" t="s">
        <v>20</v>
      </c>
      <c r="C44" s="77" t="s">
        <v>25</v>
      </c>
      <c r="D44" s="81">
        <v>133</v>
      </c>
      <c r="E44" s="81">
        <v>8817</v>
      </c>
      <c r="F44" s="76">
        <v>58.285130996937731</v>
      </c>
      <c r="G44" s="76">
        <v>81.92128842009754</v>
      </c>
      <c r="H44" s="76">
        <v>1.6332085743450153</v>
      </c>
      <c r="I44" s="76">
        <v>1.3836905977089713</v>
      </c>
      <c r="J44" s="76">
        <v>9.6177838266984228</v>
      </c>
      <c r="K44" s="76">
        <v>5.3079278666212995</v>
      </c>
      <c r="L44" s="76">
        <v>30.089599637064762</v>
      </c>
      <c r="M44" s="76">
        <v>14.540093002154928</v>
      </c>
      <c r="N44" s="76">
        <v>18.022002948848815</v>
      </c>
      <c r="O44" s="76">
        <v>37.348304411931494</v>
      </c>
      <c r="P44" s="76">
        <v>76.000907338096852</v>
      </c>
      <c r="Q44" s="76">
        <v>77.197840232590337</v>
      </c>
      <c r="R44" s="76">
        <v>69.824341279799242</v>
      </c>
    </row>
    <row r="45" spans="1:18" s="77" customFormat="1" ht="11.25" x14ac:dyDescent="0.2">
      <c r="A45" s="176"/>
      <c r="B45" s="178"/>
      <c r="C45" s="77" t="s">
        <v>26</v>
      </c>
      <c r="D45" s="81">
        <v>88</v>
      </c>
      <c r="E45" s="81">
        <v>8176</v>
      </c>
      <c r="F45" s="76">
        <v>55.589530332681015</v>
      </c>
      <c r="G45" s="76">
        <v>85.322896281800396</v>
      </c>
      <c r="H45" s="76">
        <v>0.64823874755381605</v>
      </c>
      <c r="I45" s="76">
        <v>1.0885518590998042</v>
      </c>
      <c r="J45" s="76">
        <v>5.3449119373776908</v>
      </c>
      <c r="K45" s="76">
        <v>7.5954011741682974</v>
      </c>
      <c r="L45" s="76">
        <v>10.983365949119374</v>
      </c>
      <c r="M45" s="76">
        <v>0</v>
      </c>
      <c r="N45" s="76">
        <v>62.512230919765166</v>
      </c>
      <c r="O45" s="76">
        <v>26.50440313111546</v>
      </c>
      <c r="P45" s="76">
        <v>68.566536203522503</v>
      </c>
      <c r="Q45" s="76">
        <v>73.638188073394502</v>
      </c>
      <c r="R45" s="76">
        <v>37.666666666666664</v>
      </c>
    </row>
    <row r="46" spans="1:18" s="77" customFormat="1" ht="11.25" x14ac:dyDescent="0.2">
      <c r="A46" s="176"/>
      <c r="B46" s="77" t="s">
        <v>19</v>
      </c>
      <c r="C46" s="77" t="s">
        <v>28</v>
      </c>
      <c r="D46" s="81">
        <v>17</v>
      </c>
      <c r="E46" s="81">
        <v>1053</v>
      </c>
      <c r="F46" s="76">
        <v>55.460588793922128</v>
      </c>
      <c r="G46" s="76">
        <v>80.341880341880341</v>
      </c>
      <c r="H46" s="76">
        <v>0</v>
      </c>
      <c r="I46" s="76">
        <v>8.5470085470085468</v>
      </c>
      <c r="J46" s="76">
        <v>6.3627730294396958</v>
      </c>
      <c r="K46" s="76">
        <v>4.7483380816714149</v>
      </c>
      <c r="L46" s="76">
        <v>98.76543209876543</v>
      </c>
      <c r="M46" s="76">
        <v>0</v>
      </c>
      <c r="N46" s="76">
        <v>0</v>
      </c>
      <c r="O46" s="76">
        <v>1.2345679012345678</v>
      </c>
      <c r="P46" s="76">
        <v>94.871794871794876</v>
      </c>
      <c r="Q46" s="76">
        <v>96.335697399527191</v>
      </c>
      <c r="R46" s="76">
        <v>88.888888888888886</v>
      </c>
    </row>
    <row r="47" spans="1:18" s="77" customFormat="1" ht="11.25" x14ac:dyDescent="0.2">
      <c r="A47" s="176"/>
      <c r="B47" s="77" t="s">
        <v>18</v>
      </c>
      <c r="C47" s="77" t="s">
        <v>18</v>
      </c>
      <c r="D47" s="81">
        <v>26</v>
      </c>
      <c r="E47" s="81">
        <v>5687</v>
      </c>
      <c r="F47" s="76">
        <v>51.732020397397577</v>
      </c>
      <c r="G47" s="85">
        <v>100</v>
      </c>
      <c r="H47" s="76">
        <v>0</v>
      </c>
      <c r="I47" s="76">
        <v>0</v>
      </c>
      <c r="J47" s="76">
        <v>0</v>
      </c>
      <c r="K47" s="76">
        <v>0</v>
      </c>
      <c r="L47" s="76">
        <v>0</v>
      </c>
      <c r="M47" s="76">
        <v>0</v>
      </c>
      <c r="N47" s="76">
        <v>0</v>
      </c>
      <c r="O47" s="76">
        <v>100</v>
      </c>
      <c r="P47" s="76">
        <v>95.375417619131355</v>
      </c>
      <c r="Q47" s="76">
        <v>95.375417619131355</v>
      </c>
      <c r="R47" s="76" t="s">
        <v>128</v>
      </c>
    </row>
    <row r="48" spans="1:18" s="77" customFormat="1" ht="11.25" x14ac:dyDescent="0.2">
      <c r="A48" s="176"/>
      <c r="B48" s="77" t="s">
        <v>21</v>
      </c>
      <c r="C48" s="77" t="s">
        <v>21</v>
      </c>
      <c r="D48" s="81">
        <v>419</v>
      </c>
      <c r="E48" s="81">
        <v>10839</v>
      </c>
      <c r="F48" s="76">
        <v>48.131746471076667</v>
      </c>
      <c r="G48" s="76">
        <v>76.187840206661136</v>
      </c>
      <c r="H48" s="76">
        <v>4.5852938462957837</v>
      </c>
      <c r="I48" s="76">
        <v>5.0189131838730514</v>
      </c>
      <c r="J48" s="76">
        <v>3.8103146046683274</v>
      </c>
      <c r="K48" s="76">
        <v>10.074730141156934</v>
      </c>
      <c r="L48" s="76">
        <v>16.588246148168651</v>
      </c>
      <c r="M48" s="76">
        <v>3.0445613063935788</v>
      </c>
      <c r="N48" s="76">
        <v>7.6483070393947781</v>
      </c>
      <c r="O48" s="76">
        <v>72.718885506042994</v>
      </c>
      <c r="P48" s="76">
        <v>83.43020573853677</v>
      </c>
      <c r="Q48" s="76">
        <v>88.496003875030269</v>
      </c>
      <c r="R48" s="76">
        <v>67.415730337078656</v>
      </c>
    </row>
    <row r="49" spans="1:18" s="77" customFormat="1" ht="11.25" x14ac:dyDescent="0.2">
      <c r="A49" s="175" t="s">
        <v>71</v>
      </c>
      <c r="B49" s="82" t="s">
        <v>20</v>
      </c>
      <c r="C49" s="82" t="s">
        <v>25</v>
      </c>
      <c r="D49" s="83">
        <v>36</v>
      </c>
      <c r="E49" s="83">
        <v>1291</v>
      </c>
      <c r="F49" s="84">
        <v>68.861347792408992</v>
      </c>
      <c r="G49" s="84">
        <v>90.627420604182802</v>
      </c>
      <c r="H49" s="84">
        <v>1.2393493415956622</v>
      </c>
      <c r="I49" s="84">
        <v>0.38729666924864448</v>
      </c>
      <c r="J49" s="84">
        <v>3.5631293570875289</v>
      </c>
      <c r="K49" s="84">
        <v>4.1828040278853598</v>
      </c>
      <c r="L49" s="84">
        <v>47.714949651432995</v>
      </c>
      <c r="M49" s="84">
        <v>18.12548412083656</v>
      </c>
      <c r="N49" s="84">
        <v>15.414407436096049</v>
      </c>
      <c r="O49" s="84">
        <v>18.745158791634392</v>
      </c>
      <c r="P49" s="84">
        <v>89.078233927188222</v>
      </c>
      <c r="Q49" s="84">
        <v>90.085470085470092</v>
      </c>
      <c r="R49" s="84">
        <v>79.338842975206617</v>
      </c>
    </row>
    <row r="50" spans="1:18" s="77" customFormat="1" ht="11.25" x14ac:dyDescent="0.2">
      <c r="A50" s="176"/>
      <c r="B50" s="178" t="s">
        <v>19</v>
      </c>
      <c r="C50" s="77" t="s">
        <v>28</v>
      </c>
      <c r="D50" s="81">
        <v>47</v>
      </c>
      <c r="E50" s="81">
        <v>369</v>
      </c>
      <c r="F50" s="76">
        <v>57.72357723577236</v>
      </c>
      <c r="G50" s="76">
        <v>94.037940379403793</v>
      </c>
      <c r="H50" s="76">
        <v>3.2520325203252032</v>
      </c>
      <c r="I50" s="76">
        <v>0</v>
      </c>
      <c r="J50" s="76">
        <v>0.81300813008130079</v>
      </c>
      <c r="K50" s="76">
        <v>1.897018970189702</v>
      </c>
      <c r="L50" s="76">
        <v>17.073170731707318</v>
      </c>
      <c r="M50" s="76">
        <v>11.382113821138212</v>
      </c>
      <c r="N50" s="76">
        <v>12.737127371273713</v>
      </c>
      <c r="O50" s="76">
        <v>58.807588075880759</v>
      </c>
      <c r="P50" s="76">
        <v>77.506775067750681</v>
      </c>
      <c r="Q50" s="76">
        <v>79.250720461095099</v>
      </c>
      <c r="R50" s="76">
        <v>50</v>
      </c>
    </row>
    <row r="51" spans="1:18" s="77" customFormat="1" ht="11.25" x14ac:dyDescent="0.2">
      <c r="A51" s="176"/>
      <c r="B51" s="178"/>
      <c r="C51" s="77" t="s">
        <v>27</v>
      </c>
      <c r="D51" s="81">
        <v>64</v>
      </c>
      <c r="E51" s="81">
        <v>1210</v>
      </c>
      <c r="F51" s="76">
        <v>63.223140495867767</v>
      </c>
      <c r="G51" s="76">
        <v>81.570247933884303</v>
      </c>
      <c r="H51" s="76">
        <v>6.776859504132231</v>
      </c>
      <c r="I51" s="76">
        <v>5.2892561983471076</v>
      </c>
      <c r="J51" s="76">
        <v>1.9834710743801653</v>
      </c>
      <c r="K51" s="76">
        <v>4.3801652892561984</v>
      </c>
      <c r="L51" s="76">
        <v>8.2644628099173556E-2</v>
      </c>
      <c r="M51" s="76">
        <v>4.7107438016528924</v>
      </c>
      <c r="N51" s="76">
        <v>44.793388429752063</v>
      </c>
      <c r="O51" s="76">
        <v>50.413223140495866</v>
      </c>
      <c r="P51" s="76">
        <v>73.388429752066116</v>
      </c>
      <c r="Q51" s="76">
        <v>78.926038500506579</v>
      </c>
      <c r="R51" s="76">
        <v>48.430493273542602</v>
      </c>
    </row>
    <row r="52" spans="1:18" s="77" customFormat="1" ht="11.25" x14ac:dyDescent="0.2">
      <c r="A52" s="176"/>
      <c r="B52" s="77" t="s">
        <v>18</v>
      </c>
      <c r="C52" s="77" t="s">
        <v>18</v>
      </c>
      <c r="D52" s="81">
        <v>6</v>
      </c>
      <c r="E52" s="81">
        <v>450</v>
      </c>
      <c r="F52" s="76">
        <v>61.333333333333336</v>
      </c>
      <c r="G52" s="76">
        <v>85.777777777777771</v>
      </c>
      <c r="H52" s="76">
        <v>4.4444444444444446</v>
      </c>
      <c r="I52" s="76">
        <v>1.1111111111111112</v>
      </c>
      <c r="J52" s="76">
        <v>0</v>
      </c>
      <c r="K52" s="76">
        <v>8.6666666666666661</v>
      </c>
      <c r="L52" s="76">
        <v>10</v>
      </c>
      <c r="M52" s="76">
        <v>0</v>
      </c>
      <c r="N52" s="76">
        <v>5.333333333333333</v>
      </c>
      <c r="O52" s="76">
        <v>84.666666666666671</v>
      </c>
      <c r="P52" s="76">
        <v>82.666666666666671</v>
      </c>
      <c r="Q52" s="76">
        <v>87.046632124352328</v>
      </c>
      <c r="R52" s="76">
        <v>51.5625</v>
      </c>
    </row>
    <row r="53" spans="1:18" s="77" customFormat="1" ht="11.25" x14ac:dyDescent="0.2">
      <c r="A53" s="177"/>
      <c r="B53" s="86" t="s">
        <v>21</v>
      </c>
      <c r="C53" s="86" t="s">
        <v>21</v>
      </c>
      <c r="D53" s="87">
        <v>65</v>
      </c>
      <c r="E53" s="87">
        <v>919</v>
      </c>
      <c r="F53" s="88">
        <v>50.598476605005438</v>
      </c>
      <c r="G53" s="88">
        <v>79.869423286180634</v>
      </c>
      <c r="H53" s="88">
        <v>4.8966267682263327</v>
      </c>
      <c r="I53" s="88">
        <v>4.3525571273122958</v>
      </c>
      <c r="J53" s="88">
        <v>3.6996735582154514</v>
      </c>
      <c r="K53" s="88">
        <v>7.1817192600652886</v>
      </c>
      <c r="L53" s="88">
        <v>12.840043525571273</v>
      </c>
      <c r="M53" s="88">
        <v>1.9586507072905333</v>
      </c>
      <c r="N53" s="88">
        <v>5.3318824809575629</v>
      </c>
      <c r="O53" s="88">
        <v>79.869423286180634</v>
      </c>
      <c r="P53" s="88">
        <v>74.863982589771496</v>
      </c>
      <c r="Q53" s="88">
        <v>76.566757493188007</v>
      </c>
      <c r="R53" s="88">
        <v>68.108108108108112</v>
      </c>
    </row>
    <row r="54" spans="1:18" s="77" customFormat="1" ht="11.25" x14ac:dyDescent="0.2">
      <c r="A54" s="176" t="s">
        <v>72</v>
      </c>
      <c r="B54" s="77" t="s">
        <v>20</v>
      </c>
      <c r="C54" s="77" t="s">
        <v>25</v>
      </c>
      <c r="D54" s="81">
        <v>47</v>
      </c>
      <c r="E54" s="81">
        <v>1280</v>
      </c>
      <c r="F54" s="76">
        <v>65.625</v>
      </c>
      <c r="G54" s="76">
        <v>88.515625</v>
      </c>
      <c r="H54" s="76">
        <v>0.234375</v>
      </c>
      <c r="I54" s="76">
        <v>0.234375</v>
      </c>
      <c r="J54" s="76">
        <v>9.453125</v>
      </c>
      <c r="K54" s="76">
        <v>1.5625</v>
      </c>
      <c r="L54" s="76">
        <v>37.03125</v>
      </c>
      <c r="M54" s="76">
        <v>20.703125</v>
      </c>
      <c r="N54" s="76">
        <v>28.125</v>
      </c>
      <c r="O54" s="76">
        <v>14.140625</v>
      </c>
      <c r="P54" s="76">
        <v>88.4375</v>
      </c>
      <c r="Q54" s="76">
        <v>89.055604589585172</v>
      </c>
      <c r="R54" s="76">
        <v>83.673469387755105</v>
      </c>
    </row>
    <row r="55" spans="1:18" s="77" customFormat="1" ht="11.25" x14ac:dyDescent="0.2">
      <c r="A55" s="176"/>
      <c r="B55" s="178" t="s">
        <v>19</v>
      </c>
      <c r="C55" s="77" t="s">
        <v>28</v>
      </c>
      <c r="D55" s="81">
        <v>280</v>
      </c>
      <c r="E55" s="81">
        <v>1657</v>
      </c>
      <c r="F55" s="76">
        <v>60.77248038624019</v>
      </c>
      <c r="G55" s="76">
        <v>67.893783946891972</v>
      </c>
      <c r="H55" s="76">
        <v>16.053108026554014</v>
      </c>
      <c r="I55" s="76">
        <v>0.24140012070006034</v>
      </c>
      <c r="J55" s="76">
        <v>15.811707905853954</v>
      </c>
      <c r="K55" s="76">
        <v>0</v>
      </c>
      <c r="L55" s="76">
        <v>61.496680748340374</v>
      </c>
      <c r="M55" s="76">
        <v>14.665057332528667</v>
      </c>
      <c r="N55" s="76">
        <v>14.846107423053711</v>
      </c>
      <c r="O55" s="76">
        <v>8.9921544960772479</v>
      </c>
      <c r="P55" s="76">
        <v>76.88593844296922</v>
      </c>
      <c r="Q55" s="76">
        <v>96.977777777777774</v>
      </c>
      <c r="R55" s="76">
        <v>34.398496240601503</v>
      </c>
    </row>
    <row r="56" spans="1:18" s="77" customFormat="1" ht="11.25" x14ac:dyDescent="0.2">
      <c r="A56" s="176"/>
      <c r="B56" s="178"/>
      <c r="C56" s="77" t="s">
        <v>27</v>
      </c>
      <c r="D56" s="81">
        <v>72</v>
      </c>
      <c r="E56" s="81">
        <v>1960</v>
      </c>
      <c r="F56" s="76">
        <v>57.755102040816325</v>
      </c>
      <c r="G56" s="76">
        <v>87.908163265306129</v>
      </c>
      <c r="H56" s="76">
        <v>2.1428571428571428</v>
      </c>
      <c r="I56" s="76">
        <v>0.86734693877551017</v>
      </c>
      <c r="J56" s="76">
        <v>6.1734693877551017</v>
      </c>
      <c r="K56" s="76">
        <v>2.4489795918367347</v>
      </c>
      <c r="L56" s="76">
        <v>5.6632653061224492</v>
      </c>
      <c r="M56" s="76">
        <v>19.744897959183675</v>
      </c>
      <c r="N56" s="76">
        <v>40.357142857142854</v>
      </c>
      <c r="O56" s="76">
        <v>34.234693877551024</v>
      </c>
      <c r="P56" s="76">
        <v>73.571428571428569</v>
      </c>
      <c r="Q56" s="76">
        <v>76.146256529309341</v>
      </c>
      <c r="R56" s="76">
        <v>52.320675105485229</v>
      </c>
    </row>
    <row r="57" spans="1:18" s="77" customFormat="1" ht="11.25" x14ac:dyDescent="0.2">
      <c r="A57" s="176"/>
      <c r="B57" s="77" t="s">
        <v>18</v>
      </c>
      <c r="C57" s="77" t="s">
        <v>18</v>
      </c>
      <c r="D57" s="81">
        <v>11</v>
      </c>
      <c r="E57" s="81">
        <v>667</v>
      </c>
      <c r="F57" s="76">
        <v>60.869565217391305</v>
      </c>
      <c r="G57" s="85">
        <v>100</v>
      </c>
      <c r="H57" s="76">
        <v>0</v>
      </c>
      <c r="I57" s="76">
        <v>0</v>
      </c>
      <c r="J57" s="76">
        <v>0</v>
      </c>
      <c r="K57" s="76">
        <v>0</v>
      </c>
      <c r="L57" s="76">
        <v>12.293853073463268</v>
      </c>
      <c r="M57" s="76">
        <v>10.044977511244378</v>
      </c>
      <c r="N57" s="76">
        <v>26.836581709145428</v>
      </c>
      <c r="O57" s="76">
        <v>50.824587706146929</v>
      </c>
      <c r="P57" s="76">
        <v>65.06746626686656</v>
      </c>
      <c r="Q57" s="76">
        <v>65.06746626686656</v>
      </c>
      <c r="R57" s="76" t="s">
        <v>128</v>
      </c>
    </row>
    <row r="58" spans="1:18" s="77" customFormat="1" ht="11.25" x14ac:dyDescent="0.2">
      <c r="A58" s="176"/>
      <c r="B58" s="77" t="s">
        <v>21</v>
      </c>
      <c r="C58" s="77" t="s">
        <v>21</v>
      </c>
      <c r="D58" s="81">
        <v>373</v>
      </c>
      <c r="E58" s="81">
        <v>5727</v>
      </c>
      <c r="F58" s="76">
        <v>52.715208660729878</v>
      </c>
      <c r="G58" s="76">
        <v>86.170770036668415</v>
      </c>
      <c r="H58" s="76">
        <v>4.0335254059717132</v>
      </c>
      <c r="I58" s="76">
        <v>2.217565915837262</v>
      </c>
      <c r="J58" s="76">
        <v>2.217565915837262</v>
      </c>
      <c r="K58" s="76">
        <v>5.3256504277981493</v>
      </c>
      <c r="L58" s="76">
        <v>1.1349746813340318</v>
      </c>
      <c r="M58" s="76">
        <v>8.7829579186310465</v>
      </c>
      <c r="N58" s="76">
        <v>19.940632093591759</v>
      </c>
      <c r="O58" s="76">
        <v>70.141435306443171</v>
      </c>
      <c r="P58" s="76">
        <v>85.821547057796408</v>
      </c>
      <c r="Q58" s="76">
        <v>89.868287740628162</v>
      </c>
      <c r="R58" s="76">
        <v>61.616161616161619</v>
      </c>
    </row>
    <row r="59" spans="1:18" s="77" customFormat="1" ht="11.25" x14ac:dyDescent="0.2">
      <c r="A59" s="175" t="s">
        <v>73</v>
      </c>
      <c r="B59" s="82" t="s">
        <v>20</v>
      </c>
      <c r="C59" s="82" t="s">
        <v>25</v>
      </c>
      <c r="D59" s="83">
        <v>45</v>
      </c>
      <c r="E59" s="83">
        <v>1439</v>
      </c>
      <c r="F59" s="84">
        <v>68.519805420430856</v>
      </c>
      <c r="G59" s="84">
        <v>89.228630993745654</v>
      </c>
      <c r="H59" s="84">
        <v>1.8068102849200833</v>
      </c>
      <c r="I59" s="84">
        <v>0.83391243919388469</v>
      </c>
      <c r="J59" s="84">
        <v>2.7102154273801249</v>
      </c>
      <c r="K59" s="84">
        <v>5.1424600416956219</v>
      </c>
      <c r="L59" s="84">
        <v>41.973592772758863</v>
      </c>
      <c r="M59" s="84">
        <v>15.635858234885337</v>
      </c>
      <c r="N59" s="84">
        <v>17.442668519805419</v>
      </c>
      <c r="O59" s="84">
        <v>24.947880472550381</v>
      </c>
      <c r="P59" s="84">
        <v>86.101459346768593</v>
      </c>
      <c r="Q59" s="84">
        <v>86.993769470404985</v>
      </c>
      <c r="R59" s="84">
        <v>77.41935483870968</v>
      </c>
    </row>
    <row r="60" spans="1:18" s="77" customFormat="1" ht="11.25" x14ac:dyDescent="0.2">
      <c r="A60" s="176"/>
      <c r="B60" s="178" t="s">
        <v>19</v>
      </c>
      <c r="C60" s="77" t="s">
        <v>28</v>
      </c>
      <c r="D60" s="81">
        <v>16</v>
      </c>
      <c r="E60" s="81">
        <v>174</v>
      </c>
      <c r="F60" s="76">
        <v>58.620689655172413</v>
      </c>
      <c r="G60" s="76">
        <v>83.908045977011497</v>
      </c>
      <c r="H60" s="76">
        <v>5.1724137931034484</v>
      </c>
      <c r="I60" s="76">
        <v>5.1724137931034484</v>
      </c>
      <c r="J60" s="76">
        <v>0.57471264367816088</v>
      </c>
      <c r="K60" s="76">
        <v>5.1724137931034484</v>
      </c>
      <c r="L60" s="76">
        <v>1.1494252873563218</v>
      </c>
      <c r="M60" s="76">
        <v>1.1494252873563218</v>
      </c>
      <c r="N60" s="76">
        <v>1.7241379310344827</v>
      </c>
      <c r="O60" s="76">
        <v>95.977011494252878</v>
      </c>
      <c r="P60" s="76">
        <v>53.448275862068968</v>
      </c>
      <c r="Q60" s="76">
        <v>54.109589041095887</v>
      </c>
      <c r="R60" s="76">
        <v>50</v>
      </c>
    </row>
    <row r="61" spans="1:18" s="77" customFormat="1" ht="11.25" x14ac:dyDescent="0.2">
      <c r="A61" s="176"/>
      <c r="B61" s="178"/>
      <c r="C61" s="77" t="s">
        <v>27</v>
      </c>
      <c r="D61" s="81">
        <v>106</v>
      </c>
      <c r="E61" s="81">
        <v>1978</v>
      </c>
      <c r="F61" s="76">
        <v>64.256825075834172</v>
      </c>
      <c r="G61" s="76">
        <v>84.074823053589483</v>
      </c>
      <c r="H61" s="76">
        <v>4.5500505561172906</v>
      </c>
      <c r="I61" s="76">
        <v>4.1961577350859454</v>
      </c>
      <c r="J61" s="76">
        <v>1.8705763397371082</v>
      </c>
      <c r="K61" s="76">
        <v>5.2578361981799802</v>
      </c>
      <c r="L61" s="76">
        <v>8.8978766430738112</v>
      </c>
      <c r="M61" s="76">
        <v>11.324570273003033</v>
      </c>
      <c r="N61" s="76">
        <v>13.094034378159757</v>
      </c>
      <c r="O61" s="76">
        <v>66.683518705763404</v>
      </c>
      <c r="P61" s="76">
        <v>67.947421638018199</v>
      </c>
      <c r="Q61" s="76">
        <v>68.671076368009622</v>
      </c>
      <c r="R61" s="76">
        <v>57.142857142857146</v>
      </c>
    </row>
    <row r="62" spans="1:18" s="77" customFormat="1" ht="11.25" x14ac:dyDescent="0.2">
      <c r="A62" s="176"/>
      <c r="B62" s="77" t="s">
        <v>18</v>
      </c>
      <c r="C62" s="77" t="s">
        <v>18</v>
      </c>
      <c r="D62" s="81">
        <v>114</v>
      </c>
      <c r="E62" s="81">
        <v>1768</v>
      </c>
      <c r="F62" s="76">
        <v>71.549773755656105</v>
      </c>
      <c r="G62" s="76">
        <v>90.893665158371036</v>
      </c>
      <c r="H62" s="76">
        <v>3.3936651583710407</v>
      </c>
      <c r="I62" s="76">
        <v>1.4140271493212671</v>
      </c>
      <c r="J62" s="76">
        <v>0.22624434389140272</v>
      </c>
      <c r="K62" s="76">
        <v>4.0723981900452486</v>
      </c>
      <c r="L62" s="76">
        <v>24.660633484162897</v>
      </c>
      <c r="M62" s="76">
        <v>0.11312217194570136</v>
      </c>
      <c r="N62" s="76">
        <v>1.0746606334841629</v>
      </c>
      <c r="O62" s="76">
        <v>74.151583710407238</v>
      </c>
      <c r="P62" s="76">
        <v>80.938914027149323</v>
      </c>
      <c r="Q62" s="76">
        <v>81.953951462352208</v>
      </c>
      <c r="R62" s="76">
        <v>74.534161490683232</v>
      </c>
    </row>
    <row r="63" spans="1:18" s="77" customFormat="1" ht="11.25" x14ac:dyDescent="0.2">
      <c r="A63" s="177"/>
      <c r="B63" s="86" t="s">
        <v>21</v>
      </c>
      <c r="C63" s="86" t="s">
        <v>21</v>
      </c>
      <c r="D63" s="87">
        <v>60</v>
      </c>
      <c r="E63" s="87">
        <v>897</v>
      </c>
      <c r="F63" s="88">
        <v>57.413600891861762</v>
      </c>
      <c r="G63" s="88">
        <v>77.926421404682273</v>
      </c>
      <c r="H63" s="88">
        <v>5.574136008918618</v>
      </c>
      <c r="I63" s="88">
        <v>5.1282051282051286</v>
      </c>
      <c r="J63" s="88">
        <v>4.1248606465997772</v>
      </c>
      <c r="K63" s="88">
        <v>7.2463768115942031</v>
      </c>
      <c r="L63" s="88">
        <v>10.813823857302118</v>
      </c>
      <c r="M63" s="88">
        <v>0.89186176142697882</v>
      </c>
      <c r="N63" s="88">
        <v>6.3545150501672243</v>
      </c>
      <c r="O63" s="88">
        <v>81.939799331103686</v>
      </c>
      <c r="P63" s="88">
        <v>75.919732441471567</v>
      </c>
      <c r="Q63" s="88">
        <v>77.968526466380538</v>
      </c>
      <c r="R63" s="88">
        <v>69.191919191919197</v>
      </c>
    </row>
    <row r="64" spans="1:18" s="77" customFormat="1" ht="11.25" x14ac:dyDescent="0.2">
      <c r="A64" s="176" t="s">
        <v>74</v>
      </c>
      <c r="B64" s="77" t="s">
        <v>20</v>
      </c>
      <c r="C64" s="77" t="s">
        <v>25</v>
      </c>
      <c r="D64" s="81">
        <v>21</v>
      </c>
      <c r="E64" s="81">
        <v>927</v>
      </c>
      <c r="F64" s="76">
        <v>59.546925566343042</v>
      </c>
      <c r="G64" s="76">
        <v>89.644012944983814</v>
      </c>
      <c r="H64" s="76">
        <v>1.2944983818770226</v>
      </c>
      <c r="I64" s="76">
        <v>0.86299892125134847</v>
      </c>
      <c r="J64" s="76">
        <v>1.941747572815534</v>
      </c>
      <c r="K64" s="76">
        <v>6.2567421790722761</v>
      </c>
      <c r="L64" s="76">
        <v>32.038834951456309</v>
      </c>
      <c r="M64" s="76">
        <v>16.396979503775619</v>
      </c>
      <c r="N64" s="76">
        <v>21.68284789644013</v>
      </c>
      <c r="O64" s="76">
        <v>29.881337648327939</v>
      </c>
      <c r="P64" s="76">
        <v>78.101402373247026</v>
      </c>
      <c r="Q64" s="76">
        <v>80.385078219013238</v>
      </c>
      <c r="R64" s="76">
        <v>58.333333333333336</v>
      </c>
    </row>
    <row r="65" spans="1:18" s="77" customFormat="1" ht="11.25" x14ac:dyDescent="0.2">
      <c r="A65" s="176"/>
      <c r="B65" s="77" t="s">
        <v>19</v>
      </c>
      <c r="C65" s="77" t="s">
        <v>27</v>
      </c>
      <c r="D65" s="81">
        <v>130</v>
      </c>
      <c r="E65" s="81">
        <v>2085</v>
      </c>
      <c r="F65" s="76">
        <v>52.757793764988008</v>
      </c>
      <c r="G65" s="76">
        <v>74.34052757793765</v>
      </c>
      <c r="H65" s="76">
        <v>4.1726618705035969</v>
      </c>
      <c r="I65" s="76">
        <v>4.7482014388489207</v>
      </c>
      <c r="J65" s="76">
        <v>9.7362110311750598</v>
      </c>
      <c r="K65" s="76">
        <v>7.0023980815347722</v>
      </c>
      <c r="L65" s="76">
        <v>1.9664268585131894</v>
      </c>
      <c r="M65" s="76">
        <v>28.249400479616305</v>
      </c>
      <c r="N65" s="76">
        <v>29.832134292565947</v>
      </c>
      <c r="O65" s="76">
        <v>39.952038369304553</v>
      </c>
      <c r="P65" s="76">
        <v>64.460431654676256</v>
      </c>
      <c r="Q65" s="76">
        <v>72.58064516129032</v>
      </c>
      <c r="R65" s="76">
        <v>41.495327102803735</v>
      </c>
    </row>
    <row r="66" spans="1:18" s="77" customFormat="1" ht="11.25" x14ac:dyDescent="0.2">
      <c r="A66" s="176"/>
      <c r="B66" s="77" t="s">
        <v>18</v>
      </c>
      <c r="C66" s="77" t="s">
        <v>18</v>
      </c>
      <c r="D66" s="81">
        <v>5</v>
      </c>
      <c r="E66" s="81">
        <v>545</v>
      </c>
      <c r="F66" s="76">
        <v>44.220183486238533</v>
      </c>
      <c r="G66" s="76">
        <v>86.055045871559628</v>
      </c>
      <c r="H66" s="76">
        <v>2.2018348623853212</v>
      </c>
      <c r="I66" s="76">
        <v>3.3027522935779818</v>
      </c>
      <c r="J66" s="76">
        <v>0.3669724770642202</v>
      </c>
      <c r="K66" s="76">
        <v>8.0733944954128436</v>
      </c>
      <c r="L66" s="76">
        <v>8.2568807339449535</v>
      </c>
      <c r="M66" s="76">
        <v>0</v>
      </c>
      <c r="N66" s="76">
        <v>0.91743119266055051</v>
      </c>
      <c r="O66" s="76">
        <v>90.825688073394502</v>
      </c>
      <c r="P66" s="76">
        <v>98.715596330275233</v>
      </c>
      <c r="Q66" s="76">
        <v>99.573560767590621</v>
      </c>
      <c r="R66" s="76">
        <v>93.421052631578945</v>
      </c>
    </row>
    <row r="67" spans="1:18" s="77" customFormat="1" ht="11.25" x14ac:dyDescent="0.2">
      <c r="A67" s="176"/>
      <c r="B67" s="77" t="s">
        <v>21</v>
      </c>
      <c r="C67" s="77" t="s">
        <v>21</v>
      </c>
      <c r="D67" s="81">
        <v>137</v>
      </c>
      <c r="E67" s="81">
        <v>2577</v>
      </c>
      <c r="F67" s="76">
        <v>47.846332945285212</v>
      </c>
      <c r="G67" s="76">
        <v>76.988746604578964</v>
      </c>
      <c r="H67" s="76">
        <v>5.3162592161428019</v>
      </c>
      <c r="I67" s="76">
        <v>5.3550640279394646</v>
      </c>
      <c r="J67" s="76">
        <v>3.1819945673263486</v>
      </c>
      <c r="K67" s="76">
        <v>9.080325960419092</v>
      </c>
      <c r="L67" s="76">
        <v>7.0624757469926269</v>
      </c>
      <c r="M67" s="76">
        <v>6.5968180054326737</v>
      </c>
      <c r="N67" s="76">
        <v>11.020566550252232</v>
      </c>
      <c r="O67" s="76">
        <v>75.320139697322475</v>
      </c>
      <c r="P67" s="76">
        <v>73.030655801319369</v>
      </c>
      <c r="Q67" s="76">
        <v>77.368951612903231</v>
      </c>
      <c r="R67" s="76">
        <v>59.359190556492415</v>
      </c>
    </row>
    <row r="68" spans="1:18" s="77" customFormat="1" ht="11.25" x14ac:dyDescent="0.2">
      <c r="A68" s="175" t="s">
        <v>75</v>
      </c>
      <c r="B68" s="179" t="s">
        <v>20</v>
      </c>
      <c r="C68" s="82" t="s">
        <v>25</v>
      </c>
      <c r="D68" s="83">
        <v>45</v>
      </c>
      <c r="E68" s="83">
        <v>1306</v>
      </c>
      <c r="F68" s="84">
        <v>65.237366003062789</v>
      </c>
      <c r="G68" s="84">
        <v>84.609494640122506</v>
      </c>
      <c r="H68" s="84">
        <v>2.679938744257274</v>
      </c>
      <c r="I68" s="84">
        <v>3.9816232771822357</v>
      </c>
      <c r="J68" s="84">
        <v>4.6707503828483921</v>
      </c>
      <c r="K68" s="84">
        <v>4.0581929555895861</v>
      </c>
      <c r="L68" s="84">
        <v>42.189892802450231</v>
      </c>
      <c r="M68" s="84">
        <v>10.872894333843798</v>
      </c>
      <c r="N68" s="84">
        <v>13.093415007656969</v>
      </c>
      <c r="O68" s="84">
        <v>33.843797856049008</v>
      </c>
      <c r="P68" s="84">
        <v>83.843797856049008</v>
      </c>
      <c r="Q68" s="84">
        <v>84.886877828054295</v>
      </c>
      <c r="R68" s="84">
        <v>78.109452736318403</v>
      </c>
    </row>
    <row r="69" spans="1:18" s="77" customFormat="1" ht="11.25" x14ac:dyDescent="0.2">
      <c r="A69" s="176"/>
      <c r="B69" s="178"/>
      <c r="C69" s="77" t="s">
        <v>26</v>
      </c>
      <c r="D69" s="81">
        <v>3</v>
      </c>
      <c r="E69" s="81">
        <v>447</v>
      </c>
      <c r="F69" s="76">
        <v>69.127516778523486</v>
      </c>
      <c r="G69" s="76">
        <v>67.337807606263979</v>
      </c>
      <c r="H69" s="76">
        <v>0.22371364653243847</v>
      </c>
      <c r="I69" s="76">
        <v>0</v>
      </c>
      <c r="J69" s="76">
        <v>28.859060402684563</v>
      </c>
      <c r="K69" s="76">
        <v>3.1319910514541389</v>
      </c>
      <c r="L69" s="76">
        <v>41.834451901565998</v>
      </c>
      <c r="M69" s="76">
        <v>4.6979865771812079</v>
      </c>
      <c r="N69" s="76">
        <v>0.22371364653243847</v>
      </c>
      <c r="O69" s="76">
        <v>53.243847874720359</v>
      </c>
      <c r="P69" s="76">
        <v>86.800894854586133</v>
      </c>
      <c r="Q69" s="76">
        <v>90.033222591362133</v>
      </c>
      <c r="R69" s="76">
        <v>80.136986301369859</v>
      </c>
    </row>
    <row r="70" spans="1:18" s="77" customFormat="1" ht="11.25" x14ac:dyDescent="0.2">
      <c r="A70" s="176"/>
      <c r="B70" s="77" t="s">
        <v>19</v>
      </c>
      <c r="C70" s="77" t="s">
        <v>27</v>
      </c>
      <c r="D70" s="81">
        <v>172</v>
      </c>
      <c r="E70" s="81">
        <v>3033</v>
      </c>
      <c r="F70" s="76">
        <v>59.940652818991097</v>
      </c>
      <c r="G70" s="76">
        <v>86.976590834157605</v>
      </c>
      <c r="H70" s="76">
        <v>3.2970656116056709</v>
      </c>
      <c r="I70" s="76">
        <v>1.0880316518298714</v>
      </c>
      <c r="J70" s="76">
        <v>3.6927134849983516</v>
      </c>
      <c r="K70" s="76">
        <v>4.6488625123639959</v>
      </c>
      <c r="L70" s="76">
        <v>4.9785690735245636</v>
      </c>
      <c r="M70" s="76">
        <v>15.529179030662711</v>
      </c>
      <c r="N70" s="76">
        <v>14.638971315529179</v>
      </c>
      <c r="O70" s="76">
        <v>64.853280580283553</v>
      </c>
      <c r="P70" s="76">
        <v>72.568414111440816</v>
      </c>
      <c r="Q70" s="76">
        <v>73.313115996967397</v>
      </c>
      <c r="R70" s="76">
        <v>67.594936708860757</v>
      </c>
    </row>
    <row r="71" spans="1:18" s="77" customFormat="1" ht="11.25" x14ac:dyDescent="0.2">
      <c r="A71" s="176"/>
      <c r="B71" s="77" t="s">
        <v>18</v>
      </c>
      <c r="C71" s="77" t="s">
        <v>18</v>
      </c>
      <c r="D71" s="81">
        <v>320</v>
      </c>
      <c r="E71" s="81">
        <v>6036</v>
      </c>
      <c r="F71" s="76">
        <v>63.651424784625583</v>
      </c>
      <c r="G71" s="85">
        <v>100</v>
      </c>
      <c r="H71" s="76">
        <v>0</v>
      </c>
      <c r="I71" s="76">
        <v>0</v>
      </c>
      <c r="J71" s="76">
        <v>0</v>
      </c>
      <c r="K71" s="76">
        <v>0</v>
      </c>
      <c r="L71" s="76">
        <v>23.094764744864147</v>
      </c>
      <c r="M71" s="76">
        <v>1.3419483101391649</v>
      </c>
      <c r="N71" s="76">
        <v>9.9072233267064274</v>
      </c>
      <c r="O71" s="76">
        <v>65.656063618290261</v>
      </c>
      <c r="P71" s="76">
        <v>83.730947647448644</v>
      </c>
      <c r="Q71" s="76">
        <v>83.316766070245194</v>
      </c>
      <c r="R71" s="76" t="s">
        <v>128</v>
      </c>
    </row>
    <row r="72" spans="1:18" s="77" customFormat="1" ht="11.25" x14ac:dyDescent="0.2">
      <c r="A72" s="177"/>
      <c r="B72" s="86" t="s">
        <v>21</v>
      </c>
      <c r="C72" s="86" t="s">
        <v>21</v>
      </c>
      <c r="D72" s="87">
        <v>283</v>
      </c>
      <c r="E72" s="87">
        <v>5055</v>
      </c>
      <c r="F72" s="88">
        <v>50.682492581602375</v>
      </c>
      <c r="G72" s="88">
        <v>75.60830860534125</v>
      </c>
      <c r="H72" s="88">
        <v>6.172106824925816</v>
      </c>
      <c r="I72" s="88">
        <v>5.8160237388724036</v>
      </c>
      <c r="J72" s="88">
        <v>4.1740850642927798</v>
      </c>
      <c r="K72" s="88">
        <v>8.1107814045499502</v>
      </c>
      <c r="L72" s="88">
        <v>14.243323442136498</v>
      </c>
      <c r="M72" s="88">
        <v>1.3847675568743818</v>
      </c>
      <c r="N72" s="88">
        <v>5.6181998021760631</v>
      </c>
      <c r="O72" s="88">
        <v>78.753709198813056</v>
      </c>
      <c r="P72" s="88">
        <v>78.397626112759639</v>
      </c>
      <c r="Q72" s="88">
        <v>81.815803244374678</v>
      </c>
      <c r="R72" s="88">
        <v>68.613138686131393</v>
      </c>
    </row>
    <row r="73" spans="1:18" s="77" customFormat="1" ht="11.25" x14ac:dyDescent="0.2">
      <c r="A73" s="176" t="s">
        <v>76</v>
      </c>
      <c r="B73" s="178" t="s">
        <v>20</v>
      </c>
      <c r="C73" s="77" t="s">
        <v>25</v>
      </c>
      <c r="D73" s="81">
        <v>57</v>
      </c>
      <c r="E73" s="81">
        <v>2188</v>
      </c>
      <c r="F73" s="76">
        <v>59.734917733089581</v>
      </c>
      <c r="G73" s="76">
        <v>88.71115173674589</v>
      </c>
      <c r="H73" s="76">
        <v>2.0566727605118831</v>
      </c>
      <c r="I73" s="76">
        <v>0.13711151736745886</v>
      </c>
      <c r="J73" s="76">
        <v>4.8446069469835464</v>
      </c>
      <c r="K73" s="76">
        <v>4.1590493601462519</v>
      </c>
      <c r="L73" s="76">
        <v>36.608775137111515</v>
      </c>
      <c r="M73" s="76">
        <v>17.778793418647165</v>
      </c>
      <c r="N73" s="76">
        <v>18.555758683729433</v>
      </c>
      <c r="O73" s="76">
        <v>27.056672760511884</v>
      </c>
      <c r="P73" s="76">
        <v>73.080438756855571</v>
      </c>
      <c r="Q73" s="76">
        <v>74.549201442555386</v>
      </c>
      <c r="R73" s="76">
        <v>61.53846153846154</v>
      </c>
    </row>
    <row r="74" spans="1:18" s="77" customFormat="1" ht="11.25" x14ac:dyDescent="0.2">
      <c r="A74" s="176"/>
      <c r="B74" s="178"/>
      <c r="C74" s="77" t="s">
        <v>26</v>
      </c>
      <c r="D74" s="81">
        <v>6</v>
      </c>
      <c r="E74" s="81">
        <v>1228</v>
      </c>
      <c r="F74" s="76">
        <v>56.596091205211728</v>
      </c>
      <c r="G74" s="76">
        <v>89.250814332247558</v>
      </c>
      <c r="H74" s="76">
        <v>0.57003257328990231</v>
      </c>
      <c r="I74" s="76">
        <v>1.3029315960912051</v>
      </c>
      <c r="J74" s="76">
        <v>2.0358306188925082</v>
      </c>
      <c r="K74" s="76">
        <v>6.8403908794788277</v>
      </c>
      <c r="L74" s="76">
        <v>14.332247557003257</v>
      </c>
      <c r="M74" s="76">
        <v>0</v>
      </c>
      <c r="N74" s="76">
        <v>85.667752442996743</v>
      </c>
      <c r="O74" s="76">
        <v>0</v>
      </c>
      <c r="P74" s="76">
        <v>78.338762214983717</v>
      </c>
      <c r="Q74" s="76">
        <v>83.850364963503651</v>
      </c>
      <c r="R74" s="76">
        <v>32.575757575757578</v>
      </c>
    </row>
    <row r="75" spans="1:18" s="77" customFormat="1" ht="11.25" x14ac:dyDescent="0.2">
      <c r="A75" s="176"/>
      <c r="B75" s="178" t="s">
        <v>19</v>
      </c>
      <c r="C75" s="77" t="s">
        <v>28</v>
      </c>
      <c r="D75" s="81">
        <v>531</v>
      </c>
      <c r="E75" s="81">
        <v>14107</v>
      </c>
      <c r="F75" s="76">
        <v>48.649606578294467</v>
      </c>
      <c r="G75" s="76">
        <v>96.434394272347063</v>
      </c>
      <c r="H75" s="76">
        <v>2.2825547600482032</v>
      </c>
      <c r="I75" s="76">
        <v>0.34025661019352094</v>
      </c>
      <c r="J75" s="76">
        <v>5.6709435032253494E-2</v>
      </c>
      <c r="K75" s="76">
        <v>0.87190756362089739</v>
      </c>
      <c r="L75" s="76">
        <v>3.0410434536045936</v>
      </c>
      <c r="M75" s="76">
        <v>3.2678811937336074</v>
      </c>
      <c r="N75" s="76">
        <v>19.160700361522647</v>
      </c>
      <c r="O75" s="76">
        <v>74.530374991139155</v>
      </c>
      <c r="P75" s="76">
        <v>85.532005387396325</v>
      </c>
      <c r="Q75" s="76">
        <v>85.673331373125549</v>
      </c>
      <c r="R75" s="76">
        <v>91.053677932405563</v>
      </c>
    </row>
    <row r="76" spans="1:18" s="77" customFormat="1" ht="11.25" x14ac:dyDescent="0.2">
      <c r="A76" s="176"/>
      <c r="B76" s="178"/>
      <c r="C76" s="77" t="s">
        <v>27</v>
      </c>
      <c r="D76" s="81">
        <v>254</v>
      </c>
      <c r="E76" s="81">
        <v>5870</v>
      </c>
      <c r="F76" s="76">
        <v>51.311754684838164</v>
      </c>
      <c r="G76" s="76">
        <v>86.320272572402047</v>
      </c>
      <c r="H76" s="76">
        <v>4.6848381601362865</v>
      </c>
      <c r="I76" s="76">
        <v>2.0783645655877341</v>
      </c>
      <c r="J76" s="76">
        <v>1.7035775127768313</v>
      </c>
      <c r="K76" s="76">
        <v>4.7529812606473598</v>
      </c>
      <c r="L76" s="76">
        <v>5.8432708688245318</v>
      </c>
      <c r="M76" s="76">
        <v>3.5604770017035774</v>
      </c>
      <c r="N76" s="76">
        <v>3.798977853492334</v>
      </c>
      <c r="O76" s="76">
        <v>86.797274275979561</v>
      </c>
      <c r="P76" s="76">
        <v>66.797274275979561</v>
      </c>
      <c r="Q76" s="76">
        <v>69.113874087231096</v>
      </c>
      <c r="R76" s="76">
        <v>48.567870485678704</v>
      </c>
    </row>
    <row r="77" spans="1:18" s="77" customFormat="1" ht="11.25" x14ac:dyDescent="0.2">
      <c r="A77" s="176"/>
      <c r="B77" s="77" t="s">
        <v>18</v>
      </c>
      <c r="C77" s="77" t="s">
        <v>18</v>
      </c>
      <c r="D77" s="81">
        <v>18</v>
      </c>
      <c r="E77" s="81">
        <v>2642</v>
      </c>
      <c r="F77" s="76">
        <v>55.412566237698712</v>
      </c>
      <c r="G77" s="76">
        <v>86.071158213474646</v>
      </c>
      <c r="H77" s="76">
        <v>2.5738077214231643</v>
      </c>
      <c r="I77" s="76">
        <v>2.7630582891748676</v>
      </c>
      <c r="J77" s="76">
        <v>1.0976532929598788</v>
      </c>
      <c r="K77" s="76">
        <v>7.4943224829674486</v>
      </c>
      <c r="L77" s="76">
        <v>20.098410295230885</v>
      </c>
      <c r="M77" s="76">
        <v>0</v>
      </c>
      <c r="N77" s="76">
        <v>1.4761544284632855</v>
      </c>
      <c r="O77" s="76">
        <v>78.425435276305834</v>
      </c>
      <c r="P77" s="76">
        <v>90.688872066616199</v>
      </c>
      <c r="Q77" s="76">
        <v>93.27176781002639</v>
      </c>
      <c r="R77" s="76">
        <v>74.728260869565219</v>
      </c>
    </row>
    <row r="78" spans="1:18" s="77" customFormat="1" ht="11.25" x14ac:dyDescent="0.2">
      <c r="A78" s="176"/>
      <c r="B78" s="77" t="s">
        <v>21</v>
      </c>
      <c r="C78" s="77" t="s">
        <v>21</v>
      </c>
      <c r="D78" s="81">
        <v>550</v>
      </c>
      <c r="E78" s="81">
        <v>11376</v>
      </c>
      <c r="F78" s="76">
        <v>45.420182841068915</v>
      </c>
      <c r="G78" s="76">
        <v>77.030590717299575</v>
      </c>
      <c r="H78" s="76">
        <v>6.0829817158931085</v>
      </c>
      <c r="I78" s="76">
        <v>3.6480309423347399</v>
      </c>
      <c r="J78" s="76">
        <v>4.1139240506329111</v>
      </c>
      <c r="K78" s="76">
        <v>8.588255977496484</v>
      </c>
      <c r="L78" s="76">
        <v>17.018284106891702</v>
      </c>
      <c r="M78" s="76">
        <v>2.109704641350211</v>
      </c>
      <c r="N78" s="76">
        <v>7.7707454289732771</v>
      </c>
      <c r="O78" s="76">
        <v>73.101265822784811</v>
      </c>
      <c r="P78" s="76">
        <v>77.821729957805914</v>
      </c>
      <c r="Q78" s="76">
        <v>83.156453269428283</v>
      </c>
      <c r="R78" s="76">
        <v>60.08419441255262</v>
      </c>
    </row>
    <row r="79" spans="1:18" s="77" customFormat="1" ht="11.25" x14ac:dyDescent="0.2">
      <c r="A79" s="175" t="s">
        <v>77</v>
      </c>
      <c r="B79" s="82" t="s">
        <v>20</v>
      </c>
      <c r="C79" s="82" t="s">
        <v>25</v>
      </c>
      <c r="D79" s="83">
        <v>47</v>
      </c>
      <c r="E79" s="83">
        <v>1576</v>
      </c>
      <c r="F79" s="84">
        <v>66.243654822335031</v>
      </c>
      <c r="G79" s="84">
        <v>95.812182741116757</v>
      </c>
      <c r="H79" s="84">
        <v>0.69796954314720816</v>
      </c>
      <c r="I79" s="84">
        <v>0.25380710659898476</v>
      </c>
      <c r="J79" s="84">
        <v>1.4593908629441625</v>
      </c>
      <c r="K79" s="84">
        <v>1.649746192893401</v>
      </c>
      <c r="L79" s="84">
        <v>42.893401015228427</v>
      </c>
      <c r="M79" s="84">
        <v>14.593908629441625</v>
      </c>
      <c r="N79" s="84">
        <v>17.068527918781726</v>
      </c>
      <c r="O79" s="84">
        <v>25.444162436548222</v>
      </c>
      <c r="P79" s="84">
        <v>82.741116751269033</v>
      </c>
      <c r="Q79" s="84">
        <v>82.980132450331126</v>
      </c>
      <c r="R79" s="84">
        <v>77.272727272727266</v>
      </c>
    </row>
    <row r="80" spans="1:18" s="77" customFormat="1" ht="11.25" x14ac:dyDescent="0.2">
      <c r="A80" s="176"/>
      <c r="B80" s="178" t="s">
        <v>19</v>
      </c>
      <c r="C80" s="77" t="s">
        <v>28</v>
      </c>
      <c r="D80" s="81">
        <v>200</v>
      </c>
      <c r="E80" s="81">
        <v>247</v>
      </c>
      <c r="F80" s="76">
        <v>57.89473684210526</v>
      </c>
      <c r="G80" s="76">
        <v>99.190283400809719</v>
      </c>
      <c r="H80" s="76">
        <v>0.40485829959514169</v>
      </c>
      <c r="I80" s="76">
        <v>0.40485829959514169</v>
      </c>
      <c r="J80" s="76">
        <v>0</v>
      </c>
      <c r="K80" s="76">
        <v>0</v>
      </c>
      <c r="L80" s="76">
        <v>91.497975708502025</v>
      </c>
      <c r="M80" s="76">
        <v>4.8582995951417001</v>
      </c>
      <c r="N80" s="76">
        <v>2.42914979757085</v>
      </c>
      <c r="O80" s="76">
        <v>1.214574898785425</v>
      </c>
      <c r="P80" s="76">
        <v>95.951417004048579</v>
      </c>
      <c r="Q80" s="76">
        <v>95.91836734693878</v>
      </c>
      <c r="R80" s="85">
        <v>100</v>
      </c>
    </row>
    <row r="81" spans="1:18" s="77" customFormat="1" ht="11.25" x14ac:dyDescent="0.2">
      <c r="A81" s="176"/>
      <c r="B81" s="178"/>
      <c r="C81" s="77" t="s">
        <v>27</v>
      </c>
      <c r="D81" s="81">
        <v>180</v>
      </c>
      <c r="E81" s="81">
        <v>3403</v>
      </c>
      <c r="F81" s="76">
        <v>62.092271525124893</v>
      </c>
      <c r="G81" s="76">
        <v>86.453129591536879</v>
      </c>
      <c r="H81" s="76">
        <v>4.7605054363796651</v>
      </c>
      <c r="I81" s="76">
        <v>5.2012929767851892</v>
      </c>
      <c r="J81" s="76">
        <v>0.35263003232441964</v>
      </c>
      <c r="K81" s="76">
        <v>3.0855127828386717</v>
      </c>
      <c r="L81" s="76">
        <v>14.42844548927417</v>
      </c>
      <c r="M81" s="76">
        <v>14.01704378489568</v>
      </c>
      <c r="N81" s="76">
        <v>19.012635909491625</v>
      </c>
      <c r="O81" s="76">
        <v>52.541874816338527</v>
      </c>
      <c r="P81" s="76">
        <v>71.025565677343522</v>
      </c>
      <c r="Q81" s="76">
        <v>74.303195105370492</v>
      </c>
      <c r="R81" s="76">
        <v>47.505422993492409</v>
      </c>
    </row>
    <row r="82" spans="1:18" s="77" customFormat="1" ht="11.25" x14ac:dyDescent="0.2">
      <c r="A82" s="176"/>
      <c r="B82" s="77" t="s">
        <v>18</v>
      </c>
      <c r="C82" s="77" t="s">
        <v>18</v>
      </c>
      <c r="D82" s="81">
        <v>8</v>
      </c>
      <c r="E82" s="81">
        <v>907</v>
      </c>
      <c r="F82" s="76">
        <v>60.308710033076075</v>
      </c>
      <c r="G82" s="76">
        <v>91.289966923925022</v>
      </c>
      <c r="H82" s="76">
        <v>5.0716648291069459</v>
      </c>
      <c r="I82" s="76">
        <v>0.44101433296582138</v>
      </c>
      <c r="J82" s="76">
        <v>0.11025358324145534</v>
      </c>
      <c r="K82" s="76">
        <v>3.0871003307607499</v>
      </c>
      <c r="L82" s="76">
        <v>14.66372657111356</v>
      </c>
      <c r="M82" s="76">
        <v>0</v>
      </c>
      <c r="N82" s="76">
        <v>11.135611907386989</v>
      </c>
      <c r="O82" s="76">
        <v>74.200661521499455</v>
      </c>
      <c r="P82" s="76">
        <v>87.320837927232631</v>
      </c>
      <c r="Q82" s="76">
        <v>88.888888888888886</v>
      </c>
      <c r="R82" s="76">
        <v>70.886075949367083</v>
      </c>
    </row>
    <row r="83" spans="1:18" s="77" customFormat="1" ht="11.25" x14ac:dyDescent="0.2">
      <c r="A83" s="177"/>
      <c r="B83" s="86" t="s">
        <v>21</v>
      </c>
      <c r="C83" s="86" t="s">
        <v>21</v>
      </c>
      <c r="D83" s="87">
        <v>191</v>
      </c>
      <c r="E83" s="87">
        <v>3408</v>
      </c>
      <c r="F83" s="88">
        <v>56.25</v>
      </c>
      <c r="G83" s="88">
        <v>82.335680751173712</v>
      </c>
      <c r="H83" s="88">
        <v>4.313380281690141</v>
      </c>
      <c r="I83" s="88">
        <v>3.433098591549296</v>
      </c>
      <c r="J83" s="88">
        <v>2.347417840375587</v>
      </c>
      <c r="K83" s="88">
        <v>7.541079812206573</v>
      </c>
      <c r="L83" s="88">
        <v>9.8591549295774641</v>
      </c>
      <c r="M83" s="88">
        <v>2.142018779342723</v>
      </c>
      <c r="N83" s="88">
        <v>7.863849765258216</v>
      </c>
      <c r="O83" s="88">
        <v>80.1349765258216</v>
      </c>
      <c r="P83" s="88">
        <v>72.183098591549296</v>
      </c>
      <c r="Q83" s="88">
        <v>75.837491090520317</v>
      </c>
      <c r="R83" s="88">
        <v>55.813953488372093</v>
      </c>
    </row>
    <row r="84" spans="1:18" s="77" customFormat="1" ht="11.25" x14ac:dyDescent="0.2">
      <c r="A84" s="176" t="s">
        <v>78</v>
      </c>
      <c r="B84" s="77" t="s">
        <v>20</v>
      </c>
      <c r="C84" s="77" t="s">
        <v>25</v>
      </c>
      <c r="D84" s="81">
        <v>30</v>
      </c>
      <c r="E84" s="81">
        <v>1131</v>
      </c>
      <c r="F84" s="76">
        <v>58.090185676392572</v>
      </c>
      <c r="G84" s="76">
        <v>89.478337754199828</v>
      </c>
      <c r="H84" s="76">
        <v>0.88417329796640143</v>
      </c>
      <c r="I84" s="76">
        <v>0.5305039787798409</v>
      </c>
      <c r="J84" s="76">
        <v>5.9239610963748897</v>
      </c>
      <c r="K84" s="76">
        <v>3.183023872679045</v>
      </c>
      <c r="L84" s="76">
        <v>47.303271441202476</v>
      </c>
      <c r="M84" s="76">
        <v>17.683465959328029</v>
      </c>
      <c r="N84" s="76">
        <v>12.201591511936339</v>
      </c>
      <c r="O84" s="76">
        <v>22.811671087533156</v>
      </c>
      <c r="P84" s="76">
        <v>78.426171529619808</v>
      </c>
      <c r="Q84" s="76">
        <v>78.557312252964422</v>
      </c>
      <c r="R84" s="76">
        <v>77.310924369747895</v>
      </c>
    </row>
    <row r="85" spans="1:18" s="77" customFormat="1" ht="11.25" x14ac:dyDescent="0.2">
      <c r="A85" s="176"/>
      <c r="B85" s="77" t="s">
        <v>19</v>
      </c>
      <c r="C85" s="77" t="s">
        <v>27</v>
      </c>
      <c r="D85" s="81">
        <v>47</v>
      </c>
      <c r="E85" s="81">
        <v>842</v>
      </c>
      <c r="F85" s="76">
        <v>52.256532066508314</v>
      </c>
      <c r="G85" s="76">
        <v>81.353919239904982</v>
      </c>
      <c r="H85" s="76">
        <v>3.5629453681710213</v>
      </c>
      <c r="I85" s="76">
        <v>4.3942992874109263</v>
      </c>
      <c r="J85" s="76">
        <v>3.9192399049881237</v>
      </c>
      <c r="K85" s="76">
        <v>6.6508313539192399</v>
      </c>
      <c r="L85" s="76">
        <v>19.239904988123516</v>
      </c>
      <c r="M85" s="76">
        <v>12.707838479809975</v>
      </c>
      <c r="N85" s="76">
        <v>14.964370546318289</v>
      </c>
      <c r="O85" s="76">
        <v>53.087885985748215</v>
      </c>
      <c r="P85" s="76">
        <v>82.185273159144899</v>
      </c>
      <c r="Q85" s="76">
        <v>86.861313868613138</v>
      </c>
      <c r="R85" s="76">
        <v>63.057324840764331</v>
      </c>
    </row>
    <row r="86" spans="1:18" s="77" customFormat="1" ht="11.25" x14ac:dyDescent="0.2">
      <c r="A86" s="176"/>
      <c r="B86" s="77" t="s">
        <v>18</v>
      </c>
      <c r="C86" s="77" t="s">
        <v>18</v>
      </c>
      <c r="D86" s="81">
        <v>16</v>
      </c>
      <c r="E86" s="81">
        <v>691</v>
      </c>
      <c r="F86" s="76">
        <v>57.452966714905934</v>
      </c>
      <c r="G86" s="76">
        <v>76.410998552821994</v>
      </c>
      <c r="H86" s="76">
        <v>6.3675832127351661</v>
      </c>
      <c r="I86" s="76">
        <v>4.9204052098408102</v>
      </c>
      <c r="J86" s="76">
        <v>6.6570188133140373</v>
      </c>
      <c r="K86" s="76">
        <v>5.2098408104196814</v>
      </c>
      <c r="L86" s="76">
        <v>5.4992764109985526</v>
      </c>
      <c r="M86" s="76">
        <v>0</v>
      </c>
      <c r="N86" s="76">
        <v>2.6049204052098407</v>
      </c>
      <c r="O86" s="76">
        <v>91.8958031837916</v>
      </c>
      <c r="P86" s="76">
        <v>78.726483357452963</v>
      </c>
      <c r="Q86" s="76">
        <v>83.143939393939391</v>
      </c>
      <c r="R86" s="76">
        <v>64.417177914110425</v>
      </c>
    </row>
    <row r="87" spans="1:18" s="77" customFormat="1" ht="11.25" x14ac:dyDescent="0.2">
      <c r="A87" s="176"/>
      <c r="B87" s="77" t="s">
        <v>21</v>
      </c>
      <c r="C87" s="77" t="s">
        <v>21</v>
      </c>
      <c r="D87" s="81">
        <v>221</v>
      </c>
      <c r="E87" s="81">
        <v>2715</v>
      </c>
      <c r="F87" s="76">
        <v>46.040515653775323</v>
      </c>
      <c r="G87" s="76">
        <v>79.005524861878456</v>
      </c>
      <c r="H87" s="76">
        <v>4.125230202578269</v>
      </c>
      <c r="I87" s="76">
        <v>2.6151012891344383</v>
      </c>
      <c r="J87" s="76">
        <v>3.4254143646408841</v>
      </c>
      <c r="K87" s="76">
        <v>10.755064456721914</v>
      </c>
      <c r="L87" s="76">
        <v>17.974217311233886</v>
      </c>
      <c r="M87" s="76">
        <v>3.4254143646408841</v>
      </c>
      <c r="N87" s="76">
        <v>8.5082872928176787</v>
      </c>
      <c r="O87" s="76">
        <v>70.092081031307558</v>
      </c>
      <c r="P87" s="76">
        <v>72.117863720073672</v>
      </c>
      <c r="Q87" s="76">
        <v>73.053613053613049</v>
      </c>
      <c r="R87" s="76">
        <v>69.122807017543863</v>
      </c>
    </row>
    <row r="88" spans="1:18" s="77" customFormat="1" ht="11.25" x14ac:dyDescent="0.2">
      <c r="A88" s="175" t="s">
        <v>79</v>
      </c>
      <c r="B88" s="82" t="s">
        <v>20</v>
      </c>
      <c r="C88" s="82" t="s">
        <v>25</v>
      </c>
      <c r="D88" s="83">
        <v>22</v>
      </c>
      <c r="E88" s="83">
        <v>746</v>
      </c>
      <c r="F88" s="84">
        <v>72.654155495978557</v>
      </c>
      <c r="G88" s="84">
        <v>97.989276139410194</v>
      </c>
      <c r="H88" s="84">
        <v>0.26809651474530832</v>
      </c>
      <c r="I88" s="84">
        <v>0</v>
      </c>
      <c r="J88" s="84">
        <v>0.26809651474530832</v>
      </c>
      <c r="K88" s="84">
        <v>1.4745308310991958</v>
      </c>
      <c r="L88" s="84">
        <v>51.742627345844504</v>
      </c>
      <c r="M88" s="84">
        <v>17.292225201072387</v>
      </c>
      <c r="N88" s="84">
        <v>14.075067024128685</v>
      </c>
      <c r="O88" s="84">
        <v>16.890080428954423</v>
      </c>
      <c r="P88" s="84">
        <v>80.697050938337796</v>
      </c>
      <c r="Q88" s="84">
        <v>80.300957592339259</v>
      </c>
      <c r="R88" s="89">
        <v>100</v>
      </c>
    </row>
    <row r="89" spans="1:18" s="77" customFormat="1" ht="11.25" x14ac:dyDescent="0.2">
      <c r="A89" s="176"/>
      <c r="B89" s="178" t="s">
        <v>19</v>
      </c>
      <c r="C89" s="77" t="s">
        <v>28</v>
      </c>
      <c r="D89" s="81">
        <v>85</v>
      </c>
      <c r="E89" s="81">
        <v>221</v>
      </c>
      <c r="F89" s="76">
        <v>53.846153846153847</v>
      </c>
      <c r="G89" s="85">
        <v>100</v>
      </c>
      <c r="H89" s="76">
        <v>0</v>
      </c>
      <c r="I89" s="76">
        <v>0</v>
      </c>
      <c r="J89" s="76">
        <v>0</v>
      </c>
      <c r="K89" s="76">
        <v>0</v>
      </c>
      <c r="L89" s="76">
        <v>48.41628959276018</v>
      </c>
      <c r="M89" s="76">
        <v>46.606334841628957</v>
      </c>
      <c r="N89" s="76">
        <v>0</v>
      </c>
      <c r="O89" s="76">
        <v>4.9773755656108598</v>
      </c>
      <c r="P89" s="76">
        <v>72.850678733031671</v>
      </c>
      <c r="Q89" s="76">
        <v>72.850678733031671</v>
      </c>
      <c r="R89" s="76" t="s">
        <v>128</v>
      </c>
    </row>
    <row r="90" spans="1:18" s="77" customFormat="1" ht="11.25" x14ac:dyDescent="0.2">
      <c r="A90" s="176"/>
      <c r="B90" s="178"/>
      <c r="C90" s="77" t="s">
        <v>27</v>
      </c>
      <c r="D90" s="81">
        <v>17</v>
      </c>
      <c r="E90" s="81">
        <v>293</v>
      </c>
      <c r="F90" s="76">
        <v>60.750853242320822</v>
      </c>
      <c r="G90" s="76">
        <v>97.610921501706486</v>
      </c>
      <c r="H90" s="76">
        <v>0</v>
      </c>
      <c r="I90" s="76">
        <v>0</v>
      </c>
      <c r="J90" s="76">
        <v>0</v>
      </c>
      <c r="K90" s="76">
        <v>2.3890784982935154</v>
      </c>
      <c r="L90" s="76">
        <v>7.5085324232081909</v>
      </c>
      <c r="M90" s="76">
        <v>27.303754266211605</v>
      </c>
      <c r="N90" s="76">
        <v>8.1911262798634805</v>
      </c>
      <c r="O90" s="76">
        <v>56.996587030716725</v>
      </c>
      <c r="P90" s="76">
        <v>68.25938566552901</v>
      </c>
      <c r="Q90" s="76">
        <v>67.832167832167826</v>
      </c>
      <c r="R90" s="76">
        <v>42.857142857142854</v>
      </c>
    </row>
    <row r="91" spans="1:18" s="77" customFormat="1" ht="11.25" x14ac:dyDescent="0.2">
      <c r="A91" s="176"/>
      <c r="B91" s="77" t="s">
        <v>18</v>
      </c>
      <c r="C91" s="77" t="s">
        <v>18</v>
      </c>
      <c r="D91" s="81">
        <v>17</v>
      </c>
      <c r="E91" s="81">
        <v>609</v>
      </c>
      <c r="F91" s="76">
        <v>64.039408866995075</v>
      </c>
      <c r="G91" s="76">
        <v>80.459770114942529</v>
      </c>
      <c r="H91" s="76">
        <v>4.5977011494252871</v>
      </c>
      <c r="I91" s="76">
        <v>3.6124794745484401</v>
      </c>
      <c r="J91" s="76">
        <v>3.4482758620689653</v>
      </c>
      <c r="K91" s="76">
        <v>7.8817733990147785</v>
      </c>
      <c r="L91" s="76">
        <v>54.679802955665025</v>
      </c>
      <c r="M91" s="76">
        <v>0</v>
      </c>
      <c r="N91" s="76">
        <v>6.2397372742200332</v>
      </c>
      <c r="O91" s="76">
        <v>39.080459770114942</v>
      </c>
      <c r="P91" s="76">
        <v>71.428571428571431</v>
      </c>
      <c r="Q91" s="76">
        <v>75.306122448979593</v>
      </c>
      <c r="R91" s="76">
        <v>56.30252100840336</v>
      </c>
    </row>
    <row r="92" spans="1:18" s="77" customFormat="1" ht="11.25" x14ac:dyDescent="0.2">
      <c r="A92" s="177"/>
      <c r="B92" s="86" t="s">
        <v>21</v>
      </c>
      <c r="C92" s="86" t="s">
        <v>21</v>
      </c>
      <c r="D92" s="87">
        <v>131</v>
      </c>
      <c r="E92" s="87">
        <v>926</v>
      </c>
      <c r="F92" s="88">
        <v>47.516198704103672</v>
      </c>
      <c r="G92" s="88">
        <v>83.36933045356372</v>
      </c>
      <c r="H92" s="88">
        <v>4.8596112311015123</v>
      </c>
      <c r="I92" s="88">
        <v>4.2116630669546433</v>
      </c>
      <c r="J92" s="88">
        <v>0.75593952483801297</v>
      </c>
      <c r="K92" s="88">
        <v>6.8034557235421165</v>
      </c>
      <c r="L92" s="88">
        <v>20.84233261339093</v>
      </c>
      <c r="M92" s="88">
        <v>2.6997840172786178</v>
      </c>
      <c r="N92" s="88">
        <v>12.742980561555076</v>
      </c>
      <c r="O92" s="88">
        <v>63.714902807775381</v>
      </c>
      <c r="P92" s="88">
        <v>56.69546436285097</v>
      </c>
      <c r="Q92" s="88">
        <v>57.124352331606218</v>
      </c>
      <c r="R92" s="88">
        <v>52.597402597402599</v>
      </c>
    </row>
    <row r="93" spans="1:18" s="77" customFormat="1" ht="11.25" x14ac:dyDescent="0.2">
      <c r="A93" s="176" t="s">
        <v>80</v>
      </c>
      <c r="B93" s="77" t="s">
        <v>20</v>
      </c>
      <c r="C93" s="77" t="s">
        <v>25</v>
      </c>
      <c r="D93" s="81">
        <v>20</v>
      </c>
      <c r="E93" s="81">
        <v>953</v>
      </c>
      <c r="F93" s="76">
        <v>60.755508919202519</v>
      </c>
      <c r="G93" s="76">
        <v>94.228751311647429</v>
      </c>
      <c r="H93" s="76">
        <v>1.4690451206715636</v>
      </c>
      <c r="I93" s="76">
        <v>0.1049317943336831</v>
      </c>
      <c r="J93" s="76">
        <v>0.94438614900314799</v>
      </c>
      <c r="K93" s="76">
        <v>3.2528856243441764</v>
      </c>
      <c r="L93" s="76">
        <v>47.953830010493178</v>
      </c>
      <c r="M93" s="76">
        <v>14.270724029380903</v>
      </c>
      <c r="N93" s="76">
        <v>10.49317943336831</v>
      </c>
      <c r="O93" s="76">
        <v>27.282266526757606</v>
      </c>
      <c r="P93" s="76">
        <v>84.679958027282268</v>
      </c>
      <c r="Q93" s="76">
        <v>84.298440979955458</v>
      </c>
      <c r="R93" s="76">
        <v>90.909090909090907</v>
      </c>
    </row>
    <row r="94" spans="1:18" s="77" customFormat="1" ht="11.25" x14ac:dyDescent="0.2">
      <c r="A94" s="176"/>
      <c r="B94" s="178" t="s">
        <v>19</v>
      </c>
      <c r="C94" s="77" t="s">
        <v>28</v>
      </c>
      <c r="D94" s="81">
        <v>13</v>
      </c>
      <c r="E94" s="81">
        <v>601</v>
      </c>
      <c r="F94" s="76">
        <v>50.582362728785355</v>
      </c>
      <c r="G94" s="76">
        <v>97.670549084858564</v>
      </c>
      <c r="H94" s="76">
        <v>0</v>
      </c>
      <c r="I94" s="76">
        <v>0</v>
      </c>
      <c r="J94" s="76">
        <v>1.9966722129783694</v>
      </c>
      <c r="K94" s="76">
        <v>0.33277870216306155</v>
      </c>
      <c r="L94" s="76">
        <v>22.628951747088188</v>
      </c>
      <c r="M94" s="76">
        <v>0.33277870216306155</v>
      </c>
      <c r="N94" s="76">
        <v>1.497504159733777</v>
      </c>
      <c r="O94" s="76">
        <v>75.540765391014972</v>
      </c>
      <c r="P94" s="76">
        <v>52.246256239600669</v>
      </c>
      <c r="Q94" s="76">
        <v>53.15161839863714</v>
      </c>
      <c r="R94" s="76">
        <v>14.285714285714286</v>
      </c>
    </row>
    <row r="95" spans="1:18" s="77" customFormat="1" ht="11.25" x14ac:dyDescent="0.2">
      <c r="A95" s="176"/>
      <c r="B95" s="178"/>
      <c r="C95" s="77" t="s">
        <v>27</v>
      </c>
      <c r="D95" s="81">
        <v>58</v>
      </c>
      <c r="E95" s="81">
        <v>1132</v>
      </c>
      <c r="F95" s="76">
        <v>52.915194346289752</v>
      </c>
      <c r="G95" s="76">
        <v>98.233215547703182</v>
      </c>
      <c r="H95" s="76">
        <v>0</v>
      </c>
      <c r="I95" s="76">
        <v>0</v>
      </c>
      <c r="J95" s="76">
        <v>0</v>
      </c>
      <c r="K95" s="76">
        <v>1.7667844522968197</v>
      </c>
      <c r="L95" s="76">
        <v>8.8339222614840993E-2</v>
      </c>
      <c r="M95" s="76">
        <v>6.1837455830388697</v>
      </c>
      <c r="N95" s="76">
        <v>9.7173144876325086</v>
      </c>
      <c r="O95" s="76">
        <v>84.010600706713774</v>
      </c>
      <c r="P95" s="76">
        <v>60.777385159010599</v>
      </c>
      <c r="Q95" s="76">
        <v>60.521582733812949</v>
      </c>
      <c r="R95" s="76">
        <v>50</v>
      </c>
    </row>
    <row r="96" spans="1:18" s="77" customFormat="1" ht="11.25" x14ac:dyDescent="0.2">
      <c r="A96" s="176"/>
      <c r="B96" s="77" t="s">
        <v>18</v>
      </c>
      <c r="C96" s="77" t="s">
        <v>18</v>
      </c>
      <c r="D96" s="81">
        <v>68</v>
      </c>
      <c r="E96" s="81">
        <v>2653</v>
      </c>
      <c r="F96" s="76">
        <v>51.036562382208821</v>
      </c>
      <c r="G96" s="76">
        <v>98.228420655861285</v>
      </c>
      <c r="H96" s="76">
        <v>7.5386355069732375E-2</v>
      </c>
      <c r="I96" s="76">
        <v>0</v>
      </c>
      <c r="J96" s="76">
        <v>0</v>
      </c>
      <c r="K96" s="76">
        <v>1.6961929890689784</v>
      </c>
      <c r="L96" s="76">
        <v>31.662269129287598</v>
      </c>
      <c r="M96" s="76">
        <v>0</v>
      </c>
      <c r="N96" s="76">
        <v>5.4655107425555975</v>
      </c>
      <c r="O96" s="76">
        <v>62.872220128156805</v>
      </c>
      <c r="P96" s="76">
        <v>92.64983038070109</v>
      </c>
      <c r="Q96" s="76">
        <v>93.092862624712197</v>
      </c>
      <c r="R96" s="76">
        <v>82.978723404255319</v>
      </c>
    </row>
    <row r="97" spans="1:18" s="77" customFormat="1" ht="11.25" x14ac:dyDescent="0.2">
      <c r="A97" s="176"/>
      <c r="B97" s="77" t="s">
        <v>21</v>
      </c>
      <c r="C97" s="77" t="s">
        <v>21</v>
      </c>
      <c r="D97" s="81">
        <v>326</v>
      </c>
      <c r="E97" s="81">
        <v>4631</v>
      </c>
      <c r="F97" s="76">
        <v>47.074066076441376</v>
      </c>
      <c r="G97" s="76">
        <v>90.218095443748652</v>
      </c>
      <c r="H97" s="76">
        <v>1.9434247462751026</v>
      </c>
      <c r="I97" s="76">
        <v>1.1012740228892248</v>
      </c>
      <c r="J97" s="76">
        <v>1.403584538976463</v>
      </c>
      <c r="K97" s="76">
        <v>5.2688404232347228</v>
      </c>
      <c r="L97" s="76">
        <v>32.865471820341178</v>
      </c>
      <c r="M97" s="76">
        <v>0.66940185705031308</v>
      </c>
      <c r="N97" s="76">
        <v>3.9300367091340962</v>
      </c>
      <c r="O97" s="76">
        <v>62.535089613474412</v>
      </c>
      <c r="P97" s="76">
        <v>81.364716044050965</v>
      </c>
      <c r="Q97" s="76">
        <v>82.216371469602677</v>
      </c>
      <c r="R97" s="76">
        <v>74.392935982339949</v>
      </c>
    </row>
    <row r="98" spans="1:18" s="77" customFormat="1" ht="11.25" x14ac:dyDescent="0.2">
      <c r="A98" s="175" t="s">
        <v>81</v>
      </c>
      <c r="B98" s="179" t="s">
        <v>20</v>
      </c>
      <c r="C98" s="82" t="s">
        <v>25</v>
      </c>
      <c r="D98" s="83">
        <v>63</v>
      </c>
      <c r="E98" s="83">
        <v>1717</v>
      </c>
      <c r="F98" s="84">
        <v>64.065230052417007</v>
      </c>
      <c r="G98" s="84">
        <v>90.040768782760622</v>
      </c>
      <c r="H98" s="84">
        <v>1.0483401281304601</v>
      </c>
      <c r="I98" s="84">
        <v>1.8054746651135702</v>
      </c>
      <c r="J98" s="84">
        <v>3.4362259755387305</v>
      </c>
      <c r="K98" s="84">
        <v>3.6691904484566105</v>
      </c>
      <c r="L98" s="84">
        <v>38.322655794991263</v>
      </c>
      <c r="M98" s="84">
        <v>14.036109493302272</v>
      </c>
      <c r="N98" s="84">
        <v>15.783343040186372</v>
      </c>
      <c r="O98" s="84">
        <v>31.857891671520093</v>
      </c>
      <c r="P98" s="84">
        <v>81.537565521258003</v>
      </c>
      <c r="Q98" s="84">
        <v>83.05304010349289</v>
      </c>
      <c r="R98" s="84">
        <v>67.836257309941516</v>
      </c>
    </row>
    <row r="99" spans="1:18" s="77" customFormat="1" ht="11.25" x14ac:dyDescent="0.2">
      <c r="A99" s="176"/>
      <c r="B99" s="178"/>
      <c r="C99" s="77" t="s">
        <v>26</v>
      </c>
      <c r="D99" s="81">
        <v>12</v>
      </c>
      <c r="E99" s="81">
        <v>421</v>
      </c>
      <c r="F99" s="76">
        <v>55.819477434679335</v>
      </c>
      <c r="G99" s="76">
        <v>85.273159144893114</v>
      </c>
      <c r="H99" s="76">
        <v>0</v>
      </c>
      <c r="I99" s="76">
        <v>0</v>
      </c>
      <c r="J99" s="76">
        <v>10.213776722090261</v>
      </c>
      <c r="K99" s="76">
        <v>4.513064133016627</v>
      </c>
      <c r="L99" s="76">
        <v>0</v>
      </c>
      <c r="M99" s="76">
        <v>0</v>
      </c>
      <c r="N99" s="76">
        <v>16.6270783847981</v>
      </c>
      <c r="O99" s="76">
        <v>83.372921615201903</v>
      </c>
      <c r="P99" s="76">
        <v>68.646080760095018</v>
      </c>
      <c r="Q99" s="76">
        <v>67.130919220055716</v>
      </c>
      <c r="R99" s="76">
        <v>74.193548387096769</v>
      </c>
    </row>
    <row r="100" spans="1:18" s="77" customFormat="1" ht="11.25" x14ac:dyDescent="0.2">
      <c r="A100" s="176"/>
      <c r="B100" s="178" t="s">
        <v>19</v>
      </c>
      <c r="C100" s="77" t="s">
        <v>28</v>
      </c>
      <c r="D100" s="81">
        <v>343</v>
      </c>
      <c r="E100" s="81">
        <v>1406</v>
      </c>
      <c r="F100" s="76">
        <v>63.442389758179232</v>
      </c>
      <c r="G100" s="85">
        <v>100</v>
      </c>
      <c r="H100" s="76">
        <v>0</v>
      </c>
      <c r="I100" s="76">
        <v>0</v>
      </c>
      <c r="J100" s="76">
        <v>0</v>
      </c>
      <c r="K100" s="76">
        <v>0</v>
      </c>
      <c r="L100" s="76">
        <v>77.382645803698438</v>
      </c>
      <c r="M100" s="76">
        <v>21.05263157894737</v>
      </c>
      <c r="N100" s="76">
        <v>1.5647226173541964</v>
      </c>
      <c r="O100" s="76">
        <v>0</v>
      </c>
      <c r="P100" s="76">
        <v>68.990042674253203</v>
      </c>
      <c r="Q100" s="76">
        <v>68.990042674253203</v>
      </c>
      <c r="R100" s="76" t="s">
        <v>128</v>
      </c>
    </row>
    <row r="101" spans="1:18" s="77" customFormat="1" ht="11.25" x14ac:dyDescent="0.2">
      <c r="A101" s="176"/>
      <c r="B101" s="178"/>
      <c r="C101" s="77" t="s">
        <v>27</v>
      </c>
      <c r="D101" s="81">
        <v>107</v>
      </c>
      <c r="E101" s="81">
        <v>1673</v>
      </c>
      <c r="F101" s="76">
        <v>60.908547519426179</v>
      </c>
      <c r="G101" s="76">
        <v>81.709503885236103</v>
      </c>
      <c r="H101" s="76">
        <v>6.5750149432157796</v>
      </c>
      <c r="I101" s="76">
        <v>5.7979677226539152</v>
      </c>
      <c r="J101" s="76">
        <v>2.630005977286312</v>
      </c>
      <c r="K101" s="76">
        <v>3.0484160191273162</v>
      </c>
      <c r="L101" s="76">
        <v>12.372982665869696</v>
      </c>
      <c r="M101" s="76">
        <v>46.563060370591749</v>
      </c>
      <c r="N101" s="76">
        <v>25.164375373580395</v>
      </c>
      <c r="O101" s="76">
        <v>15.899581589958158</v>
      </c>
      <c r="P101" s="76">
        <v>65.092647937836219</v>
      </c>
      <c r="Q101" s="76">
        <v>71.324067300658371</v>
      </c>
      <c r="R101" s="76">
        <v>37.908496732026144</v>
      </c>
    </row>
    <row r="102" spans="1:18" s="77" customFormat="1" ht="11.25" x14ac:dyDescent="0.2">
      <c r="A102" s="176"/>
      <c r="B102" s="77" t="s">
        <v>18</v>
      </c>
      <c r="C102" s="77" t="s">
        <v>18</v>
      </c>
      <c r="D102" s="81">
        <v>14</v>
      </c>
      <c r="E102" s="81">
        <v>631</v>
      </c>
      <c r="F102" s="76">
        <v>67.51188589540412</v>
      </c>
      <c r="G102" s="76">
        <v>86.370839936608562</v>
      </c>
      <c r="H102" s="76">
        <v>3.1695721077654517</v>
      </c>
      <c r="I102" s="76">
        <v>0.31695721077654515</v>
      </c>
      <c r="J102" s="76">
        <v>1.1093502377179081</v>
      </c>
      <c r="K102" s="76">
        <v>9.0332805071315381</v>
      </c>
      <c r="L102" s="76">
        <v>10.935023771790808</v>
      </c>
      <c r="M102" s="76">
        <v>7.6069730586370836</v>
      </c>
      <c r="N102" s="76">
        <v>1.1093502377179081</v>
      </c>
      <c r="O102" s="76">
        <v>80.348652931854204</v>
      </c>
      <c r="P102" s="76">
        <v>75.91125198098257</v>
      </c>
      <c r="Q102" s="76">
        <v>76.88073394495413</v>
      </c>
      <c r="R102" s="76">
        <v>66.279069767441854</v>
      </c>
    </row>
    <row r="103" spans="1:18" s="77" customFormat="1" ht="11.25" x14ac:dyDescent="0.2">
      <c r="A103" s="177"/>
      <c r="B103" s="86" t="s">
        <v>21</v>
      </c>
      <c r="C103" s="86" t="s">
        <v>21</v>
      </c>
      <c r="D103" s="87">
        <v>94</v>
      </c>
      <c r="E103" s="87">
        <v>1475</v>
      </c>
      <c r="F103" s="88">
        <v>59.728813559322035</v>
      </c>
      <c r="G103" s="88">
        <v>79.186440677966104</v>
      </c>
      <c r="H103" s="88">
        <v>4.9491525423728815</v>
      </c>
      <c r="I103" s="88">
        <v>5.5593220338983054</v>
      </c>
      <c r="J103" s="88">
        <v>2.3728813559322033</v>
      </c>
      <c r="K103" s="88">
        <v>7.7966101694915251</v>
      </c>
      <c r="L103" s="88">
        <v>9.6271186440677958</v>
      </c>
      <c r="M103" s="88">
        <v>4.7457627118644066</v>
      </c>
      <c r="N103" s="88">
        <v>11.118644067796611</v>
      </c>
      <c r="O103" s="88">
        <v>74.508474576271183</v>
      </c>
      <c r="P103" s="88">
        <v>64.474576271186436</v>
      </c>
      <c r="Q103" s="88">
        <v>69.006849315068493</v>
      </c>
      <c r="R103" s="88">
        <v>47.23127035830619</v>
      </c>
    </row>
    <row r="104" spans="1:18" s="77" customFormat="1" ht="11.25" x14ac:dyDescent="0.2">
      <c r="A104" s="176" t="s">
        <v>82</v>
      </c>
      <c r="B104" s="77" t="s">
        <v>20</v>
      </c>
      <c r="C104" s="77" t="s">
        <v>25</v>
      </c>
      <c r="D104" s="81">
        <v>29</v>
      </c>
      <c r="E104" s="81">
        <v>858</v>
      </c>
      <c r="F104" s="76">
        <v>64.335664335664333</v>
      </c>
      <c r="G104" s="76">
        <v>94.4055944055944</v>
      </c>
      <c r="H104" s="76">
        <v>1.048951048951049</v>
      </c>
      <c r="I104" s="76">
        <v>0.23310023310023309</v>
      </c>
      <c r="J104" s="76">
        <v>1.2820512820512822</v>
      </c>
      <c r="K104" s="76">
        <v>3.0303030303030303</v>
      </c>
      <c r="L104" s="76">
        <v>33.916083916083913</v>
      </c>
      <c r="M104" s="76">
        <v>16.083916083916083</v>
      </c>
      <c r="N104" s="76">
        <v>18.997668997668999</v>
      </c>
      <c r="O104" s="76">
        <v>31.002331002331001</v>
      </c>
      <c r="P104" s="76">
        <v>85.081585081585075</v>
      </c>
      <c r="Q104" s="76">
        <v>86.790123456790127</v>
      </c>
      <c r="R104" s="76">
        <v>56.25</v>
      </c>
    </row>
    <row r="105" spans="1:18" s="77" customFormat="1" ht="11.25" x14ac:dyDescent="0.2">
      <c r="A105" s="176"/>
      <c r="B105" s="178" t="s">
        <v>19</v>
      </c>
      <c r="C105" s="77" t="s">
        <v>28</v>
      </c>
      <c r="D105" s="81">
        <v>822</v>
      </c>
      <c r="E105" s="81">
        <v>6059</v>
      </c>
      <c r="F105" s="76">
        <v>48.357814820927544</v>
      </c>
      <c r="G105" s="76">
        <v>95.692358474995871</v>
      </c>
      <c r="H105" s="76">
        <v>1.4523848819937284</v>
      </c>
      <c r="I105" s="76">
        <v>0.80871430929196242</v>
      </c>
      <c r="J105" s="76">
        <v>0.70968806733784451</v>
      </c>
      <c r="K105" s="76">
        <v>1.3368542663805909</v>
      </c>
      <c r="L105" s="76">
        <v>4.9017989767288332</v>
      </c>
      <c r="M105" s="76">
        <v>16.256808054134346</v>
      </c>
      <c r="N105" s="76">
        <v>26.819607195906915</v>
      </c>
      <c r="O105" s="76">
        <v>52.021785773229908</v>
      </c>
      <c r="P105" s="76">
        <v>74.038620234362099</v>
      </c>
      <c r="Q105" s="76">
        <v>74.663677130044846</v>
      </c>
      <c r="R105" s="76">
        <v>63.218390804597703</v>
      </c>
    </row>
    <row r="106" spans="1:18" s="77" customFormat="1" ht="11.25" x14ac:dyDescent="0.2">
      <c r="A106" s="176"/>
      <c r="B106" s="178"/>
      <c r="C106" s="77" t="s">
        <v>27</v>
      </c>
      <c r="D106" s="81">
        <v>69</v>
      </c>
      <c r="E106" s="81">
        <v>1457</v>
      </c>
      <c r="F106" s="76">
        <v>52.848318462594371</v>
      </c>
      <c r="G106" s="76">
        <v>69.320521619766637</v>
      </c>
      <c r="H106" s="76">
        <v>5.7652711050102949</v>
      </c>
      <c r="I106" s="76">
        <v>6.1084420041180509</v>
      </c>
      <c r="J106" s="76">
        <v>13.315030885380919</v>
      </c>
      <c r="K106" s="76">
        <v>5.4907343857240907</v>
      </c>
      <c r="L106" s="76">
        <v>3.568977350720659</v>
      </c>
      <c r="M106" s="76">
        <v>24.090597117364446</v>
      </c>
      <c r="N106" s="76">
        <v>21.894303363074812</v>
      </c>
      <c r="O106" s="76">
        <v>50.446122168840084</v>
      </c>
      <c r="P106" s="76">
        <v>63.623884694577903</v>
      </c>
      <c r="Q106" s="76">
        <v>63.861386138613859</v>
      </c>
      <c r="R106" s="76">
        <v>58.38926174496644</v>
      </c>
    </row>
    <row r="107" spans="1:18" s="77" customFormat="1" ht="11.25" x14ac:dyDescent="0.2">
      <c r="A107" s="176"/>
      <c r="B107" s="77" t="s">
        <v>18</v>
      </c>
      <c r="C107" s="77" t="s">
        <v>18</v>
      </c>
      <c r="D107" s="81">
        <v>10</v>
      </c>
      <c r="E107" s="81">
        <v>962</v>
      </c>
      <c r="F107" s="76">
        <v>46.153846153846153</v>
      </c>
      <c r="G107" s="76">
        <v>82.744282744282742</v>
      </c>
      <c r="H107" s="76">
        <v>3.1185031185031185</v>
      </c>
      <c r="I107" s="76">
        <v>3.1185031185031185</v>
      </c>
      <c r="J107" s="76">
        <v>2.8066528066528065</v>
      </c>
      <c r="K107" s="76">
        <v>8.2120582120582117</v>
      </c>
      <c r="L107" s="76">
        <v>36.174636174636177</v>
      </c>
      <c r="M107" s="76">
        <v>0</v>
      </c>
      <c r="N107" s="76">
        <v>15.904365904365905</v>
      </c>
      <c r="O107" s="76">
        <v>47.92099792099792</v>
      </c>
      <c r="P107" s="76">
        <v>95.322245322245323</v>
      </c>
      <c r="Q107" s="76">
        <v>95.226130653266338</v>
      </c>
      <c r="R107" s="76">
        <v>95.783132530120483</v>
      </c>
    </row>
    <row r="108" spans="1:18" s="77" customFormat="1" ht="11.25" x14ac:dyDescent="0.2">
      <c r="A108" s="176"/>
      <c r="B108" s="77" t="s">
        <v>21</v>
      </c>
      <c r="C108" s="77" t="s">
        <v>21</v>
      </c>
      <c r="D108" s="81">
        <v>511</v>
      </c>
      <c r="E108" s="81">
        <v>6331</v>
      </c>
      <c r="F108" s="76">
        <v>46.943610803980413</v>
      </c>
      <c r="G108" s="76">
        <v>76.496604012004425</v>
      </c>
      <c r="H108" s="76">
        <v>5.2282419838888012</v>
      </c>
      <c r="I108" s="76">
        <v>5.0386984678565785</v>
      </c>
      <c r="J108" s="76">
        <v>3.2696256515558364</v>
      </c>
      <c r="K108" s="76">
        <v>9.8720581266782492</v>
      </c>
      <c r="L108" s="76">
        <v>8.2451429474016749</v>
      </c>
      <c r="M108" s="76">
        <v>2.3850892434054654</v>
      </c>
      <c r="N108" s="76">
        <v>7.7554888643184334</v>
      </c>
      <c r="O108" s="76">
        <v>81.614278944874428</v>
      </c>
      <c r="P108" s="76">
        <v>72.374032538303581</v>
      </c>
      <c r="Q108" s="76">
        <v>75.077431344208136</v>
      </c>
      <c r="R108" s="76">
        <v>63.172043010752688</v>
      </c>
    </row>
    <row r="109" spans="1:18" s="77" customFormat="1" ht="11.25" x14ac:dyDescent="0.2">
      <c r="A109" s="175" t="s">
        <v>83</v>
      </c>
      <c r="B109" s="82" t="s">
        <v>20</v>
      </c>
      <c r="C109" s="82" t="s">
        <v>25</v>
      </c>
      <c r="D109" s="83">
        <v>11</v>
      </c>
      <c r="E109" s="83">
        <v>476</v>
      </c>
      <c r="F109" s="84">
        <v>57.352941176470587</v>
      </c>
      <c r="G109" s="84">
        <v>83.403361344537814</v>
      </c>
      <c r="H109" s="84">
        <v>1.680672268907563</v>
      </c>
      <c r="I109" s="84">
        <v>0.63025210084033612</v>
      </c>
      <c r="J109" s="84">
        <v>9.2436974789915958</v>
      </c>
      <c r="K109" s="84">
        <v>4.8319327731092434</v>
      </c>
      <c r="L109" s="84">
        <v>42.016806722689076</v>
      </c>
      <c r="M109" s="84">
        <v>16.806722689075631</v>
      </c>
      <c r="N109" s="84">
        <v>19.537815126050422</v>
      </c>
      <c r="O109" s="84">
        <v>21.638655462184875</v>
      </c>
      <c r="P109" s="84">
        <v>77.100840336134453</v>
      </c>
      <c r="Q109" s="84">
        <v>80.604534005037777</v>
      </c>
      <c r="R109" s="84">
        <v>56.962025316455694</v>
      </c>
    </row>
    <row r="110" spans="1:18" s="77" customFormat="1" ht="11.25" x14ac:dyDescent="0.2">
      <c r="A110" s="176"/>
      <c r="B110" s="178" t="s">
        <v>19</v>
      </c>
      <c r="C110" s="77" t="s">
        <v>28</v>
      </c>
      <c r="D110" s="81">
        <v>1</v>
      </c>
      <c r="E110" s="81">
        <v>15</v>
      </c>
      <c r="F110" s="76">
        <v>40</v>
      </c>
      <c r="G110" s="85">
        <v>100</v>
      </c>
      <c r="H110" s="76">
        <v>0</v>
      </c>
      <c r="I110" s="76">
        <v>0</v>
      </c>
      <c r="J110" s="76">
        <v>0</v>
      </c>
      <c r="K110" s="76">
        <v>0</v>
      </c>
      <c r="L110" s="76">
        <v>0</v>
      </c>
      <c r="M110" s="76">
        <v>0</v>
      </c>
      <c r="N110" s="76">
        <v>0</v>
      </c>
      <c r="O110" s="76">
        <v>100</v>
      </c>
      <c r="P110" s="76">
        <v>53.333333333333336</v>
      </c>
      <c r="Q110" s="76">
        <v>53.333333333333336</v>
      </c>
      <c r="R110" s="76" t="s">
        <v>128</v>
      </c>
    </row>
    <row r="111" spans="1:18" s="77" customFormat="1" ht="11.25" x14ac:dyDescent="0.2">
      <c r="A111" s="176"/>
      <c r="B111" s="178"/>
      <c r="C111" s="77" t="s">
        <v>27</v>
      </c>
      <c r="D111" s="81">
        <v>86</v>
      </c>
      <c r="E111" s="81">
        <v>1652</v>
      </c>
      <c r="F111" s="76">
        <v>56.598062953995161</v>
      </c>
      <c r="G111" s="76">
        <v>79.29782082324455</v>
      </c>
      <c r="H111" s="76">
        <v>4.9636803874092008</v>
      </c>
      <c r="I111" s="76">
        <v>4.4188861985472156</v>
      </c>
      <c r="J111" s="76">
        <v>5.2663438256658592</v>
      </c>
      <c r="K111" s="76">
        <v>6.053268765133172</v>
      </c>
      <c r="L111" s="76">
        <v>6.6585956416464889</v>
      </c>
      <c r="M111" s="76">
        <v>29.479418886198548</v>
      </c>
      <c r="N111" s="76">
        <v>19.128329297820823</v>
      </c>
      <c r="O111" s="76">
        <v>44.733656174334143</v>
      </c>
      <c r="P111" s="76">
        <v>81.1138014527845</v>
      </c>
      <c r="Q111" s="76">
        <v>87.404580152671755</v>
      </c>
      <c r="R111" s="76">
        <v>57.89473684210526</v>
      </c>
    </row>
    <row r="112" spans="1:18" s="77" customFormat="1" ht="11.25" x14ac:dyDescent="0.2">
      <c r="A112" s="176"/>
      <c r="B112" s="77" t="s">
        <v>18</v>
      </c>
      <c r="C112" s="77" t="s">
        <v>18</v>
      </c>
      <c r="D112" s="81">
        <v>12</v>
      </c>
      <c r="E112" s="81">
        <v>384</v>
      </c>
      <c r="F112" s="76">
        <v>52.083333333333336</v>
      </c>
      <c r="G112" s="85">
        <v>100</v>
      </c>
      <c r="H112" s="76">
        <v>0</v>
      </c>
      <c r="I112" s="76">
        <v>0</v>
      </c>
      <c r="J112" s="76">
        <v>0</v>
      </c>
      <c r="K112" s="76">
        <v>0</v>
      </c>
      <c r="L112" s="76">
        <v>24.739583333333332</v>
      </c>
      <c r="M112" s="76">
        <v>0</v>
      </c>
      <c r="N112" s="76">
        <v>0</v>
      </c>
      <c r="O112" s="76">
        <v>75.260416666666671</v>
      </c>
      <c r="P112" s="76">
        <v>98.4375</v>
      </c>
      <c r="Q112" s="76">
        <v>98.4375</v>
      </c>
      <c r="R112" s="76" t="s">
        <v>128</v>
      </c>
    </row>
    <row r="113" spans="1:18" s="77" customFormat="1" ht="11.25" x14ac:dyDescent="0.2">
      <c r="A113" s="177"/>
      <c r="B113" s="86" t="s">
        <v>21</v>
      </c>
      <c r="C113" s="86" t="s">
        <v>21</v>
      </c>
      <c r="D113" s="87">
        <v>109</v>
      </c>
      <c r="E113" s="87">
        <v>1911</v>
      </c>
      <c r="F113" s="88">
        <v>41.339612768184196</v>
      </c>
      <c r="G113" s="88">
        <v>74.777603349031921</v>
      </c>
      <c r="H113" s="88">
        <v>6.6980638409209838</v>
      </c>
      <c r="I113" s="88">
        <v>4.2386185243328098</v>
      </c>
      <c r="J113" s="88">
        <v>4.4479330193615905</v>
      </c>
      <c r="K113" s="88">
        <v>9.7854526425954997</v>
      </c>
      <c r="L113" s="88">
        <v>12.768184196755625</v>
      </c>
      <c r="M113" s="88">
        <v>1.3082155939298796</v>
      </c>
      <c r="N113" s="88">
        <v>5.5991627420198853</v>
      </c>
      <c r="O113" s="88">
        <v>80.324437467294615</v>
      </c>
      <c r="P113" s="88">
        <v>82.940868655154375</v>
      </c>
      <c r="Q113" s="88">
        <v>89.293212036389079</v>
      </c>
      <c r="R113" s="88">
        <v>64.107883817427393</v>
      </c>
    </row>
    <row r="114" spans="1:18" s="77" customFormat="1" ht="11.25" x14ac:dyDescent="0.2">
      <c r="A114" s="176" t="s">
        <v>84</v>
      </c>
      <c r="B114" s="77" t="s">
        <v>20</v>
      </c>
      <c r="C114" s="77" t="s">
        <v>25</v>
      </c>
      <c r="D114" s="81">
        <v>16</v>
      </c>
      <c r="E114" s="81">
        <v>472</v>
      </c>
      <c r="F114" s="76">
        <v>61.016949152542374</v>
      </c>
      <c r="G114" s="76">
        <v>90.889830508474574</v>
      </c>
      <c r="H114" s="76">
        <v>2.7542372881355934</v>
      </c>
      <c r="I114" s="76">
        <v>0.63559322033898302</v>
      </c>
      <c r="J114" s="76">
        <v>0</v>
      </c>
      <c r="K114" s="76">
        <v>5.7203389830508478</v>
      </c>
      <c r="L114" s="76">
        <v>34.322033898305087</v>
      </c>
      <c r="M114" s="76">
        <v>9.3220338983050848</v>
      </c>
      <c r="N114" s="76">
        <v>14.618644067796611</v>
      </c>
      <c r="O114" s="76">
        <v>41.737288135593218</v>
      </c>
      <c r="P114" s="76">
        <v>85.593220338983045</v>
      </c>
      <c r="Q114" s="76">
        <v>84.615384615384613</v>
      </c>
      <c r="R114" s="76">
        <v>95.348837209302332</v>
      </c>
    </row>
    <row r="115" spans="1:18" s="77" customFormat="1" ht="11.25" x14ac:dyDescent="0.2">
      <c r="A115" s="176"/>
      <c r="B115" s="178" t="s">
        <v>19</v>
      </c>
      <c r="C115" s="77" t="s">
        <v>28</v>
      </c>
      <c r="D115" s="81">
        <v>2</v>
      </c>
      <c r="E115" s="81">
        <v>51</v>
      </c>
      <c r="F115" s="76">
        <v>49.019607843137258</v>
      </c>
      <c r="G115" s="76">
        <v>82.352941176470594</v>
      </c>
      <c r="H115" s="76">
        <v>11.764705882352942</v>
      </c>
      <c r="I115" s="76">
        <v>0</v>
      </c>
      <c r="J115" s="76">
        <v>0</v>
      </c>
      <c r="K115" s="76">
        <v>5.882352941176471</v>
      </c>
      <c r="L115" s="76">
        <v>17.647058823529413</v>
      </c>
      <c r="M115" s="76">
        <v>11.764705882352942</v>
      </c>
      <c r="N115" s="76">
        <v>27.450980392156861</v>
      </c>
      <c r="O115" s="76">
        <v>43.137254901960787</v>
      </c>
      <c r="P115" s="76">
        <v>78.431372549019613</v>
      </c>
      <c r="Q115" s="76">
        <v>83.333333333333329</v>
      </c>
      <c r="R115" s="76">
        <v>55.555555555555557</v>
      </c>
    </row>
    <row r="116" spans="1:18" s="77" customFormat="1" ht="11.25" x14ac:dyDescent="0.2">
      <c r="A116" s="176"/>
      <c r="B116" s="178"/>
      <c r="C116" s="77" t="s">
        <v>27</v>
      </c>
      <c r="D116" s="81">
        <v>62</v>
      </c>
      <c r="E116" s="81">
        <v>1548</v>
      </c>
      <c r="F116" s="76">
        <v>57.299741602067186</v>
      </c>
      <c r="G116" s="76">
        <v>84.108527131782949</v>
      </c>
      <c r="H116" s="76">
        <v>5.6201550387596901</v>
      </c>
      <c r="I116" s="76">
        <v>4.0697674418604652</v>
      </c>
      <c r="J116" s="76">
        <v>1.227390180878553</v>
      </c>
      <c r="K116" s="76">
        <v>4.5865633074935399</v>
      </c>
      <c r="L116" s="76">
        <v>15.697674418604651</v>
      </c>
      <c r="M116" s="76">
        <v>5.297157622739018</v>
      </c>
      <c r="N116" s="76">
        <v>9.8837209302325579</v>
      </c>
      <c r="O116" s="76">
        <v>69.121447028423773</v>
      </c>
      <c r="P116" s="76">
        <v>66.602067183462538</v>
      </c>
      <c r="Q116" s="76">
        <v>67.05069124423963</v>
      </c>
      <c r="R116" s="76">
        <v>61.788617886178862</v>
      </c>
    </row>
    <row r="117" spans="1:18" s="77" customFormat="1" ht="11.25" x14ac:dyDescent="0.2">
      <c r="A117" s="176"/>
      <c r="B117" s="77" t="s">
        <v>21</v>
      </c>
      <c r="C117" s="77" t="s">
        <v>21</v>
      </c>
      <c r="D117" s="81">
        <v>57</v>
      </c>
      <c r="E117" s="81">
        <v>1035</v>
      </c>
      <c r="F117" s="76">
        <v>46.956521739130437</v>
      </c>
      <c r="G117" s="76">
        <v>70.14492753623189</v>
      </c>
      <c r="H117" s="76">
        <v>7.5362318840579707</v>
      </c>
      <c r="I117" s="76">
        <v>8.4057971014492754</v>
      </c>
      <c r="J117" s="76">
        <v>4.1545893719806761</v>
      </c>
      <c r="K117" s="76">
        <v>9.6618357487922708</v>
      </c>
      <c r="L117" s="76">
        <v>10.531400966183575</v>
      </c>
      <c r="M117" s="76">
        <v>1.932367149758454</v>
      </c>
      <c r="N117" s="76">
        <v>3.9613526570048307</v>
      </c>
      <c r="O117" s="76">
        <v>83.574879227053145</v>
      </c>
      <c r="P117" s="76">
        <v>72.560386473429958</v>
      </c>
      <c r="Q117" s="76">
        <v>81.404958677685954</v>
      </c>
      <c r="R117" s="76">
        <v>52.750809061488674</v>
      </c>
    </row>
    <row r="118" spans="1:18" s="77" customFormat="1" ht="11.25" x14ac:dyDescent="0.2">
      <c r="A118" s="175" t="s">
        <v>85</v>
      </c>
      <c r="B118" s="82" t="s">
        <v>20</v>
      </c>
      <c r="C118" s="82" t="s">
        <v>25</v>
      </c>
      <c r="D118" s="83">
        <v>34</v>
      </c>
      <c r="E118" s="83">
        <v>918</v>
      </c>
      <c r="F118" s="84">
        <v>63.289760348583876</v>
      </c>
      <c r="G118" s="84">
        <v>91.503267973856211</v>
      </c>
      <c r="H118" s="84">
        <v>1.5250544662309369</v>
      </c>
      <c r="I118" s="84">
        <v>0.10893246187363835</v>
      </c>
      <c r="J118" s="84">
        <v>4.4662309368191719</v>
      </c>
      <c r="K118" s="84">
        <v>2.3965141612200438</v>
      </c>
      <c r="L118" s="84">
        <v>37.472766884531588</v>
      </c>
      <c r="M118" s="84">
        <v>19.825708061002178</v>
      </c>
      <c r="N118" s="84">
        <v>18.845315904139433</v>
      </c>
      <c r="O118" s="84">
        <v>23.856209150326798</v>
      </c>
      <c r="P118" s="84">
        <v>82.897603485838786</v>
      </c>
      <c r="Q118" s="84">
        <v>84.166666666666671</v>
      </c>
      <c r="R118" s="84">
        <v>69.230769230769226</v>
      </c>
    </row>
    <row r="119" spans="1:18" s="77" customFormat="1" ht="11.25" x14ac:dyDescent="0.2">
      <c r="A119" s="176"/>
      <c r="B119" s="77" t="s">
        <v>19</v>
      </c>
      <c r="C119" s="77" t="s">
        <v>27</v>
      </c>
      <c r="D119" s="81">
        <v>80</v>
      </c>
      <c r="E119" s="81">
        <v>1373</v>
      </c>
      <c r="F119" s="76">
        <v>59.067734887108521</v>
      </c>
      <c r="G119" s="76">
        <v>88.273852876911874</v>
      </c>
      <c r="H119" s="76">
        <v>3.4959941733430444</v>
      </c>
      <c r="I119" s="76">
        <v>2.767662053896577</v>
      </c>
      <c r="J119" s="76">
        <v>2.5491624180626364</v>
      </c>
      <c r="K119" s="76">
        <v>2.767662053896577</v>
      </c>
      <c r="L119" s="76">
        <v>2.5491624180626364</v>
      </c>
      <c r="M119" s="76">
        <v>28.55061908230153</v>
      </c>
      <c r="N119" s="76">
        <v>22.068463219227969</v>
      </c>
      <c r="O119" s="76">
        <v>46.831755280407869</v>
      </c>
      <c r="P119" s="76">
        <v>70.866715222141295</v>
      </c>
      <c r="Q119" s="76">
        <v>74.092409240924098</v>
      </c>
      <c r="R119" s="76">
        <v>50.310559006211179</v>
      </c>
    </row>
    <row r="120" spans="1:18" s="77" customFormat="1" ht="11.25" x14ac:dyDescent="0.2">
      <c r="A120" s="176"/>
      <c r="B120" s="77" t="s">
        <v>18</v>
      </c>
      <c r="C120" s="77" t="s">
        <v>18</v>
      </c>
      <c r="D120" s="81">
        <v>2</v>
      </c>
      <c r="E120" s="81">
        <v>71</v>
      </c>
      <c r="F120" s="76">
        <v>60.563380281690144</v>
      </c>
      <c r="G120" s="76">
        <v>77.464788732394368</v>
      </c>
      <c r="H120" s="76">
        <v>8.4507042253521121</v>
      </c>
      <c r="I120" s="76">
        <v>14.084507042253522</v>
      </c>
      <c r="J120" s="76">
        <v>0</v>
      </c>
      <c r="K120" s="76">
        <v>0</v>
      </c>
      <c r="L120" s="76">
        <v>0</v>
      </c>
      <c r="M120" s="76">
        <v>0</v>
      </c>
      <c r="N120" s="76">
        <v>0</v>
      </c>
      <c r="O120" s="76">
        <v>100</v>
      </c>
      <c r="P120" s="76">
        <v>97.183098591549296</v>
      </c>
      <c r="Q120" s="76">
        <v>96.36363636363636</v>
      </c>
      <c r="R120" s="85">
        <v>100</v>
      </c>
    </row>
    <row r="121" spans="1:18" s="77" customFormat="1" ht="11.25" x14ac:dyDescent="0.2">
      <c r="A121" s="177"/>
      <c r="B121" s="86" t="s">
        <v>21</v>
      </c>
      <c r="C121" s="86" t="s">
        <v>21</v>
      </c>
      <c r="D121" s="87">
        <v>317</v>
      </c>
      <c r="E121" s="87">
        <v>3913</v>
      </c>
      <c r="F121" s="88">
        <v>54.357270636340402</v>
      </c>
      <c r="G121" s="88">
        <v>84.410937899309985</v>
      </c>
      <c r="H121" s="88">
        <v>5.4178379759775108</v>
      </c>
      <c r="I121" s="88">
        <v>3.8078200868898544</v>
      </c>
      <c r="J121" s="88">
        <v>1.6100178890876566</v>
      </c>
      <c r="K121" s="88">
        <v>4.753386148734986</v>
      </c>
      <c r="L121" s="88">
        <v>8.3567595195502165</v>
      </c>
      <c r="M121" s="88">
        <v>0.868898543317148</v>
      </c>
      <c r="N121" s="88">
        <v>1.8144646051622795</v>
      </c>
      <c r="O121" s="88">
        <v>88.959877331970361</v>
      </c>
      <c r="P121" s="88">
        <v>56.325070278558648</v>
      </c>
      <c r="Q121" s="88">
        <v>58.643657281259458</v>
      </c>
      <c r="R121" s="88">
        <v>44.098360655737707</v>
      </c>
    </row>
    <row r="122" spans="1:18" s="77" customFormat="1" ht="11.25" x14ac:dyDescent="0.2">
      <c r="A122" s="176" t="s">
        <v>86</v>
      </c>
      <c r="B122" s="77" t="s">
        <v>20</v>
      </c>
      <c r="C122" s="77" t="s">
        <v>25</v>
      </c>
      <c r="D122" s="81">
        <v>27</v>
      </c>
      <c r="E122" s="81">
        <v>825</v>
      </c>
      <c r="F122" s="76">
        <v>64.242424242424249</v>
      </c>
      <c r="G122" s="76">
        <v>87.878787878787875</v>
      </c>
      <c r="H122" s="76">
        <v>0.96969696969696972</v>
      </c>
      <c r="I122" s="76">
        <v>0.12121212121212122</v>
      </c>
      <c r="J122" s="76">
        <v>6.0606060606060606</v>
      </c>
      <c r="K122" s="76">
        <v>4.7272727272727275</v>
      </c>
      <c r="L122" s="76">
        <v>21.818181818181817</v>
      </c>
      <c r="M122" s="76">
        <v>13.090909090909092</v>
      </c>
      <c r="N122" s="76">
        <v>34.909090909090907</v>
      </c>
      <c r="O122" s="76">
        <v>30.181818181818183</v>
      </c>
      <c r="P122" s="76">
        <v>87.515151515151516</v>
      </c>
      <c r="Q122" s="76">
        <v>88.275862068965523</v>
      </c>
      <c r="R122" s="76">
        <v>82</v>
      </c>
    </row>
    <row r="123" spans="1:18" s="77" customFormat="1" ht="11.25" x14ac:dyDescent="0.2">
      <c r="A123" s="176"/>
      <c r="B123" s="178" t="s">
        <v>19</v>
      </c>
      <c r="C123" s="77" t="s">
        <v>28</v>
      </c>
      <c r="D123" s="81">
        <v>6</v>
      </c>
      <c r="E123" s="81">
        <v>86</v>
      </c>
      <c r="F123" s="76">
        <v>53.488372093023258</v>
      </c>
      <c r="G123" s="76">
        <v>95.348837209302332</v>
      </c>
      <c r="H123" s="76">
        <v>1.1627906976744187</v>
      </c>
      <c r="I123" s="76">
        <v>2.3255813953488373</v>
      </c>
      <c r="J123" s="76">
        <v>0</v>
      </c>
      <c r="K123" s="76">
        <v>1.1627906976744187</v>
      </c>
      <c r="L123" s="76">
        <v>17.441860465116278</v>
      </c>
      <c r="M123" s="76">
        <v>0</v>
      </c>
      <c r="N123" s="76">
        <v>10.465116279069768</v>
      </c>
      <c r="O123" s="76">
        <v>72.093023255813947</v>
      </c>
      <c r="P123" s="76">
        <v>84.883720930232556</v>
      </c>
      <c r="Q123" s="76">
        <v>86.58536585365853</v>
      </c>
      <c r="R123" s="76">
        <v>50</v>
      </c>
    </row>
    <row r="124" spans="1:18" s="77" customFormat="1" ht="11.25" x14ac:dyDescent="0.2">
      <c r="A124" s="176"/>
      <c r="B124" s="178"/>
      <c r="C124" s="77" t="s">
        <v>27</v>
      </c>
      <c r="D124" s="81">
        <v>88</v>
      </c>
      <c r="E124" s="81">
        <v>2390</v>
      </c>
      <c r="F124" s="76">
        <v>61.84100418410042</v>
      </c>
      <c r="G124" s="76">
        <v>81.589958158995813</v>
      </c>
      <c r="H124" s="76">
        <v>6.7782426778242675</v>
      </c>
      <c r="I124" s="76">
        <v>4.1841004184100417</v>
      </c>
      <c r="J124" s="76">
        <v>2.8033472803347279</v>
      </c>
      <c r="K124" s="76">
        <v>4.6443514644351467</v>
      </c>
      <c r="L124" s="76">
        <v>0</v>
      </c>
      <c r="M124" s="76">
        <v>0</v>
      </c>
      <c r="N124" s="76">
        <v>1.3389121338912133</v>
      </c>
      <c r="O124" s="76">
        <v>98.661087866108787</v>
      </c>
      <c r="P124" s="76">
        <v>73.138075313807533</v>
      </c>
      <c r="Q124" s="76">
        <v>76.307692307692307</v>
      </c>
      <c r="R124" s="76">
        <v>58.18181818181818</v>
      </c>
    </row>
    <row r="125" spans="1:18" s="77" customFormat="1" ht="11.25" x14ac:dyDescent="0.2">
      <c r="A125" s="176"/>
      <c r="B125" s="77" t="s">
        <v>18</v>
      </c>
      <c r="C125" s="77" t="s">
        <v>18</v>
      </c>
      <c r="D125" s="81">
        <v>122</v>
      </c>
      <c r="E125" s="81">
        <v>3180</v>
      </c>
      <c r="F125" s="76">
        <v>59.025157232704402</v>
      </c>
      <c r="G125" s="76">
        <v>86.509433962264154</v>
      </c>
      <c r="H125" s="76">
        <v>3.9937106918238992</v>
      </c>
      <c r="I125" s="76">
        <v>4.0251572327044025</v>
      </c>
      <c r="J125" s="76">
        <v>0.4088050314465409</v>
      </c>
      <c r="K125" s="76">
        <v>5.0628930817610067</v>
      </c>
      <c r="L125" s="76">
        <v>11.415094339622641</v>
      </c>
      <c r="M125" s="76">
        <v>3.1446540880503145E-2</v>
      </c>
      <c r="N125" s="76">
        <v>3.1446540880503145E-2</v>
      </c>
      <c r="O125" s="76">
        <v>88.522012578616355</v>
      </c>
      <c r="P125" s="76">
        <v>81.320754716981128</v>
      </c>
      <c r="Q125" s="76">
        <v>82.224645583424206</v>
      </c>
      <c r="R125" s="76">
        <v>76.689976689976689</v>
      </c>
    </row>
    <row r="126" spans="1:18" s="77" customFormat="1" ht="11.25" x14ac:dyDescent="0.2">
      <c r="A126" s="176"/>
      <c r="B126" s="77" t="s">
        <v>21</v>
      </c>
      <c r="C126" s="77" t="s">
        <v>21</v>
      </c>
      <c r="D126" s="81">
        <v>107</v>
      </c>
      <c r="E126" s="81">
        <v>1524</v>
      </c>
      <c r="F126" s="76">
        <v>46.062992125984252</v>
      </c>
      <c r="G126" s="76">
        <v>75.065616797900262</v>
      </c>
      <c r="H126" s="76">
        <v>5.7742782152230969</v>
      </c>
      <c r="I126" s="76">
        <v>6.9553805774278219</v>
      </c>
      <c r="J126" s="76">
        <v>3.6089238845144358</v>
      </c>
      <c r="K126" s="76">
        <v>8.5958005249343827</v>
      </c>
      <c r="L126" s="76">
        <v>17.388451443569554</v>
      </c>
      <c r="M126" s="76">
        <v>1.9685039370078741</v>
      </c>
      <c r="N126" s="76">
        <v>5.1181102362204722</v>
      </c>
      <c r="O126" s="76">
        <v>75.524934383202094</v>
      </c>
      <c r="P126" s="76">
        <v>80.511811023622045</v>
      </c>
      <c r="Q126" s="76">
        <v>83.04195804195804</v>
      </c>
      <c r="R126" s="76">
        <v>73.15789473684211</v>
      </c>
    </row>
    <row r="127" spans="1:18" s="77" customFormat="1" ht="11.25" x14ac:dyDescent="0.2">
      <c r="A127" s="175" t="s">
        <v>87</v>
      </c>
      <c r="B127" s="82" t="s">
        <v>20</v>
      </c>
      <c r="C127" s="82" t="s">
        <v>25</v>
      </c>
      <c r="D127" s="83">
        <v>46</v>
      </c>
      <c r="E127" s="83">
        <v>1489</v>
      </c>
      <c r="F127" s="84">
        <v>58.294157152451312</v>
      </c>
      <c r="G127" s="84">
        <v>84.419073203492275</v>
      </c>
      <c r="H127" s="84">
        <v>1.007387508394896</v>
      </c>
      <c r="I127" s="84">
        <v>0.73875083948959031</v>
      </c>
      <c r="J127" s="84">
        <v>6.3801208865010075</v>
      </c>
      <c r="K127" s="84">
        <v>7.4546675621222294</v>
      </c>
      <c r="L127" s="84">
        <v>38.146406984553394</v>
      </c>
      <c r="M127" s="84">
        <v>15.177971793149766</v>
      </c>
      <c r="N127" s="84">
        <v>15.110812625923439</v>
      </c>
      <c r="O127" s="84">
        <v>31.564808596373403</v>
      </c>
      <c r="P127" s="84">
        <v>88.784419073203495</v>
      </c>
      <c r="Q127" s="84">
        <v>89.817024661893399</v>
      </c>
      <c r="R127" s="84">
        <v>83.189655172413794</v>
      </c>
    </row>
    <row r="128" spans="1:18" s="77" customFormat="1" ht="11.25" x14ac:dyDescent="0.2">
      <c r="A128" s="176"/>
      <c r="B128" s="77" t="s">
        <v>19</v>
      </c>
      <c r="C128" s="77" t="s">
        <v>27</v>
      </c>
      <c r="D128" s="81">
        <v>120</v>
      </c>
      <c r="E128" s="81">
        <v>2913</v>
      </c>
      <c r="F128" s="76">
        <v>52.385856505320973</v>
      </c>
      <c r="G128" s="76">
        <v>84.51767936834878</v>
      </c>
      <c r="H128" s="76">
        <v>5.2866460693443189</v>
      </c>
      <c r="I128" s="76">
        <v>3.3642293168554755</v>
      </c>
      <c r="J128" s="76">
        <v>1.5104703055269482</v>
      </c>
      <c r="K128" s="76">
        <v>4.9090284929625811</v>
      </c>
      <c r="L128" s="76">
        <v>30.518365945760383</v>
      </c>
      <c r="M128" s="76">
        <v>13.834534843803638</v>
      </c>
      <c r="N128" s="76">
        <v>13.113628561620322</v>
      </c>
      <c r="O128" s="76">
        <v>42.533470648815651</v>
      </c>
      <c r="P128" s="76">
        <v>77.342945417095777</v>
      </c>
      <c r="Q128" s="76">
        <v>80.016246953696182</v>
      </c>
      <c r="R128" s="76">
        <v>54.323725055432369</v>
      </c>
    </row>
    <row r="129" spans="1:18" s="77" customFormat="1" ht="11.25" x14ac:dyDescent="0.2">
      <c r="A129" s="177"/>
      <c r="B129" s="86" t="s">
        <v>21</v>
      </c>
      <c r="C129" s="86" t="s">
        <v>21</v>
      </c>
      <c r="D129" s="87">
        <v>150</v>
      </c>
      <c r="E129" s="87">
        <v>2064</v>
      </c>
      <c r="F129" s="88">
        <v>47.238372093023258</v>
      </c>
      <c r="G129" s="88">
        <v>79.166666666666671</v>
      </c>
      <c r="H129" s="88">
        <v>5.474806201550388</v>
      </c>
      <c r="I129" s="88">
        <v>3.2461240310077519</v>
      </c>
      <c r="J129" s="88">
        <v>2.8100775193798451</v>
      </c>
      <c r="K129" s="88">
        <v>9.3023255813953494</v>
      </c>
      <c r="L129" s="88">
        <v>22.141472868217054</v>
      </c>
      <c r="M129" s="88">
        <v>3.6337209302325579</v>
      </c>
      <c r="N129" s="88">
        <v>8.8662790697674421</v>
      </c>
      <c r="O129" s="88">
        <v>65.358527131782949</v>
      </c>
      <c r="P129" s="88">
        <v>73.54651162790698</v>
      </c>
      <c r="Q129" s="88">
        <v>77.662178702570372</v>
      </c>
      <c r="R129" s="88">
        <v>59.767441860465119</v>
      </c>
    </row>
    <row r="130" spans="1:18" s="77" customFormat="1" ht="11.25" x14ac:dyDescent="0.2">
      <c r="A130" s="176" t="s">
        <v>88</v>
      </c>
      <c r="B130" s="77" t="s">
        <v>20</v>
      </c>
      <c r="C130" s="77" t="s">
        <v>25</v>
      </c>
      <c r="D130" s="81">
        <v>27</v>
      </c>
      <c r="E130" s="81">
        <v>579</v>
      </c>
      <c r="F130" s="76">
        <v>72.884283246977546</v>
      </c>
      <c r="G130" s="76">
        <v>92.918825561312602</v>
      </c>
      <c r="H130" s="76">
        <v>0.69084628670120896</v>
      </c>
      <c r="I130" s="76">
        <v>0.17271157167530224</v>
      </c>
      <c r="J130" s="76">
        <v>3.2815198618307426</v>
      </c>
      <c r="K130" s="76">
        <v>2.9360967184801381</v>
      </c>
      <c r="L130" s="76">
        <v>44.041450777202073</v>
      </c>
      <c r="M130" s="76">
        <v>21.070811744386873</v>
      </c>
      <c r="N130" s="76">
        <v>12.435233160621761</v>
      </c>
      <c r="O130" s="76">
        <v>22.452504317789291</v>
      </c>
      <c r="P130" s="76">
        <v>92.2279792746114</v>
      </c>
      <c r="Q130" s="76">
        <v>92.936802973977692</v>
      </c>
      <c r="R130" s="76">
        <v>82.926829268292678</v>
      </c>
    </row>
    <row r="131" spans="1:18" s="77" customFormat="1" ht="11.25" x14ac:dyDescent="0.2">
      <c r="A131" s="176"/>
      <c r="B131" s="178" t="s">
        <v>19</v>
      </c>
      <c r="C131" s="77" t="s">
        <v>28</v>
      </c>
      <c r="D131" s="81">
        <v>31</v>
      </c>
      <c r="E131" s="81">
        <v>506</v>
      </c>
      <c r="F131" s="76">
        <v>56.719367588932805</v>
      </c>
      <c r="G131" s="76">
        <v>86.758893280632407</v>
      </c>
      <c r="H131" s="76">
        <v>3.7549407114624507</v>
      </c>
      <c r="I131" s="76">
        <v>0.59288537549407117</v>
      </c>
      <c r="J131" s="76">
        <v>1.7786561264822134</v>
      </c>
      <c r="K131" s="76">
        <v>6.7193675889328066</v>
      </c>
      <c r="L131" s="76">
        <v>11.660079051383399</v>
      </c>
      <c r="M131" s="76">
        <v>16.996047430830039</v>
      </c>
      <c r="N131" s="76">
        <v>22.134387351778656</v>
      </c>
      <c r="O131" s="76">
        <v>49.209486166007906</v>
      </c>
      <c r="P131" s="76">
        <v>82.608695652173907</v>
      </c>
      <c r="Q131" s="76">
        <v>85.193621867881546</v>
      </c>
      <c r="R131" s="76">
        <v>74.626865671641795</v>
      </c>
    </row>
    <row r="132" spans="1:18" s="77" customFormat="1" ht="11.25" x14ac:dyDescent="0.2">
      <c r="A132" s="176"/>
      <c r="B132" s="178"/>
      <c r="C132" s="77" t="s">
        <v>27</v>
      </c>
      <c r="D132" s="81">
        <v>159</v>
      </c>
      <c r="E132" s="81">
        <v>3351</v>
      </c>
      <c r="F132" s="76">
        <v>62.608176663682485</v>
      </c>
      <c r="G132" s="76">
        <v>83.348254252461956</v>
      </c>
      <c r="H132" s="76">
        <v>5.1029543419874663</v>
      </c>
      <c r="I132" s="76">
        <v>4.2673828707848402</v>
      </c>
      <c r="J132" s="76">
        <v>1.3727245598328857</v>
      </c>
      <c r="K132" s="76">
        <v>5.8490002984183826</v>
      </c>
      <c r="L132" s="76">
        <v>29.09579230080573</v>
      </c>
      <c r="M132" s="76">
        <v>14.920919128618323</v>
      </c>
      <c r="N132" s="76">
        <v>17.845419277827514</v>
      </c>
      <c r="O132" s="76">
        <v>38.137869292748434</v>
      </c>
      <c r="P132" s="76">
        <v>82.452999104744848</v>
      </c>
      <c r="Q132" s="76">
        <v>87.253848907984249</v>
      </c>
      <c r="R132" s="76">
        <v>59.13978494623656</v>
      </c>
    </row>
    <row r="133" spans="1:18" s="77" customFormat="1" ht="11.25" x14ac:dyDescent="0.2">
      <c r="A133" s="176"/>
      <c r="B133" s="77" t="s">
        <v>21</v>
      </c>
      <c r="C133" s="77" t="s">
        <v>21</v>
      </c>
      <c r="D133" s="81">
        <v>61</v>
      </c>
      <c r="E133" s="81">
        <v>973</v>
      </c>
      <c r="F133" s="76">
        <v>46.351490236382325</v>
      </c>
      <c r="G133" s="76">
        <v>75.847893114080165</v>
      </c>
      <c r="H133" s="76">
        <v>7.0914696813977391</v>
      </c>
      <c r="I133" s="76">
        <v>4.9331963001027752</v>
      </c>
      <c r="J133" s="76">
        <v>3.0832476875642345</v>
      </c>
      <c r="K133" s="76">
        <v>8.8386433710174721</v>
      </c>
      <c r="L133" s="76">
        <v>16.238437821171633</v>
      </c>
      <c r="M133" s="76">
        <v>2.6721479958890031</v>
      </c>
      <c r="N133" s="76">
        <v>13.052415210688592</v>
      </c>
      <c r="O133" s="76">
        <v>68.036998972250771</v>
      </c>
      <c r="P133" s="76">
        <v>81.91161356628983</v>
      </c>
      <c r="Q133" s="76">
        <v>85.094850948509489</v>
      </c>
      <c r="R133" s="76">
        <v>72.765957446808514</v>
      </c>
    </row>
    <row r="134" spans="1:18" s="77" customFormat="1" ht="11.25" x14ac:dyDescent="0.2">
      <c r="A134" s="175" t="s">
        <v>89</v>
      </c>
      <c r="B134" s="82" t="s">
        <v>20</v>
      </c>
      <c r="C134" s="82" t="s">
        <v>25</v>
      </c>
      <c r="D134" s="83">
        <v>63</v>
      </c>
      <c r="E134" s="83">
        <v>2541</v>
      </c>
      <c r="F134" s="84">
        <v>57.890594254230621</v>
      </c>
      <c r="G134" s="84">
        <v>90.5155450609996</v>
      </c>
      <c r="H134" s="84">
        <v>1.2987012987012987</v>
      </c>
      <c r="I134" s="84">
        <v>0.23612750885478159</v>
      </c>
      <c r="J134" s="84">
        <v>1.9283746556473829</v>
      </c>
      <c r="K134" s="84">
        <v>5.9031877213695392</v>
      </c>
      <c r="L134" s="84">
        <v>11.727666273120819</v>
      </c>
      <c r="M134" s="84">
        <v>19.36245572609209</v>
      </c>
      <c r="N134" s="84">
        <v>31.12947658402204</v>
      </c>
      <c r="O134" s="84">
        <v>37.780401416765052</v>
      </c>
      <c r="P134" s="84">
        <v>87.131050767414408</v>
      </c>
      <c r="Q134" s="84">
        <v>87.608695652173907</v>
      </c>
      <c r="R134" s="84">
        <v>82.572614107883822</v>
      </c>
    </row>
    <row r="135" spans="1:18" s="77" customFormat="1" ht="11.25" x14ac:dyDescent="0.2">
      <c r="A135" s="176"/>
      <c r="B135" s="178" t="s">
        <v>19</v>
      </c>
      <c r="C135" s="77" t="s">
        <v>28</v>
      </c>
      <c r="D135" s="81">
        <v>23</v>
      </c>
      <c r="E135" s="81">
        <v>291</v>
      </c>
      <c r="F135" s="76">
        <v>52.233676975945016</v>
      </c>
      <c r="G135" s="76">
        <v>94.845360824742272</v>
      </c>
      <c r="H135" s="76">
        <v>1.3745704467353952</v>
      </c>
      <c r="I135" s="76">
        <v>0</v>
      </c>
      <c r="J135" s="76">
        <v>1.0309278350515463</v>
      </c>
      <c r="K135" s="76">
        <v>2.7491408934707904</v>
      </c>
      <c r="L135" s="76">
        <v>21.993127147766323</v>
      </c>
      <c r="M135" s="76">
        <v>35.051546391752581</v>
      </c>
      <c r="N135" s="76">
        <v>19.587628865979383</v>
      </c>
      <c r="O135" s="76">
        <v>23.367697594501717</v>
      </c>
      <c r="P135" s="76">
        <v>67.010309278350519</v>
      </c>
      <c r="Q135" s="76">
        <v>67.391304347826093</v>
      </c>
      <c r="R135" s="76">
        <v>60</v>
      </c>
    </row>
    <row r="136" spans="1:18" s="77" customFormat="1" ht="11.25" x14ac:dyDescent="0.2">
      <c r="A136" s="176"/>
      <c r="B136" s="178"/>
      <c r="C136" s="77" t="s">
        <v>27</v>
      </c>
      <c r="D136" s="81">
        <v>80</v>
      </c>
      <c r="E136" s="81">
        <v>1308</v>
      </c>
      <c r="F136" s="76">
        <v>54.816513761467888</v>
      </c>
      <c r="G136" s="76">
        <v>80.810397553516822</v>
      </c>
      <c r="H136" s="76">
        <v>3.669724770642202</v>
      </c>
      <c r="I136" s="76">
        <v>3.0581039755351682</v>
      </c>
      <c r="J136" s="76">
        <v>7.6452599388379205</v>
      </c>
      <c r="K136" s="76">
        <v>4.5871559633027523</v>
      </c>
      <c r="L136" s="76">
        <v>6.1162079510703364</v>
      </c>
      <c r="M136" s="76">
        <v>23.318042813455659</v>
      </c>
      <c r="N136" s="76">
        <v>25.458715596330276</v>
      </c>
      <c r="O136" s="76">
        <v>45.107033639143729</v>
      </c>
      <c r="P136" s="76">
        <v>74.235474006116206</v>
      </c>
      <c r="Q136" s="76">
        <v>73.793755912961217</v>
      </c>
      <c r="R136" s="76">
        <v>61.354581673306775</v>
      </c>
    </row>
    <row r="137" spans="1:18" s="77" customFormat="1" ht="11.25" x14ac:dyDescent="0.2">
      <c r="A137" s="176"/>
      <c r="B137" s="77" t="s">
        <v>18</v>
      </c>
      <c r="C137" s="77" t="s">
        <v>18</v>
      </c>
      <c r="D137" s="81">
        <v>7</v>
      </c>
      <c r="E137" s="81">
        <v>235</v>
      </c>
      <c r="F137" s="76">
        <v>48.936170212765958</v>
      </c>
      <c r="G137" s="76">
        <v>86.38297872340425</v>
      </c>
      <c r="H137" s="76">
        <v>3.8297872340425534</v>
      </c>
      <c r="I137" s="76">
        <v>3.4042553191489362</v>
      </c>
      <c r="J137" s="76">
        <v>0.85106382978723405</v>
      </c>
      <c r="K137" s="76">
        <v>5.5319148936170217</v>
      </c>
      <c r="L137" s="76">
        <v>35.319148936170215</v>
      </c>
      <c r="M137" s="76">
        <v>0</v>
      </c>
      <c r="N137" s="76">
        <v>0</v>
      </c>
      <c r="O137" s="76">
        <v>64.680851063829792</v>
      </c>
      <c r="P137" s="76">
        <v>89.787234042553195</v>
      </c>
      <c r="Q137" s="76">
        <v>88.177339901477836</v>
      </c>
      <c r="R137" s="85">
        <v>100</v>
      </c>
    </row>
    <row r="138" spans="1:18" s="77" customFormat="1" ht="11.25" x14ac:dyDescent="0.2">
      <c r="A138" s="177"/>
      <c r="B138" s="86" t="s">
        <v>21</v>
      </c>
      <c r="C138" s="86" t="s">
        <v>21</v>
      </c>
      <c r="D138" s="87">
        <v>183</v>
      </c>
      <c r="E138" s="87">
        <v>3018</v>
      </c>
      <c r="F138" s="88">
        <v>47.879390324718358</v>
      </c>
      <c r="G138" s="88">
        <v>76.076872100728963</v>
      </c>
      <c r="H138" s="88">
        <v>5.5666003976143141</v>
      </c>
      <c r="I138" s="88">
        <v>4.6719681908548711</v>
      </c>
      <c r="J138" s="88">
        <v>3.6779324055666005</v>
      </c>
      <c r="K138" s="88">
        <v>9.7415506958250493</v>
      </c>
      <c r="L138" s="88">
        <v>10.934393638170974</v>
      </c>
      <c r="M138" s="88">
        <v>5.3346587143803843</v>
      </c>
      <c r="N138" s="88">
        <v>8.9794565937707098</v>
      </c>
      <c r="O138" s="88">
        <v>74.751491053677938</v>
      </c>
      <c r="P138" s="88">
        <v>78.528827037773354</v>
      </c>
      <c r="Q138" s="88">
        <v>82.142857142857139</v>
      </c>
      <c r="R138" s="88">
        <v>67.72853185595568</v>
      </c>
    </row>
    <row r="139" spans="1:18" s="77" customFormat="1" ht="11.25" x14ac:dyDescent="0.2">
      <c r="A139" s="176" t="s">
        <v>90</v>
      </c>
      <c r="B139" s="77" t="s">
        <v>20</v>
      </c>
      <c r="C139" s="77" t="s">
        <v>25</v>
      </c>
      <c r="D139" s="81">
        <v>14</v>
      </c>
      <c r="E139" s="81">
        <v>488</v>
      </c>
      <c r="F139" s="76">
        <v>61.680327868852459</v>
      </c>
      <c r="G139" s="76">
        <v>90.983606557377044</v>
      </c>
      <c r="H139" s="76">
        <v>2.2540983606557377</v>
      </c>
      <c r="I139" s="76">
        <v>0.4098360655737705</v>
      </c>
      <c r="J139" s="76">
        <v>0</v>
      </c>
      <c r="K139" s="76">
        <v>6.3524590163934427</v>
      </c>
      <c r="L139" s="76">
        <v>36.065573770491802</v>
      </c>
      <c r="M139" s="76">
        <v>19.057377049180328</v>
      </c>
      <c r="N139" s="76">
        <v>19.672131147540984</v>
      </c>
      <c r="O139" s="76">
        <v>25.204918032786885</v>
      </c>
      <c r="P139" s="76">
        <v>84.631147540983605</v>
      </c>
      <c r="Q139" s="76">
        <v>85.810810810810807</v>
      </c>
      <c r="R139" s="76">
        <v>72.727272727272734</v>
      </c>
    </row>
    <row r="140" spans="1:18" s="77" customFormat="1" ht="11.25" x14ac:dyDescent="0.2">
      <c r="A140" s="176"/>
      <c r="B140" s="178" t="s">
        <v>19</v>
      </c>
      <c r="C140" s="77" t="s">
        <v>28</v>
      </c>
      <c r="D140" s="81">
        <v>9</v>
      </c>
      <c r="E140" s="81">
        <v>138</v>
      </c>
      <c r="F140" s="76">
        <v>45.652173913043477</v>
      </c>
      <c r="G140" s="76">
        <v>81.884057971014499</v>
      </c>
      <c r="H140" s="76">
        <v>5.7971014492753623</v>
      </c>
      <c r="I140" s="76">
        <v>4.3478260869565215</v>
      </c>
      <c r="J140" s="76">
        <v>0.72463768115942029</v>
      </c>
      <c r="K140" s="76">
        <v>6.5217391304347823</v>
      </c>
      <c r="L140" s="76">
        <v>0</v>
      </c>
      <c r="M140" s="76">
        <v>0.72463768115942029</v>
      </c>
      <c r="N140" s="76">
        <v>7.2463768115942031</v>
      </c>
      <c r="O140" s="76">
        <v>92.028985507246375</v>
      </c>
      <c r="P140" s="76">
        <v>74.637681159420296</v>
      </c>
      <c r="Q140" s="76">
        <v>77.876106194690266</v>
      </c>
      <c r="R140" s="76">
        <v>60</v>
      </c>
    </row>
    <row r="141" spans="1:18" s="77" customFormat="1" ht="11.25" x14ac:dyDescent="0.2">
      <c r="A141" s="176"/>
      <c r="B141" s="178"/>
      <c r="C141" s="77" t="s">
        <v>27</v>
      </c>
      <c r="D141" s="81">
        <v>87</v>
      </c>
      <c r="E141" s="81">
        <v>1638</v>
      </c>
      <c r="F141" s="76">
        <v>58.18070818070818</v>
      </c>
      <c r="G141" s="76">
        <v>85.1037851037851</v>
      </c>
      <c r="H141" s="76">
        <v>3.7240537240537241</v>
      </c>
      <c r="I141" s="76">
        <v>3.8461538461538463</v>
      </c>
      <c r="J141" s="76">
        <v>0.5494505494505495</v>
      </c>
      <c r="K141" s="76">
        <v>6.6544566544566548</v>
      </c>
      <c r="L141" s="76">
        <v>14.835164835164836</v>
      </c>
      <c r="M141" s="76">
        <v>9.2185592185592178</v>
      </c>
      <c r="N141" s="76">
        <v>19.047619047619047</v>
      </c>
      <c r="O141" s="76">
        <v>56.898656898656895</v>
      </c>
      <c r="P141" s="76">
        <v>79.059829059829056</v>
      </c>
      <c r="Q141" s="76">
        <v>81.707317073170728</v>
      </c>
      <c r="R141" s="76">
        <v>63.114754098360656</v>
      </c>
    </row>
    <row r="142" spans="1:18" s="77" customFormat="1" ht="11.25" x14ac:dyDescent="0.2">
      <c r="A142" s="176"/>
      <c r="B142" s="77" t="s">
        <v>21</v>
      </c>
      <c r="C142" s="77" t="s">
        <v>21</v>
      </c>
      <c r="D142" s="81">
        <v>78</v>
      </c>
      <c r="E142" s="81">
        <v>934</v>
      </c>
      <c r="F142" s="76">
        <v>46.788008565310491</v>
      </c>
      <c r="G142" s="76">
        <v>77.944325481798714</v>
      </c>
      <c r="H142" s="76">
        <v>6.8522483940042829</v>
      </c>
      <c r="I142" s="76">
        <v>4.4967880085653107</v>
      </c>
      <c r="J142" s="76">
        <v>2.462526766595289</v>
      </c>
      <c r="K142" s="76">
        <v>8.2441113490364017</v>
      </c>
      <c r="L142" s="76">
        <v>9.5289079229122056</v>
      </c>
      <c r="M142" s="76">
        <v>2.78372591006424</v>
      </c>
      <c r="N142" s="76">
        <v>3.9614561027837261</v>
      </c>
      <c r="O142" s="76">
        <v>83.725910064239827</v>
      </c>
      <c r="P142" s="76">
        <v>84.903640256959321</v>
      </c>
      <c r="Q142" s="76">
        <v>88.873626373626379</v>
      </c>
      <c r="R142" s="76">
        <v>71.359223300970868</v>
      </c>
    </row>
    <row r="143" spans="1:18" s="77" customFormat="1" ht="11.25" x14ac:dyDescent="0.2">
      <c r="A143" s="175" t="s">
        <v>91</v>
      </c>
      <c r="B143" s="82" t="s">
        <v>20</v>
      </c>
      <c r="C143" s="82" t="s">
        <v>25</v>
      </c>
      <c r="D143" s="83">
        <v>97</v>
      </c>
      <c r="E143" s="83">
        <v>2814</v>
      </c>
      <c r="F143" s="84">
        <v>56.787491115849328</v>
      </c>
      <c r="G143" s="84">
        <v>93.567874911158498</v>
      </c>
      <c r="H143" s="84">
        <v>1.3148542999289268</v>
      </c>
      <c r="I143" s="84">
        <v>3.5536602700781808E-2</v>
      </c>
      <c r="J143" s="84">
        <v>2.4164889836531627</v>
      </c>
      <c r="K143" s="84">
        <v>2.6297085998578535</v>
      </c>
      <c r="L143" s="84">
        <v>35.181236673773988</v>
      </c>
      <c r="M143" s="84">
        <v>18.51457000710732</v>
      </c>
      <c r="N143" s="84">
        <v>19.793887704335464</v>
      </c>
      <c r="O143" s="84">
        <v>26.510305614783228</v>
      </c>
      <c r="P143" s="84">
        <v>82.693674484719267</v>
      </c>
      <c r="Q143" s="84">
        <v>82.87124952525636</v>
      </c>
      <c r="R143" s="84">
        <v>80.110497237569064</v>
      </c>
    </row>
    <row r="144" spans="1:18" s="77" customFormat="1" ht="11.25" x14ac:dyDescent="0.2">
      <c r="A144" s="176"/>
      <c r="B144" s="178" t="s">
        <v>19</v>
      </c>
      <c r="C144" s="77" t="s">
        <v>28</v>
      </c>
      <c r="D144" s="81">
        <v>1072</v>
      </c>
      <c r="E144" s="81">
        <v>7783</v>
      </c>
      <c r="F144" s="76">
        <v>50.494667865861494</v>
      </c>
      <c r="G144" s="76">
        <v>95.335988693305922</v>
      </c>
      <c r="H144" s="76">
        <v>0.51394063985609661</v>
      </c>
      <c r="I144" s="76">
        <v>0.57818321983810872</v>
      </c>
      <c r="J144" s="76">
        <v>2.4283695233200566</v>
      </c>
      <c r="K144" s="76">
        <v>1.143517923679815</v>
      </c>
      <c r="L144" s="76">
        <v>6.1672876782731594</v>
      </c>
      <c r="M144" s="76">
        <v>55.980984196325323</v>
      </c>
      <c r="N144" s="76">
        <v>9.1738404214313238</v>
      </c>
      <c r="O144" s="76">
        <v>28.677887703970192</v>
      </c>
      <c r="P144" s="76">
        <v>60.131054863163307</v>
      </c>
      <c r="Q144" s="76">
        <v>60.619946091644202</v>
      </c>
      <c r="R144" s="76">
        <v>51.239669421487605</v>
      </c>
    </row>
    <row r="145" spans="1:18" s="77" customFormat="1" ht="11.25" x14ac:dyDescent="0.2">
      <c r="A145" s="176"/>
      <c r="B145" s="178"/>
      <c r="C145" s="77" t="s">
        <v>27</v>
      </c>
      <c r="D145" s="81">
        <v>97</v>
      </c>
      <c r="E145" s="81">
        <v>2227</v>
      </c>
      <c r="F145" s="76">
        <v>51.773686573866186</v>
      </c>
      <c r="G145" s="76">
        <v>75.437808711270762</v>
      </c>
      <c r="H145" s="76">
        <v>3.1432420296362822</v>
      </c>
      <c r="I145" s="76">
        <v>4.445442299057027</v>
      </c>
      <c r="J145" s="76">
        <v>11.315671306690616</v>
      </c>
      <c r="K145" s="76">
        <v>5.5680287382128428</v>
      </c>
      <c r="L145" s="76">
        <v>13.201616524472385</v>
      </c>
      <c r="M145" s="76">
        <v>22.855859901212394</v>
      </c>
      <c r="N145" s="76">
        <v>15.267175572519085</v>
      </c>
      <c r="O145" s="76">
        <v>48.675348001796138</v>
      </c>
      <c r="P145" s="76">
        <v>67.624607094746295</v>
      </c>
      <c r="Q145" s="76">
        <v>68.63095238095238</v>
      </c>
      <c r="R145" s="76">
        <v>64.168190127970746</v>
      </c>
    </row>
    <row r="146" spans="1:18" s="77" customFormat="1" ht="11.25" x14ac:dyDescent="0.2">
      <c r="A146" s="176"/>
      <c r="B146" s="77" t="s">
        <v>18</v>
      </c>
      <c r="C146" s="77" t="s">
        <v>18</v>
      </c>
      <c r="D146" s="81">
        <v>2</v>
      </c>
      <c r="E146" s="81">
        <v>22</v>
      </c>
      <c r="F146" s="76">
        <v>50</v>
      </c>
      <c r="G146" s="85">
        <v>100</v>
      </c>
      <c r="H146" s="76">
        <v>0</v>
      </c>
      <c r="I146" s="76">
        <v>0</v>
      </c>
      <c r="J146" s="76">
        <v>0</v>
      </c>
      <c r="K146" s="76">
        <v>0</v>
      </c>
      <c r="L146" s="76">
        <v>63.636363636363633</v>
      </c>
      <c r="M146" s="76">
        <v>0</v>
      </c>
      <c r="N146" s="76">
        <v>0</v>
      </c>
      <c r="O146" s="76">
        <v>36.363636363636367</v>
      </c>
      <c r="P146" s="76">
        <v>72.727272727272734</v>
      </c>
      <c r="Q146" s="76">
        <v>68.181818181818187</v>
      </c>
      <c r="R146" s="76" t="s">
        <v>128</v>
      </c>
    </row>
    <row r="147" spans="1:18" s="77" customFormat="1" ht="11.25" x14ac:dyDescent="0.2">
      <c r="A147" s="177"/>
      <c r="B147" s="86" t="s">
        <v>21</v>
      </c>
      <c r="C147" s="86" t="s">
        <v>21</v>
      </c>
      <c r="D147" s="87">
        <v>397</v>
      </c>
      <c r="E147" s="87">
        <v>6045</v>
      </c>
      <c r="F147" s="88">
        <v>49.511993382961123</v>
      </c>
      <c r="G147" s="88">
        <v>81.389578163771716</v>
      </c>
      <c r="H147" s="88">
        <v>3.9040529363110008</v>
      </c>
      <c r="I147" s="88">
        <v>3.2092638544251448</v>
      </c>
      <c r="J147" s="88">
        <v>5.7568238213399505</v>
      </c>
      <c r="K147" s="88">
        <v>5.6410256410256414</v>
      </c>
      <c r="L147" s="88">
        <v>5.8395368072787424</v>
      </c>
      <c r="M147" s="88">
        <v>2.4813895781637716</v>
      </c>
      <c r="N147" s="88">
        <v>7.0471464019851116</v>
      </c>
      <c r="O147" s="88">
        <v>84.631927212572378</v>
      </c>
      <c r="P147" s="88">
        <v>67.857733664185275</v>
      </c>
      <c r="Q147" s="88">
        <v>70.020325203252028</v>
      </c>
      <c r="R147" s="88">
        <v>58.755555555555553</v>
      </c>
    </row>
    <row r="148" spans="1:18" s="77" customFormat="1" ht="11.25" x14ac:dyDescent="0.2">
      <c r="A148" s="176" t="s">
        <v>92</v>
      </c>
      <c r="B148" s="77" t="s">
        <v>20</v>
      </c>
      <c r="C148" s="77" t="s">
        <v>25</v>
      </c>
      <c r="D148" s="81">
        <v>19</v>
      </c>
      <c r="E148" s="81">
        <v>926</v>
      </c>
      <c r="F148" s="76">
        <v>69.546436285097187</v>
      </c>
      <c r="G148" s="76">
        <v>85.745140388768903</v>
      </c>
      <c r="H148" s="76">
        <v>1.1879049676025919</v>
      </c>
      <c r="I148" s="76">
        <v>1.6198704103671706</v>
      </c>
      <c r="J148" s="76">
        <v>6.6954643628509718</v>
      </c>
      <c r="K148" s="76">
        <v>4.5356371490280774</v>
      </c>
      <c r="L148" s="76">
        <v>41.900647948164149</v>
      </c>
      <c r="M148" s="76">
        <v>12.958963282937365</v>
      </c>
      <c r="N148" s="76">
        <v>19.762419006479483</v>
      </c>
      <c r="O148" s="76">
        <v>25.377969762419006</v>
      </c>
      <c r="P148" s="76">
        <v>82.181425485961128</v>
      </c>
      <c r="Q148" s="76">
        <v>82.493702770780857</v>
      </c>
      <c r="R148" s="76">
        <v>81.060606060606062</v>
      </c>
    </row>
    <row r="149" spans="1:18" s="77" customFormat="1" ht="11.25" x14ac:dyDescent="0.2">
      <c r="A149" s="176"/>
      <c r="B149" s="178" t="s">
        <v>19</v>
      </c>
      <c r="C149" s="77" t="s">
        <v>28</v>
      </c>
      <c r="D149" s="81">
        <v>9</v>
      </c>
      <c r="E149" s="81">
        <v>311</v>
      </c>
      <c r="F149" s="76">
        <v>51.446945337620576</v>
      </c>
      <c r="G149" s="76">
        <v>79.421221864951775</v>
      </c>
      <c r="H149" s="76">
        <v>6.752411575562701</v>
      </c>
      <c r="I149" s="76">
        <v>6.752411575562701</v>
      </c>
      <c r="J149" s="76">
        <v>0.32154340836012862</v>
      </c>
      <c r="K149" s="76">
        <v>6.752411575562701</v>
      </c>
      <c r="L149" s="76">
        <v>2.2508038585209005</v>
      </c>
      <c r="M149" s="76">
        <v>4.180064308681672</v>
      </c>
      <c r="N149" s="76">
        <v>10.610932475884244</v>
      </c>
      <c r="O149" s="76">
        <v>82.958199356913184</v>
      </c>
      <c r="P149" s="76">
        <v>80.064308681672031</v>
      </c>
      <c r="Q149" s="76">
        <v>83.400809716599184</v>
      </c>
      <c r="R149" s="76">
        <v>68.75</v>
      </c>
    </row>
    <row r="150" spans="1:18" s="77" customFormat="1" ht="11.25" x14ac:dyDescent="0.2">
      <c r="A150" s="176"/>
      <c r="B150" s="178"/>
      <c r="C150" s="77" t="s">
        <v>27</v>
      </c>
      <c r="D150" s="81">
        <v>92</v>
      </c>
      <c r="E150" s="81">
        <v>1632</v>
      </c>
      <c r="F150" s="76">
        <v>55.330882352941174</v>
      </c>
      <c r="G150" s="76">
        <v>76.776960784313729</v>
      </c>
      <c r="H150" s="76">
        <v>7.5367647058823533</v>
      </c>
      <c r="I150" s="76">
        <v>3.3700980392156863</v>
      </c>
      <c r="J150" s="76">
        <v>4.166666666666667</v>
      </c>
      <c r="K150" s="76">
        <v>7.7205882352941178</v>
      </c>
      <c r="L150" s="76">
        <v>6.1274509803921566E-2</v>
      </c>
      <c r="M150" s="76">
        <v>19.669117647058822</v>
      </c>
      <c r="N150" s="76">
        <v>34.436274509803923</v>
      </c>
      <c r="O150" s="76">
        <v>45.833333333333336</v>
      </c>
      <c r="P150" s="76">
        <v>70.098039215686271</v>
      </c>
      <c r="Q150" s="76">
        <v>72.226656025538702</v>
      </c>
      <c r="R150" s="76">
        <v>60.158311345646439</v>
      </c>
    </row>
    <row r="151" spans="1:18" s="77" customFormat="1" ht="11.25" x14ac:dyDescent="0.2">
      <c r="A151" s="176"/>
      <c r="B151" s="77" t="s">
        <v>18</v>
      </c>
      <c r="C151" s="77" t="s">
        <v>18</v>
      </c>
      <c r="D151" s="81">
        <v>5</v>
      </c>
      <c r="E151" s="81">
        <v>303</v>
      </c>
      <c r="F151" s="76">
        <v>50.165016501650165</v>
      </c>
      <c r="G151" s="76">
        <v>79.867986798679866</v>
      </c>
      <c r="H151" s="76">
        <v>9.9009900990099009</v>
      </c>
      <c r="I151" s="76">
        <v>5.2805280528052805</v>
      </c>
      <c r="J151" s="76">
        <v>0</v>
      </c>
      <c r="K151" s="76">
        <v>4.9504950495049505</v>
      </c>
      <c r="L151" s="76">
        <v>32.013201320132012</v>
      </c>
      <c r="M151" s="76">
        <v>0.33003300330033003</v>
      </c>
      <c r="N151" s="76">
        <v>17.161716171617162</v>
      </c>
      <c r="O151" s="76">
        <v>50.495049504950494</v>
      </c>
      <c r="P151" s="76">
        <v>90.099009900990097</v>
      </c>
      <c r="Q151" s="76">
        <v>97.107438016528931</v>
      </c>
      <c r="R151" s="76">
        <v>63.934426229508198</v>
      </c>
    </row>
    <row r="152" spans="1:18" s="77" customFormat="1" ht="11.25" x14ac:dyDescent="0.2">
      <c r="A152" s="176"/>
      <c r="B152" s="77" t="s">
        <v>21</v>
      </c>
      <c r="C152" s="77" t="s">
        <v>21</v>
      </c>
      <c r="D152" s="81">
        <v>122</v>
      </c>
      <c r="E152" s="81">
        <v>1898</v>
      </c>
      <c r="F152" s="76">
        <v>48.419388830347735</v>
      </c>
      <c r="G152" s="76">
        <v>76.448893572181248</v>
      </c>
      <c r="H152" s="76">
        <v>7.2708113804004215</v>
      </c>
      <c r="I152" s="76">
        <v>6.217070600632244</v>
      </c>
      <c r="J152" s="76">
        <v>2.5289778714436251</v>
      </c>
      <c r="K152" s="76">
        <v>7.3761854583772388</v>
      </c>
      <c r="L152" s="76">
        <v>6.9020021074815592</v>
      </c>
      <c r="M152" s="76">
        <v>5.5848261327713384</v>
      </c>
      <c r="N152" s="76">
        <v>7.4288724973656484</v>
      </c>
      <c r="O152" s="76">
        <v>80.08429926238145</v>
      </c>
      <c r="P152" s="76">
        <v>74.815595363540567</v>
      </c>
      <c r="Q152" s="76">
        <v>79.807029634734661</v>
      </c>
      <c r="R152" s="76">
        <v>59.507829977628639</v>
      </c>
    </row>
    <row r="153" spans="1:18" s="77" customFormat="1" ht="11.25" x14ac:dyDescent="0.2">
      <c r="A153" s="175" t="s">
        <v>93</v>
      </c>
      <c r="B153" s="82" t="s">
        <v>20</v>
      </c>
      <c r="C153" s="82" t="s">
        <v>25</v>
      </c>
      <c r="D153" s="83">
        <v>20</v>
      </c>
      <c r="E153" s="83">
        <v>575</v>
      </c>
      <c r="F153" s="84">
        <v>63.826086956521742</v>
      </c>
      <c r="G153" s="84">
        <v>94.086956521739125</v>
      </c>
      <c r="H153" s="84">
        <v>1.7391304347826086</v>
      </c>
      <c r="I153" s="84">
        <v>0.52173913043478259</v>
      </c>
      <c r="J153" s="84">
        <v>0.86956521739130432</v>
      </c>
      <c r="K153" s="84">
        <v>2.7826086956521738</v>
      </c>
      <c r="L153" s="84">
        <v>42.086956521739133</v>
      </c>
      <c r="M153" s="84">
        <v>14.956521739130435</v>
      </c>
      <c r="N153" s="84">
        <v>16</v>
      </c>
      <c r="O153" s="84">
        <v>26.956521739130434</v>
      </c>
      <c r="P153" s="84">
        <v>87.478260869565219</v>
      </c>
      <c r="Q153" s="84">
        <v>89.833641404805917</v>
      </c>
      <c r="R153" s="84">
        <v>50</v>
      </c>
    </row>
    <row r="154" spans="1:18" s="77" customFormat="1" ht="11.25" x14ac:dyDescent="0.2">
      <c r="A154" s="176"/>
      <c r="B154" s="178" t="s">
        <v>19</v>
      </c>
      <c r="C154" s="77" t="s">
        <v>28</v>
      </c>
      <c r="D154" s="81">
        <v>65</v>
      </c>
      <c r="E154" s="81">
        <v>539</v>
      </c>
      <c r="F154" s="76">
        <v>63.079777365491651</v>
      </c>
      <c r="G154" s="76">
        <v>95.361781076066791</v>
      </c>
      <c r="H154" s="76">
        <v>2.0408163265306123</v>
      </c>
      <c r="I154" s="76">
        <v>0.18552875695732837</v>
      </c>
      <c r="J154" s="76">
        <v>0.5565862708719852</v>
      </c>
      <c r="K154" s="76">
        <v>1.8552875695732838</v>
      </c>
      <c r="L154" s="76">
        <v>70.500927643784792</v>
      </c>
      <c r="M154" s="76">
        <v>5.0092764378478662</v>
      </c>
      <c r="N154" s="76">
        <v>8.5343228200371062</v>
      </c>
      <c r="O154" s="76">
        <v>15.955473098330241</v>
      </c>
      <c r="P154" s="76">
        <v>83.116883116883116</v>
      </c>
      <c r="Q154" s="76">
        <v>83.852140077821005</v>
      </c>
      <c r="R154" s="76">
        <v>68</v>
      </c>
    </row>
    <row r="155" spans="1:18" s="77" customFormat="1" ht="11.25" x14ac:dyDescent="0.2">
      <c r="A155" s="176"/>
      <c r="B155" s="178"/>
      <c r="C155" s="77" t="s">
        <v>27</v>
      </c>
      <c r="D155" s="81">
        <v>50</v>
      </c>
      <c r="E155" s="81">
        <v>910</v>
      </c>
      <c r="F155" s="76">
        <v>57.692307692307693</v>
      </c>
      <c r="G155" s="76">
        <v>81.208791208791212</v>
      </c>
      <c r="H155" s="76">
        <v>5.604395604395604</v>
      </c>
      <c r="I155" s="76">
        <v>3.7362637362637363</v>
      </c>
      <c r="J155" s="76">
        <v>2.5274725274725274</v>
      </c>
      <c r="K155" s="76">
        <v>6.5934065934065931</v>
      </c>
      <c r="L155" s="76">
        <v>4.615384615384615</v>
      </c>
      <c r="M155" s="76">
        <v>7.802197802197802</v>
      </c>
      <c r="N155" s="76">
        <v>3.0769230769230771</v>
      </c>
      <c r="O155" s="76">
        <v>84.505494505494511</v>
      </c>
      <c r="P155" s="76">
        <v>73.07692307692308</v>
      </c>
      <c r="Q155" s="76">
        <v>77.401894451962107</v>
      </c>
      <c r="R155" s="76">
        <v>52.631578947368418</v>
      </c>
    </row>
    <row r="156" spans="1:18" s="77" customFormat="1" ht="11.25" x14ac:dyDescent="0.2">
      <c r="A156" s="176"/>
      <c r="B156" s="77" t="s">
        <v>18</v>
      </c>
      <c r="C156" s="77" t="s">
        <v>18</v>
      </c>
      <c r="D156" s="81">
        <v>13</v>
      </c>
      <c r="E156" s="81">
        <v>450</v>
      </c>
      <c r="F156" s="76">
        <v>52.222222222222221</v>
      </c>
      <c r="G156" s="76">
        <v>84.888888888888886</v>
      </c>
      <c r="H156" s="76">
        <v>4.666666666666667</v>
      </c>
      <c r="I156" s="76">
        <v>1.1111111111111112</v>
      </c>
      <c r="J156" s="76">
        <v>0</v>
      </c>
      <c r="K156" s="76">
        <v>9.3333333333333339</v>
      </c>
      <c r="L156" s="76">
        <v>43.777777777777779</v>
      </c>
      <c r="M156" s="76">
        <v>0</v>
      </c>
      <c r="N156" s="76">
        <v>8.4444444444444446</v>
      </c>
      <c r="O156" s="76">
        <v>47.777777777777779</v>
      </c>
      <c r="P156" s="76">
        <v>68.222222222222229</v>
      </c>
      <c r="Q156" s="76">
        <v>65.968586387434556</v>
      </c>
      <c r="R156" s="76">
        <v>82.352941176470594</v>
      </c>
    </row>
    <row r="157" spans="1:18" s="77" customFormat="1" ht="11.25" x14ac:dyDescent="0.2">
      <c r="A157" s="177"/>
      <c r="B157" s="86" t="s">
        <v>21</v>
      </c>
      <c r="C157" s="86" t="s">
        <v>21</v>
      </c>
      <c r="D157" s="87">
        <v>38</v>
      </c>
      <c r="E157" s="87">
        <v>594</v>
      </c>
      <c r="F157" s="88">
        <v>57.91245791245791</v>
      </c>
      <c r="G157" s="88">
        <v>74.410774410774408</v>
      </c>
      <c r="H157" s="88">
        <v>8.7542087542087543</v>
      </c>
      <c r="I157" s="88">
        <v>5.5555555555555554</v>
      </c>
      <c r="J157" s="88">
        <v>2.3569023569023568</v>
      </c>
      <c r="K157" s="88">
        <v>8.9225589225589221</v>
      </c>
      <c r="L157" s="88">
        <v>21.717171717171716</v>
      </c>
      <c r="M157" s="88">
        <v>2.3569023569023568</v>
      </c>
      <c r="N157" s="88">
        <v>1.6835016835016836</v>
      </c>
      <c r="O157" s="88">
        <v>74.242424242424249</v>
      </c>
      <c r="P157" s="88">
        <v>78.619528619528623</v>
      </c>
      <c r="Q157" s="88">
        <v>81.900452488687776</v>
      </c>
      <c r="R157" s="88">
        <v>69.078947368421055</v>
      </c>
    </row>
    <row r="158" spans="1:18" s="77" customFormat="1" ht="11.25" x14ac:dyDescent="0.2">
      <c r="A158" s="168" t="s">
        <v>1</v>
      </c>
      <c r="B158" s="171" t="s">
        <v>20</v>
      </c>
      <c r="C158" s="90" t="s">
        <v>25</v>
      </c>
      <c r="D158" s="91">
        <v>1155</v>
      </c>
      <c r="E158" s="91">
        <v>43558</v>
      </c>
      <c r="F158" s="92">
        <v>61.561596032875705</v>
      </c>
      <c r="G158" s="92">
        <v>88.128472381652045</v>
      </c>
      <c r="H158" s="92">
        <v>1.5289958216630699</v>
      </c>
      <c r="I158" s="92">
        <v>0.80811791174985081</v>
      </c>
      <c r="J158" s="92">
        <v>5.1448643188392484</v>
      </c>
      <c r="K158" s="92">
        <v>4.3160843013912489</v>
      </c>
      <c r="L158" s="92">
        <v>35.584737591257635</v>
      </c>
      <c r="M158" s="92">
        <v>16.187611919739197</v>
      </c>
      <c r="N158" s="92">
        <v>18.559162495982367</v>
      </c>
      <c r="O158" s="92">
        <v>29.668487993020801</v>
      </c>
      <c r="P158" s="92">
        <v>82.623169107856185</v>
      </c>
      <c r="Q158" s="92">
        <v>83.569958579727512</v>
      </c>
      <c r="R158" s="92">
        <v>75.323921871978342</v>
      </c>
    </row>
    <row r="159" spans="1:18" s="77" customFormat="1" ht="11.25" x14ac:dyDescent="0.2">
      <c r="A159" s="169"/>
      <c r="B159" s="172"/>
      <c r="C159" s="93" t="s">
        <v>26</v>
      </c>
      <c r="D159" s="94">
        <v>109</v>
      </c>
      <c r="E159" s="94">
        <v>10272</v>
      </c>
      <c r="F159" s="95">
        <v>56.308411214953274</v>
      </c>
      <c r="G159" s="95">
        <v>85.007788161993773</v>
      </c>
      <c r="H159" s="95">
        <v>0.59384735202492211</v>
      </c>
      <c r="I159" s="95">
        <v>1.0221962616822431</v>
      </c>
      <c r="J159" s="95">
        <v>6.1721183800623054</v>
      </c>
      <c r="K159" s="95">
        <v>7.1845794392523361</v>
      </c>
      <c r="L159" s="95">
        <v>12.276090342679128</v>
      </c>
      <c r="M159" s="95">
        <v>0.20443925233644861</v>
      </c>
      <c r="N159" s="95">
        <v>60.689252336448597</v>
      </c>
      <c r="O159" s="95">
        <v>26.830218068535824</v>
      </c>
      <c r="P159" s="95">
        <v>70.53154205607477</v>
      </c>
      <c r="Q159" s="95">
        <v>75.217590471827762</v>
      </c>
      <c r="R159" s="95">
        <v>42.727272727272727</v>
      </c>
    </row>
    <row r="160" spans="1:18" s="77" customFormat="1" ht="11.25" x14ac:dyDescent="0.2">
      <c r="A160" s="169"/>
      <c r="B160" s="172" t="s">
        <v>19</v>
      </c>
      <c r="C160" s="93" t="s">
        <v>28</v>
      </c>
      <c r="D160" s="94">
        <v>3844</v>
      </c>
      <c r="E160" s="94">
        <v>39205</v>
      </c>
      <c r="F160" s="95">
        <v>52.330059941334014</v>
      </c>
      <c r="G160" s="95">
        <v>93.12842749649279</v>
      </c>
      <c r="H160" s="95">
        <v>2.5787527101135059</v>
      </c>
      <c r="I160" s="95">
        <v>1.1248565234026273</v>
      </c>
      <c r="J160" s="95">
        <v>1.6477490116056626</v>
      </c>
      <c r="K160" s="95">
        <v>1.5074607830633848</v>
      </c>
      <c r="L160" s="95">
        <v>16.084683076138248</v>
      </c>
      <c r="M160" s="95">
        <v>18.296135696977426</v>
      </c>
      <c r="N160" s="95">
        <v>15.832164264762147</v>
      </c>
      <c r="O160" s="95">
        <v>49.787016962122181</v>
      </c>
      <c r="P160" s="95">
        <v>76.752965183012364</v>
      </c>
      <c r="Q160" s="95">
        <v>77.708087973487437</v>
      </c>
      <c r="R160" s="95">
        <v>66.5924276169265</v>
      </c>
    </row>
    <row r="161" spans="1:18" s="77" customFormat="1" ht="11.25" x14ac:dyDescent="0.2">
      <c r="A161" s="169"/>
      <c r="B161" s="172"/>
      <c r="C161" s="93" t="s">
        <v>27</v>
      </c>
      <c r="D161" s="94">
        <v>3049</v>
      </c>
      <c r="E161" s="94">
        <v>58360</v>
      </c>
      <c r="F161" s="95">
        <v>56.843728581220013</v>
      </c>
      <c r="G161" s="95">
        <v>83.973612063056891</v>
      </c>
      <c r="H161" s="95">
        <v>4.4054146675805343</v>
      </c>
      <c r="I161" s="95">
        <v>3.3584647018505827</v>
      </c>
      <c r="J161" s="95">
        <v>3.2350925291295409</v>
      </c>
      <c r="K161" s="95">
        <v>4.8577793008910213</v>
      </c>
      <c r="L161" s="95">
        <v>8.6531871144619608</v>
      </c>
      <c r="M161" s="95">
        <v>16.732350925291296</v>
      </c>
      <c r="N161" s="95">
        <v>17.873543522960933</v>
      </c>
      <c r="O161" s="95">
        <v>56.740918437285814</v>
      </c>
      <c r="P161" s="95">
        <v>73.180260452364635</v>
      </c>
      <c r="Q161" s="95">
        <v>75.57695839369886</v>
      </c>
      <c r="R161" s="95">
        <v>58.216614989842832</v>
      </c>
    </row>
    <row r="162" spans="1:18" s="77" customFormat="1" ht="11.25" x14ac:dyDescent="0.2">
      <c r="A162" s="169"/>
      <c r="B162" s="93" t="s">
        <v>18</v>
      </c>
      <c r="C162" s="93" t="s">
        <v>18</v>
      </c>
      <c r="D162" s="94">
        <v>851</v>
      </c>
      <c r="E162" s="94">
        <v>30549</v>
      </c>
      <c r="F162" s="95">
        <v>57.54361844904907</v>
      </c>
      <c r="G162" s="95">
        <v>92.958852990277919</v>
      </c>
      <c r="H162" s="95">
        <v>1.9182297292873745</v>
      </c>
      <c r="I162" s="95">
        <v>1.4632230187567514</v>
      </c>
      <c r="J162" s="95">
        <v>0.51392844282955252</v>
      </c>
      <c r="K162" s="95">
        <v>3.1359455301319192</v>
      </c>
      <c r="L162" s="95">
        <v>17.814003731709711</v>
      </c>
      <c r="M162" s="95">
        <v>0.71033421715931777</v>
      </c>
      <c r="N162" s="95">
        <v>4.8872303512389932</v>
      </c>
      <c r="O162" s="95">
        <v>76.58843169989197</v>
      </c>
      <c r="P162" s="95">
        <v>86.77861795803463</v>
      </c>
      <c r="Q162" s="95">
        <v>87.706880766251146</v>
      </c>
      <c r="R162" s="95">
        <v>74.012087401208746</v>
      </c>
    </row>
    <row r="163" spans="1:18" s="77" customFormat="1" ht="11.25" x14ac:dyDescent="0.2">
      <c r="A163" s="170"/>
      <c r="B163" s="96" t="s">
        <v>21</v>
      </c>
      <c r="C163" s="96" t="s">
        <v>21</v>
      </c>
      <c r="D163" s="97">
        <v>6102</v>
      </c>
      <c r="E163" s="97">
        <v>96325</v>
      </c>
      <c r="F163" s="98">
        <v>49.168959252530499</v>
      </c>
      <c r="G163" s="98">
        <v>79.218271476771349</v>
      </c>
      <c r="H163" s="98">
        <v>5.2250194653516742</v>
      </c>
      <c r="I163" s="98">
        <v>4.1214637944458863</v>
      </c>
      <c r="J163" s="98">
        <v>3.3044381001816765</v>
      </c>
      <c r="K163" s="98">
        <v>7.9647028289644437</v>
      </c>
      <c r="L163" s="98">
        <v>13.276927069815727</v>
      </c>
      <c r="M163" s="98">
        <v>3.4435504801453414</v>
      </c>
      <c r="N163" s="98">
        <v>8.1920581365169998</v>
      </c>
      <c r="O163" s="98">
        <v>75.087464313521934</v>
      </c>
      <c r="P163" s="98">
        <v>76.003114456267838</v>
      </c>
      <c r="Q163" s="98">
        <v>79.385901686608051</v>
      </c>
      <c r="R163" s="98">
        <v>63.437905884703767</v>
      </c>
    </row>
    <row r="166" spans="1:18" x14ac:dyDescent="0.2">
      <c r="A166" s="173" t="s">
        <v>57</v>
      </c>
      <c r="B166" s="174"/>
      <c r="C166" s="174"/>
      <c r="D166" s="174"/>
      <c r="E166" s="174"/>
      <c r="F166" s="174"/>
      <c r="G166" s="174"/>
      <c r="H166" s="174"/>
      <c r="I166" s="174"/>
      <c r="J166" s="174"/>
      <c r="K166" s="174"/>
      <c r="L166" s="174"/>
      <c r="M166" s="174"/>
      <c r="N166" s="174"/>
      <c r="O166" s="174"/>
      <c r="P166" s="174"/>
      <c r="Q166" s="174"/>
    </row>
    <row r="167" spans="1:18" x14ac:dyDescent="0.2">
      <c r="A167" s="99" t="s">
        <v>129</v>
      </c>
    </row>
    <row r="168" spans="1:18" x14ac:dyDescent="0.2">
      <c r="A168" s="99" t="s">
        <v>58</v>
      </c>
      <c r="B168" s="77"/>
      <c r="C168" s="77"/>
      <c r="D168" s="77"/>
      <c r="E168" s="77"/>
      <c r="F168" s="77"/>
      <c r="G168" s="77"/>
      <c r="H168" s="77"/>
      <c r="I168" s="77"/>
      <c r="J168" s="77"/>
      <c r="K168" s="77"/>
      <c r="L168" s="77"/>
      <c r="M168" s="77"/>
      <c r="N168" s="77"/>
      <c r="O168" s="77"/>
      <c r="P168" s="77"/>
      <c r="Q168" s="77"/>
    </row>
  </sheetData>
  <mergeCells count="83">
    <mergeCell ref="L4:O4"/>
    <mergeCell ref="P4:R4"/>
    <mergeCell ref="F5:F6"/>
    <mergeCell ref="G5:G6"/>
    <mergeCell ref="H5:K5"/>
    <mergeCell ref="L5:L6"/>
    <mergeCell ref="M5:M6"/>
    <mergeCell ref="N5:N6"/>
    <mergeCell ref="O5:O6"/>
    <mergeCell ref="P5:P6"/>
    <mergeCell ref="G4:K4"/>
    <mergeCell ref="A30:A34"/>
    <mergeCell ref="B31:B32"/>
    <mergeCell ref="Q5:Q6"/>
    <mergeCell ref="R5:R6"/>
    <mergeCell ref="A8:A12"/>
    <mergeCell ref="B9:B10"/>
    <mergeCell ref="A13:A16"/>
    <mergeCell ref="B14:B15"/>
    <mergeCell ref="A4:A6"/>
    <mergeCell ref="B4:B6"/>
    <mergeCell ref="C4:C6"/>
    <mergeCell ref="D4:D6"/>
    <mergeCell ref="E4:E6"/>
    <mergeCell ref="A17:A19"/>
    <mergeCell ref="A20:A24"/>
    <mergeCell ref="B21:B22"/>
    <mergeCell ref="A25:A29"/>
    <mergeCell ref="B26:B27"/>
    <mergeCell ref="A35:A38"/>
    <mergeCell ref="B36:B37"/>
    <mergeCell ref="A39:A43"/>
    <mergeCell ref="B40:B41"/>
    <mergeCell ref="A44:A48"/>
    <mergeCell ref="B44:B45"/>
    <mergeCell ref="A49:A53"/>
    <mergeCell ref="B50:B51"/>
    <mergeCell ref="A54:A58"/>
    <mergeCell ref="B55:B56"/>
    <mergeCell ref="A59:A63"/>
    <mergeCell ref="B60:B61"/>
    <mergeCell ref="A93:A97"/>
    <mergeCell ref="B94:B95"/>
    <mergeCell ref="A64:A67"/>
    <mergeCell ref="A68:A72"/>
    <mergeCell ref="B68:B69"/>
    <mergeCell ref="A73:A78"/>
    <mergeCell ref="B73:B74"/>
    <mergeCell ref="B75:B76"/>
    <mergeCell ref="A79:A83"/>
    <mergeCell ref="B80:B81"/>
    <mergeCell ref="A84:A87"/>
    <mergeCell ref="A88:A92"/>
    <mergeCell ref="B89:B90"/>
    <mergeCell ref="A127:A129"/>
    <mergeCell ref="A98:A103"/>
    <mergeCell ref="B98:B99"/>
    <mergeCell ref="B100:B101"/>
    <mergeCell ref="A104:A108"/>
    <mergeCell ref="B105:B106"/>
    <mergeCell ref="A109:A113"/>
    <mergeCell ref="B110:B111"/>
    <mergeCell ref="A114:A117"/>
    <mergeCell ref="B115:B116"/>
    <mergeCell ref="A118:A121"/>
    <mergeCell ref="A122:A126"/>
    <mergeCell ref="B123:B124"/>
    <mergeCell ref="A130:A133"/>
    <mergeCell ref="B131:B132"/>
    <mergeCell ref="A134:A138"/>
    <mergeCell ref="B135:B136"/>
    <mergeCell ref="A139:A142"/>
    <mergeCell ref="B140:B141"/>
    <mergeCell ref="A158:A163"/>
    <mergeCell ref="B158:B159"/>
    <mergeCell ref="B160:B161"/>
    <mergeCell ref="A166:Q166"/>
    <mergeCell ref="A143:A147"/>
    <mergeCell ref="B144:B145"/>
    <mergeCell ref="A148:A152"/>
    <mergeCell ref="B149:B150"/>
    <mergeCell ref="A153:A157"/>
    <mergeCell ref="B154:B155"/>
  </mergeCells>
  <pageMargins left="0.25" right="0.25" top="0.75" bottom="0.75" header="0.3" footer="0.3"/>
  <pageSetup scale="62" fitToHeight="0" orientation="landscape"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12AA-3C70-4126-86EC-AF17540F5C87}">
  <dimension ref="A2:F2"/>
  <sheetViews>
    <sheetView topLeftCell="A10" workbookViewId="0">
      <selection activeCell="L28" sqref="L28"/>
    </sheetView>
  </sheetViews>
  <sheetFormatPr baseColWidth="10" defaultRowHeight="12.75" x14ac:dyDescent="0.2"/>
  <cols>
    <col min="1" max="16384" width="11.42578125" style="203"/>
  </cols>
  <sheetData>
    <row r="2" spans="1:6" ht="15.75" x14ac:dyDescent="0.25">
      <c r="A2" s="202" t="s">
        <v>134</v>
      </c>
      <c r="B2" s="202"/>
      <c r="C2" s="202"/>
      <c r="D2" s="202"/>
      <c r="E2" s="202"/>
      <c r="F2" s="202"/>
    </row>
  </sheetData>
  <mergeCells count="1">
    <mergeCell ref="A2:F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Índice</vt:lpstr>
      <vt:lpstr>AR01b-1</vt:lpstr>
      <vt:lpstr>AR01b-2</vt:lpstr>
      <vt:lpstr>AR01b-3</vt:lpstr>
      <vt:lpstr>AR01b-A3.1</vt:lpstr>
      <vt:lpstr>AR01b-A3.2</vt:lpstr>
      <vt:lpstr>AR01b-A4</vt:lpstr>
      <vt:lpstr>AR01b-A5</vt:lpstr>
      <vt:lpstr>Ficha técnica</vt:lpstr>
      <vt:lpstr>'AR01b-A5'!SOSTENI_ENT</vt:lpstr>
    </vt:vector>
  </TitlesOfParts>
  <Company>INEE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Verónica Medrano Camacho</dc:creator>
  <cp:lastModifiedBy>Karla Yukiko Lopez Magaña</cp:lastModifiedBy>
  <cp:lastPrinted>2011-12-08T22:14:40Z</cp:lastPrinted>
  <dcterms:created xsi:type="dcterms:W3CDTF">2011-10-20T14:49:07Z</dcterms:created>
  <dcterms:modified xsi:type="dcterms:W3CDTF">2019-03-11T21:47:50Z</dcterms:modified>
</cp:coreProperties>
</file>