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cbasurto\Desktop\2018_Micrositio\2018-MicrositioIndicadores\indicadores_\LRI\Historicos\"/>
    </mc:Choice>
  </mc:AlternateContent>
  <xr:revisionPtr revIDLastSave="0" documentId="13_ncr:1_{24283FAD-FEE8-49D5-90A3-6E33BD5B7C89}" xr6:coauthVersionLast="28" xr6:coauthVersionMax="28" xr10:uidLastSave="{00000000-0000-0000-0000-000000000000}"/>
  <bookViews>
    <workbookView xWindow="-15" yWindow="5085" windowWidth="15480" windowHeight="5130" xr2:uid="{00000000-000D-0000-FFFF-FFFF00000000}"/>
  </bookViews>
  <sheets>
    <sheet name="Indice" sheetId="3" r:id="rId1"/>
    <sheet name="AR03a-1" sheetId="1" r:id="rId2"/>
    <sheet name="AR03a-2" sheetId="2" r:id="rId3"/>
  </sheets>
  <definedNames>
    <definedName name="_xlnm.Print_Area" localSheetId="1">'AR03a-1'!$A$1:$M$27</definedName>
  </definedNames>
  <calcPr calcId="171027"/>
</workbook>
</file>

<file path=xl/calcChain.xml><?xml version="1.0" encoding="utf-8"?>
<calcChain xmlns="http://schemas.openxmlformats.org/spreadsheetml/2006/main">
  <c r="K23" i="1" l="1"/>
  <c r="L23" i="1"/>
</calcChain>
</file>

<file path=xl/sharedStrings.xml><?xml version="1.0" encoding="utf-8"?>
<sst xmlns="http://schemas.openxmlformats.org/spreadsheetml/2006/main" count="41" uniqueCount="21">
  <si>
    <t>Año</t>
  </si>
  <si>
    <t>Millones de pesos corrientes</t>
  </si>
  <si>
    <t>Porcentaje del PIB</t>
  </si>
  <si>
    <t>Distribución porcentual</t>
  </si>
  <si>
    <t>Nacional</t>
  </si>
  <si>
    <t>Público</t>
  </si>
  <si>
    <t>Privado</t>
  </si>
  <si>
    <r>
      <t>2008</t>
    </r>
    <r>
      <rPr>
        <vertAlign val="superscript"/>
        <sz val="8"/>
        <rFont val="Arial"/>
        <family val="2"/>
      </rPr>
      <t>e</t>
    </r>
  </si>
  <si>
    <r>
      <t>e</t>
    </r>
    <r>
      <rPr>
        <sz val="6"/>
        <rFont val="Arial"/>
        <family val="2"/>
      </rPr>
      <t xml:space="preserve"> Estimado</t>
    </r>
  </si>
  <si>
    <t>n.e.</t>
  </si>
  <si>
    <r>
      <t xml:space="preserve">Fuente: INEE, estimaciones a partir del </t>
    </r>
    <r>
      <rPr>
        <i/>
        <sz val="6"/>
        <rFont val="Arial"/>
        <family val="2"/>
      </rPr>
      <t>Anexo estadístico del Segundo Informe de Gobierno de la Presidencia de la República 2008</t>
    </r>
    <r>
      <rPr>
        <sz val="6"/>
        <rFont val="Arial"/>
        <family val="2"/>
      </rPr>
      <t xml:space="preserve">, del </t>
    </r>
    <r>
      <rPr>
        <i/>
        <sz val="6"/>
        <rFont val="Arial"/>
        <family val="2"/>
      </rPr>
      <t>Sistema de Cuentas Nacionales de México</t>
    </r>
    <r>
      <rPr>
        <sz val="6"/>
        <rFont val="Arial"/>
        <family val="2"/>
      </rPr>
      <t xml:space="preserve">,  INEGI y del </t>
    </r>
    <r>
      <rPr>
        <i/>
        <sz val="6"/>
        <rFont val="Arial"/>
        <family val="2"/>
      </rPr>
      <t>Informe Anual 2007</t>
    </r>
    <r>
      <rPr>
        <sz val="6"/>
        <rFont val="Arial"/>
        <family val="2"/>
      </rPr>
      <t>, Banco de México.</t>
    </r>
  </si>
  <si>
    <r>
      <t xml:space="preserve">n.e. </t>
    </r>
    <r>
      <rPr>
        <sz val="6"/>
        <rFont val="Arial"/>
        <family val="2"/>
      </rPr>
      <t>No estimado</t>
    </r>
  </si>
  <si>
    <r>
      <t>Millones de pesos a precios de 2003</t>
    </r>
    <r>
      <rPr>
        <b/>
        <vertAlign val="superscript"/>
        <sz val="8"/>
        <color indexed="9"/>
        <rFont val="Arial"/>
        <family val="2"/>
      </rPr>
      <t>1</t>
    </r>
  </si>
  <si>
    <t>Crecimiento anual real (%)</t>
  </si>
  <si>
    <t>-</t>
  </si>
  <si>
    <r>
      <t>1</t>
    </r>
    <r>
      <rPr>
        <sz val="6"/>
        <rFont val="Arial"/>
        <family val="2"/>
      </rPr>
      <t xml:space="preserve">Los valores nominales fueron deflactados por el Índice Nacional de Precios Productor (INPP) para los servicios de educación por origen de la producción y sus categorías. Se anualizó el INPP mensual de base diciembre de 2003 y se tomó como referencia el mismo año. Para 2008 se utilizaron los índices disponibles de enero a julio.  </t>
    </r>
  </si>
  <si>
    <r>
      <t xml:space="preserve">Fuente: INEE, estimaciones a partir del </t>
    </r>
    <r>
      <rPr>
        <i/>
        <sz val="6"/>
        <rFont val="Arial"/>
        <family val="2"/>
      </rPr>
      <t>Anexo estadístico del Segundo Informe de Gobierno de la Presidencia de la República 2008</t>
    </r>
    <r>
      <rPr>
        <sz val="6"/>
        <rFont val="Arial"/>
        <family val="2"/>
      </rPr>
      <t xml:space="preserve">; y el </t>
    </r>
    <r>
      <rPr>
        <i/>
        <sz val="6"/>
        <rFont val="Arial"/>
        <family val="2"/>
      </rPr>
      <t>INPP para servicios de educación</t>
    </r>
    <r>
      <rPr>
        <sz val="6"/>
        <rFont val="Arial"/>
        <family val="2"/>
      </rPr>
      <t xml:space="preserve"> d</t>
    </r>
    <r>
      <rPr>
        <i/>
        <sz val="6"/>
        <rFont val="Arial"/>
        <family val="2"/>
      </rPr>
      <t>e enero de 1994 a julio de 2008</t>
    </r>
    <r>
      <rPr>
        <sz val="6"/>
        <rFont val="Arial"/>
        <family val="2"/>
      </rPr>
      <t>, Banxico.</t>
    </r>
  </si>
  <si>
    <t>INDICE</t>
  </si>
  <si>
    <t>AR03a-1 Gasto nacional en educación según origen de los recursos (1990-2008) (millones de pesos a precios corrientes, como porcentaje del PIB y distribución porcentual)</t>
  </si>
  <si>
    <r>
      <t>AR03a-2 Gasto nacional en educación según origen de los recursos (1994-2008) (millones de pesos a precios de 2003</t>
    </r>
    <r>
      <rPr>
        <b/>
        <vertAlign val="superscript"/>
        <sz val="8"/>
        <rFont val="Arial"/>
        <family val="2"/>
      </rPr>
      <t xml:space="preserve">1 </t>
    </r>
    <r>
      <rPr>
        <b/>
        <sz val="8"/>
        <rFont val="Arial"/>
        <family val="2"/>
      </rPr>
      <t>y su crecimiento anual real)</t>
    </r>
  </si>
  <si>
    <t>AR03a-2 Gasto nacional en educación según origen de los recursos (1994-2008) (millones de pesos a precios de 2003 y su crecimiento anual real)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</si>
</sst>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7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b/>
      <sz val="8"/>
      <color indexed="9"/>
      <name val="Tahoma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6"/>
      <name val="Arial"/>
      <family val="2"/>
    </font>
    <font>
      <vertAlign val="superscript"/>
      <sz val="6"/>
      <name val="Arial"/>
      <family val="2"/>
    </font>
    <font>
      <sz val="10"/>
      <name val="Arial"/>
      <family val="2"/>
    </font>
    <font>
      <sz val="12"/>
      <name val="Arial"/>
      <family val="2"/>
    </font>
    <font>
      <i/>
      <sz val="6"/>
      <name val="Arial"/>
      <family val="2"/>
    </font>
    <font>
      <b/>
      <vertAlign val="superscript"/>
      <sz val="8"/>
      <name val="Arial"/>
      <family val="2"/>
    </font>
    <font>
      <b/>
      <vertAlign val="superscript"/>
      <sz val="8"/>
      <color indexed="9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9"/>
      </bottom>
      <diagonal/>
    </border>
  </borders>
  <cellStyleXfs count="3">
    <xf numFmtId="0" fontId="0" fillId="0" borderId="0"/>
    <xf numFmtId="0" fontId="9" fillId="0" borderId="0"/>
    <xf numFmtId="0" fontId="15" fillId="0" borderId="0" applyNumberFormat="0" applyFill="0" applyBorder="0" applyAlignment="0" applyProtection="0"/>
  </cellStyleXfs>
  <cellXfs count="46">
    <xf numFmtId="0" fontId="0" fillId="0" borderId="0" xfId="0"/>
    <xf numFmtId="2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2" fontId="4" fillId="0" borderId="0" xfId="0" applyNumberFormat="1" applyFont="1" applyFill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3" fontId="5" fillId="0" borderId="0" xfId="0" applyNumberFormat="1" applyFont="1" applyFill="1" applyAlignment="1">
      <alignment horizontal="right" indent="1"/>
    </xf>
    <xf numFmtId="2" fontId="5" fillId="0" borderId="0" xfId="0" applyNumberFormat="1" applyFont="1" applyFill="1" applyAlignment="1">
      <alignment horizontal="center"/>
    </xf>
    <xf numFmtId="164" fontId="5" fillId="0" borderId="0" xfId="0" applyNumberFormat="1" applyFont="1" applyAlignment="1">
      <alignment horizontal="right" indent="2"/>
    </xf>
    <xf numFmtId="0" fontId="7" fillId="0" borderId="0" xfId="0" applyFont="1" applyAlignment="1">
      <alignment horizontal="left" vertical="center"/>
    </xf>
    <xf numFmtId="0" fontId="7" fillId="0" borderId="0" xfId="0" applyFont="1"/>
    <xf numFmtId="0" fontId="8" fillId="0" borderId="0" xfId="0" applyFont="1" applyAlignment="1">
      <alignment horizontal="left"/>
    </xf>
    <xf numFmtId="0" fontId="1" fillId="0" borderId="0" xfId="0" applyFont="1" applyFill="1" applyAlignment="1">
      <alignment horizontal="center"/>
    </xf>
    <xf numFmtId="3" fontId="1" fillId="0" borderId="0" xfId="0" applyNumberFormat="1" applyFont="1" applyFill="1" applyAlignment="1">
      <alignment horizontal="right" indent="1"/>
    </xf>
    <xf numFmtId="0" fontId="1" fillId="0" borderId="0" xfId="0" applyFont="1"/>
    <xf numFmtId="2" fontId="1" fillId="0" borderId="0" xfId="0" applyNumberFormat="1" applyFont="1" applyFill="1" applyAlignment="1">
      <alignment horizontal="center"/>
    </xf>
    <xf numFmtId="164" fontId="1" fillId="0" borderId="0" xfId="0" applyNumberFormat="1" applyFont="1" applyAlignment="1">
      <alignment horizontal="right" indent="2"/>
    </xf>
    <xf numFmtId="0" fontId="10" fillId="0" borderId="0" xfId="0" applyFont="1"/>
    <xf numFmtId="2" fontId="0" fillId="0" borderId="0" xfId="0" applyNumberFormat="1"/>
    <xf numFmtId="0" fontId="1" fillId="0" borderId="0" xfId="0" applyFont="1" applyAlignment="1">
      <alignment horizontal="center"/>
    </xf>
    <xf numFmtId="0" fontId="9" fillId="0" borderId="0" xfId="1"/>
    <xf numFmtId="0" fontId="9" fillId="2" borderId="0" xfId="1" applyFill="1"/>
    <xf numFmtId="2" fontId="3" fillId="2" borderId="0" xfId="1" applyNumberFormat="1" applyFont="1" applyFill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1" fillId="0" borderId="0" xfId="1" applyFont="1" applyFill="1" applyAlignment="1">
      <alignment horizontal="center"/>
    </xf>
    <xf numFmtId="3" fontId="1" fillId="0" borderId="0" xfId="1" applyNumberFormat="1" applyFont="1" applyFill="1" applyAlignment="1">
      <alignment horizontal="center"/>
    </xf>
    <xf numFmtId="0" fontId="9" fillId="0" borderId="0" xfId="1" applyAlignment="1">
      <alignment horizontal="center"/>
    </xf>
    <xf numFmtId="165" fontId="1" fillId="0" borderId="0" xfId="1" applyNumberFormat="1" applyFont="1" applyFill="1" applyAlignment="1">
      <alignment horizontal="right" indent="2"/>
    </xf>
    <xf numFmtId="164" fontId="9" fillId="0" borderId="0" xfId="1" applyNumberFormat="1"/>
    <xf numFmtId="0" fontId="8" fillId="0" borderId="0" xfId="1" applyFont="1" applyAlignment="1">
      <alignment horizontal="left"/>
    </xf>
    <xf numFmtId="0" fontId="7" fillId="0" borderId="0" xfId="1" applyFont="1"/>
    <xf numFmtId="0" fontId="14" fillId="0" borderId="0" xfId="0" applyFont="1"/>
    <xf numFmtId="0" fontId="15" fillId="0" borderId="0" xfId="2"/>
    <xf numFmtId="0" fontId="16" fillId="0" borderId="0" xfId="0" applyFont="1"/>
    <xf numFmtId="0" fontId="0" fillId="0" borderId="0" xfId="0" applyAlignment="1">
      <alignment horizontal="left"/>
    </xf>
    <xf numFmtId="0" fontId="15" fillId="0" borderId="0" xfId="2" applyAlignment="1">
      <alignment horizontal="left"/>
    </xf>
    <xf numFmtId="0" fontId="8" fillId="0" borderId="0" xfId="0" applyFont="1" applyAlignment="1">
      <alignment horizontal="left"/>
    </xf>
    <xf numFmtId="0" fontId="2" fillId="0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7" fillId="0" borderId="0" xfId="1" applyFont="1" applyAlignment="1">
      <alignment horizontal="left" vertical="center" wrapText="1"/>
    </xf>
    <xf numFmtId="0" fontId="2" fillId="0" borderId="0" xfId="1" applyFont="1" applyFill="1" applyAlignment="1">
      <alignment horizontal="left" vertical="center" wrapText="1"/>
    </xf>
    <xf numFmtId="0" fontId="3" fillId="2" borderId="0" xfId="1" applyFont="1" applyFill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/>
    </xf>
    <xf numFmtId="0" fontId="8" fillId="0" borderId="0" xfId="1" applyFont="1" applyAlignment="1">
      <alignment horizontal="left" vertical="justify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/>
  <dimension ref="A1:D3"/>
  <sheetViews>
    <sheetView showGridLines="0" tabSelected="1" workbookViewId="0">
      <pane ySplit="1" topLeftCell="A2" activePane="bottomLeft" state="frozen"/>
      <selection pane="bottomLeft" activeCell="A2" sqref="A2"/>
    </sheetView>
  </sheetViews>
  <sheetFormatPr baseColWidth="10" defaultRowHeight="12.75" x14ac:dyDescent="0.2"/>
  <cols>
    <col min="1" max="1" width="4.7109375" customWidth="1"/>
    <col min="2" max="2" width="8.140625" style="35" bestFit="1" customWidth="1"/>
    <col min="3" max="3" width="6" bestFit="1" customWidth="1"/>
  </cols>
  <sheetData>
    <row r="1" spans="1:4" ht="20.25" x14ac:dyDescent="0.3">
      <c r="A1" s="34" t="s">
        <v>17</v>
      </c>
      <c r="C1" s="32"/>
      <c r="D1" s="33"/>
    </row>
    <row r="2" spans="1:4" x14ac:dyDescent="0.2">
      <c r="A2">
        <v>1</v>
      </c>
      <c r="B2" s="36" t="s">
        <v>18</v>
      </c>
    </row>
    <row r="3" spans="1:4" x14ac:dyDescent="0.2">
      <c r="A3">
        <v>2</v>
      </c>
      <c r="B3" s="36" t="s">
        <v>20</v>
      </c>
    </row>
  </sheetData>
  <hyperlinks>
    <hyperlink ref="B2" location="'AR03a-1'!A1" display="'AR03a-1'!A1" xr:uid="{00000000-0004-0000-0000-000000000000}"/>
    <hyperlink ref="B3" location="'AR03a-2'!A1" display="'AR03a-2'!A1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P42"/>
  <sheetViews>
    <sheetView view="pageBreakPreview" zoomScaleNormal="130" zoomScaleSheetLayoutView="100" workbookViewId="0">
      <selection activeCell="A2" sqref="A2:A3"/>
    </sheetView>
  </sheetViews>
  <sheetFormatPr baseColWidth="10" defaultRowHeight="12.75" x14ac:dyDescent="0.2"/>
  <cols>
    <col min="1" max="1" width="11.5703125" bestFit="1" customWidth="1"/>
    <col min="2" max="4" width="11.85546875" bestFit="1" customWidth="1"/>
    <col min="5" max="5" width="0.85546875" customWidth="1"/>
    <col min="6" max="8" width="11.7109375" customWidth="1"/>
    <col min="9" max="9" width="0.85546875" customWidth="1"/>
    <col min="10" max="12" width="11.5703125" bestFit="1" customWidth="1"/>
    <col min="13" max="13" width="16" bestFit="1" customWidth="1"/>
    <col min="14" max="16" width="11.5703125" bestFit="1" customWidth="1"/>
  </cols>
  <sheetData>
    <row r="1" spans="1:14" ht="21.75" customHeight="1" x14ac:dyDescent="0.2">
      <c r="A1" s="38" t="s">
        <v>18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4" x14ac:dyDescent="0.2">
      <c r="A2" s="39" t="s">
        <v>0</v>
      </c>
      <c r="B2" s="40" t="s">
        <v>1</v>
      </c>
      <c r="C2" s="40"/>
      <c r="D2" s="40"/>
      <c r="F2" s="40" t="s">
        <v>2</v>
      </c>
      <c r="G2" s="40"/>
      <c r="H2" s="40"/>
      <c r="J2" s="40" t="s">
        <v>3</v>
      </c>
      <c r="K2" s="40"/>
      <c r="L2" s="40"/>
    </row>
    <row r="3" spans="1:14" x14ac:dyDescent="0.2">
      <c r="A3" s="39"/>
      <c r="B3" s="1" t="s">
        <v>4</v>
      </c>
      <c r="C3" s="2" t="s">
        <v>5</v>
      </c>
      <c r="D3" s="1" t="s">
        <v>6</v>
      </c>
      <c r="F3" s="1" t="s">
        <v>4</v>
      </c>
      <c r="G3" s="2" t="s">
        <v>5</v>
      </c>
      <c r="H3" s="1" t="s">
        <v>6</v>
      </c>
      <c r="J3" s="1" t="s">
        <v>4</v>
      </c>
      <c r="K3" s="2" t="s">
        <v>5</v>
      </c>
      <c r="L3" s="1" t="s">
        <v>6</v>
      </c>
    </row>
    <row r="4" spans="1:14" ht="5.0999999999999996" customHeight="1" x14ac:dyDescent="0.2">
      <c r="A4" s="3"/>
      <c r="B4" s="4"/>
      <c r="C4" s="5"/>
      <c r="D4" s="4"/>
    </row>
    <row r="5" spans="1:14" x14ac:dyDescent="0.2">
      <c r="A5" s="13">
        <v>1990</v>
      </c>
      <c r="B5" s="14">
        <v>29722.754000000001</v>
      </c>
      <c r="C5" s="14">
        <v>27321.745999999999</v>
      </c>
      <c r="D5" s="14">
        <v>2401.0079999999998</v>
      </c>
      <c r="E5" s="15"/>
      <c r="F5" s="16">
        <v>4.0225787591792104</v>
      </c>
      <c r="G5" s="16">
        <v>3.69763431488514</v>
      </c>
      <c r="H5" s="16">
        <v>0.32494444429407032</v>
      </c>
      <c r="I5" s="15"/>
      <c r="J5" s="17">
        <v>100</v>
      </c>
      <c r="K5" s="17">
        <v>91.921986771481528</v>
      </c>
      <c r="L5" s="17">
        <v>8.0780132285184596</v>
      </c>
    </row>
    <row r="6" spans="1:14" x14ac:dyDescent="0.2">
      <c r="A6" s="13">
        <v>1991</v>
      </c>
      <c r="B6" s="14">
        <v>40644.239000000001</v>
      </c>
      <c r="C6" s="14">
        <v>38514.239000000001</v>
      </c>
      <c r="D6" s="14">
        <v>2130</v>
      </c>
      <c r="E6" s="15"/>
      <c r="F6" s="16">
        <v>4.2821813879394997</v>
      </c>
      <c r="G6" s="16">
        <v>4.057769599683084</v>
      </c>
      <c r="H6" s="16">
        <v>0.22441178825641522</v>
      </c>
      <c r="I6" s="15"/>
      <c r="J6" s="17">
        <v>100</v>
      </c>
      <c r="K6" s="17">
        <v>94.759404893766131</v>
      </c>
      <c r="L6" s="17">
        <v>5.240595106233874</v>
      </c>
    </row>
    <row r="7" spans="1:14" x14ac:dyDescent="0.2">
      <c r="A7" s="13">
        <v>1992</v>
      </c>
      <c r="B7" s="14">
        <v>53234.290999999997</v>
      </c>
      <c r="C7" s="14">
        <v>49828.082999999999</v>
      </c>
      <c r="D7" s="14">
        <v>3406.2080000000001</v>
      </c>
      <c r="E7" s="15"/>
      <c r="F7" s="16">
        <v>4.73053253522954</v>
      </c>
      <c r="G7" s="16">
        <v>4.4278483543552403</v>
      </c>
      <c r="H7" s="16">
        <v>0.30268418087430043</v>
      </c>
      <c r="I7" s="15"/>
      <c r="J7" s="17">
        <v>100</v>
      </c>
      <c r="K7" s="17">
        <v>93.601477664086858</v>
      </c>
      <c r="L7" s="17">
        <v>6.3985223359131425</v>
      </c>
    </row>
    <row r="8" spans="1:14" x14ac:dyDescent="0.2">
      <c r="A8" s="13">
        <v>1993</v>
      </c>
      <c r="B8" s="14">
        <v>66256.896000000008</v>
      </c>
      <c r="C8" s="14">
        <v>62408.039000000004</v>
      </c>
      <c r="D8" s="14">
        <v>3848.857</v>
      </c>
      <c r="E8" s="15"/>
      <c r="F8" s="16">
        <v>5.2744074969192711</v>
      </c>
      <c r="G8" s="16">
        <v>4.9680176501119258</v>
      </c>
      <c r="H8" s="16">
        <v>0.30638984680734532</v>
      </c>
      <c r="I8" s="15"/>
      <c r="J8" s="17">
        <v>100</v>
      </c>
      <c r="K8" s="17">
        <v>94.191009189443463</v>
      </c>
      <c r="L8" s="17">
        <v>5.8089908105565335</v>
      </c>
    </row>
    <row r="9" spans="1:14" x14ac:dyDescent="0.2">
      <c r="A9" s="13">
        <v>1994</v>
      </c>
      <c r="B9" s="14">
        <v>77339.186000000002</v>
      </c>
      <c r="C9" s="14">
        <v>73292.434000000008</v>
      </c>
      <c r="D9" s="14">
        <v>4046.752</v>
      </c>
      <c r="E9" s="15"/>
      <c r="F9" s="16">
        <v>5.4458117717804839</v>
      </c>
      <c r="G9" s="16">
        <v>5.1608611430128608</v>
      </c>
      <c r="H9" s="16">
        <v>0.28495062876762389</v>
      </c>
      <c r="I9" s="15"/>
      <c r="J9" s="17">
        <v>100</v>
      </c>
      <c r="K9" s="17">
        <v>94.767527033449781</v>
      </c>
      <c r="L9" s="17">
        <v>5.2324729665502296</v>
      </c>
    </row>
    <row r="10" spans="1:14" x14ac:dyDescent="0.2">
      <c r="A10" s="13">
        <v>1995</v>
      </c>
      <c r="B10" s="14">
        <v>90113.183999999979</v>
      </c>
      <c r="C10" s="14">
        <v>85858.361999999979</v>
      </c>
      <c r="D10" s="14">
        <v>4254.8220000000001</v>
      </c>
      <c r="E10" s="15"/>
      <c r="F10" s="16">
        <v>4.9054029381296536</v>
      </c>
      <c r="G10" s="16">
        <v>4.6737873696461483</v>
      </c>
      <c r="H10" s="16">
        <v>0.23161556848350509</v>
      </c>
      <c r="I10" s="15"/>
      <c r="J10" s="17">
        <v>100</v>
      </c>
      <c r="K10" s="17">
        <v>95.27835793705836</v>
      </c>
      <c r="L10" s="17">
        <v>4.7216420629416458</v>
      </c>
    </row>
    <row r="11" spans="1:14" x14ac:dyDescent="0.2">
      <c r="A11" s="13">
        <v>1996</v>
      </c>
      <c r="B11" s="14">
        <v>148683.33319999999</v>
      </c>
      <c r="C11" s="14">
        <v>122947.0993</v>
      </c>
      <c r="D11" s="14">
        <v>25736.233899999999</v>
      </c>
      <c r="E11" s="15"/>
      <c r="F11" s="16">
        <v>5.887108211001455</v>
      </c>
      <c r="G11" s="16">
        <v>4.868083478019857</v>
      </c>
      <c r="H11" s="16">
        <v>1.0190247329815982</v>
      </c>
      <c r="I11" s="15"/>
      <c r="J11" s="17">
        <v>100</v>
      </c>
      <c r="K11" s="17">
        <v>82.690572409093662</v>
      </c>
      <c r="L11" s="17">
        <v>17.309427590906338</v>
      </c>
    </row>
    <row r="12" spans="1:14" x14ac:dyDescent="0.2">
      <c r="A12" s="13">
        <v>1997</v>
      </c>
      <c r="B12" s="14">
        <v>188156.85330000002</v>
      </c>
      <c r="C12" s="14">
        <v>155889.54590000003</v>
      </c>
      <c r="D12" s="14">
        <v>32267.307399999998</v>
      </c>
      <c r="E12" s="15"/>
      <c r="F12" s="16">
        <v>5.9275532663330512</v>
      </c>
      <c r="G12" s="16">
        <v>4.9110280639813464</v>
      </c>
      <c r="H12" s="16">
        <v>1.0165252023517053</v>
      </c>
      <c r="I12" s="15"/>
      <c r="J12" s="17">
        <v>100</v>
      </c>
      <c r="K12" s="17">
        <v>82.850846602673286</v>
      </c>
      <c r="L12" s="17">
        <v>17.149153397326717</v>
      </c>
      <c r="M12" s="8"/>
      <c r="N12" s="8"/>
    </row>
    <row r="13" spans="1:14" x14ac:dyDescent="0.2">
      <c r="A13" s="13">
        <v>1998</v>
      </c>
      <c r="B13" s="14">
        <v>246571.03281099995</v>
      </c>
      <c r="C13" s="14">
        <v>192124.06837799997</v>
      </c>
      <c r="D13" s="14">
        <v>54446.964433000001</v>
      </c>
      <c r="E13" s="15"/>
      <c r="F13" s="16">
        <v>6.4105200832352756</v>
      </c>
      <c r="G13" s="16">
        <v>4.9949711641678762</v>
      </c>
      <c r="H13" s="16">
        <v>1.4155489190673995</v>
      </c>
      <c r="I13" s="15"/>
      <c r="J13" s="17">
        <v>100</v>
      </c>
      <c r="K13" s="17">
        <v>77.918345146919862</v>
      </c>
      <c r="L13" s="17">
        <v>22.081654853080142</v>
      </c>
      <c r="M13" s="8"/>
      <c r="N13" s="8"/>
    </row>
    <row r="14" spans="1:14" x14ac:dyDescent="0.2">
      <c r="A14" s="13">
        <v>1999</v>
      </c>
      <c r="B14" s="14">
        <v>290925.94545260002</v>
      </c>
      <c r="C14" s="14">
        <v>227910.23399360004</v>
      </c>
      <c r="D14" s="14">
        <v>63015.711458999998</v>
      </c>
      <c r="E14" s="15"/>
      <c r="F14" s="16">
        <v>6.3317390291369389</v>
      </c>
      <c r="G14" s="16">
        <v>4.9602592902877616</v>
      </c>
      <c r="H14" s="16">
        <v>1.3714797388491784</v>
      </c>
      <c r="I14" s="15"/>
      <c r="J14" s="17">
        <v>100</v>
      </c>
      <c r="K14" s="17">
        <v>78.339604135009338</v>
      </c>
      <c r="L14" s="17">
        <v>21.660395864990676</v>
      </c>
      <c r="M14" s="8"/>
      <c r="N14" s="8"/>
    </row>
    <row r="15" spans="1:14" x14ac:dyDescent="0.2">
      <c r="A15" s="13">
        <v>2000</v>
      </c>
      <c r="B15" s="14">
        <v>353052.42506799998</v>
      </c>
      <c r="C15" s="14">
        <v>276435.61170000001</v>
      </c>
      <c r="D15" s="14">
        <v>76616.813368000003</v>
      </c>
      <c r="E15" s="15"/>
      <c r="F15" s="16">
        <v>6.4288268668452968</v>
      </c>
      <c r="G15" s="16">
        <v>5.0336906398744699</v>
      </c>
      <c r="H15" s="16">
        <v>1.3951362269708274</v>
      </c>
      <c r="I15" s="15"/>
      <c r="J15" s="17">
        <v>100</v>
      </c>
      <c r="K15" s="17">
        <v>78.298743209809956</v>
      </c>
      <c r="L15" s="17">
        <v>21.701256790190055</v>
      </c>
      <c r="M15" s="8"/>
      <c r="N15" s="8"/>
    </row>
    <row r="16" spans="1:14" x14ac:dyDescent="0.2">
      <c r="A16" s="13">
        <v>2001</v>
      </c>
      <c r="B16" s="14">
        <v>394685.79093600006</v>
      </c>
      <c r="C16" s="14">
        <v>311174.65780000004</v>
      </c>
      <c r="D16" s="14">
        <v>83511.133136000004</v>
      </c>
      <c r="E16" s="15"/>
      <c r="F16" s="16">
        <v>6.7935795751654986</v>
      </c>
      <c r="G16" s="16">
        <v>5.3561335322608201</v>
      </c>
      <c r="H16" s="16">
        <v>1.4374460429046778</v>
      </c>
      <c r="I16" s="15"/>
      <c r="J16" s="17">
        <v>100</v>
      </c>
      <c r="K16" s="17">
        <v>78.841109800798051</v>
      </c>
      <c r="L16" s="17">
        <v>21.158890199201945</v>
      </c>
      <c r="M16" s="8"/>
      <c r="N16" s="8"/>
    </row>
    <row r="17" spans="1:14" x14ac:dyDescent="0.2">
      <c r="A17" s="13">
        <v>2002</v>
      </c>
      <c r="B17" s="14">
        <v>439387.36099999998</v>
      </c>
      <c r="C17" s="14">
        <v>344332.14399999997</v>
      </c>
      <c r="D17" s="14">
        <v>95055.217000000004</v>
      </c>
      <c r="E17" s="15"/>
      <c r="F17" s="16">
        <v>7.0154523054790152</v>
      </c>
      <c r="G17" s="16">
        <v>5.4977588066656571</v>
      </c>
      <c r="H17" s="16">
        <v>1.5176934988133584</v>
      </c>
      <c r="I17" s="15"/>
      <c r="J17" s="17">
        <v>100</v>
      </c>
      <c r="K17" s="17">
        <v>78.366419829722872</v>
      </c>
      <c r="L17" s="17">
        <v>21.633580170277135</v>
      </c>
      <c r="M17" s="8"/>
      <c r="N17" s="8"/>
    </row>
    <row r="18" spans="1:14" x14ac:dyDescent="0.2">
      <c r="A18" s="13">
        <v>2003</v>
      </c>
      <c r="B18" s="14">
        <v>495110.48973704001</v>
      </c>
      <c r="C18" s="14">
        <v>386715.66736304003</v>
      </c>
      <c r="D18" s="14">
        <v>108394.822374</v>
      </c>
      <c r="E18" s="15"/>
      <c r="F18" s="16">
        <v>7.18385125545392</v>
      </c>
      <c r="G18" s="16">
        <v>5.6110865959740961</v>
      </c>
      <c r="H18" s="16">
        <v>1.5727646594798237</v>
      </c>
      <c r="I18" s="15"/>
      <c r="J18" s="17">
        <v>100</v>
      </c>
      <c r="K18" s="17">
        <v>78.106942870152082</v>
      </c>
      <c r="L18" s="17">
        <v>21.893057129847922</v>
      </c>
      <c r="M18" s="8"/>
      <c r="N18" s="8"/>
    </row>
    <row r="19" spans="1:14" x14ac:dyDescent="0.2">
      <c r="A19" s="13">
        <v>2004</v>
      </c>
      <c r="B19" s="14">
        <v>534481</v>
      </c>
      <c r="C19" s="14">
        <v>416161.1</v>
      </c>
      <c r="D19" s="14">
        <v>118319.85640293287</v>
      </c>
      <c r="E19" s="15"/>
      <c r="F19" s="16">
        <v>6.9331217806373608</v>
      </c>
      <c r="G19" s="16">
        <v>5.3983127307874419</v>
      </c>
      <c r="H19" s="16">
        <v>1.5348084843222842</v>
      </c>
      <c r="I19" s="15"/>
      <c r="J19" s="17">
        <v>100</v>
      </c>
      <c r="K19" s="17">
        <v>77.862655548092448</v>
      </c>
      <c r="L19" s="17">
        <v>22.137336295010087</v>
      </c>
      <c r="M19" s="8"/>
      <c r="N19" s="8"/>
    </row>
    <row r="20" spans="1:14" x14ac:dyDescent="0.2">
      <c r="A20" s="13">
        <v>2005</v>
      </c>
      <c r="B20" s="14">
        <v>595453.4</v>
      </c>
      <c r="C20" s="14">
        <v>464030.1</v>
      </c>
      <c r="D20" s="14">
        <v>131423.255721797</v>
      </c>
      <c r="E20" s="15"/>
      <c r="F20" s="16">
        <v>7.1173653842800153</v>
      </c>
      <c r="G20" s="16">
        <v>5.5464823460643498</v>
      </c>
      <c r="H20" s="16">
        <v>1.5708825089649308</v>
      </c>
      <c r="I20" s="15"/>
      <c r="J20" s="17">
        <v>100</v>
      </c>
      <c r="K20" s="17">
        <v>77.928868992938817</v>
      </c>
      <c r="L20" s="17">
        <v>22.071123571012777</v>
      </c>
      <c r="M20" s="8"/>
      <c r="N20" s="8"/>
    </row>
    <row r="21" spans="1:14" x14ac:dyDescent="0.2">
      <c r="A21" s="6">
        <v>2006</v>
      </c>
      <c r="B21" s="7">
        <v>636227.4</v>
      </c>
      <c r="C21" s="7">
        <v>494742.9</v>
      </c>
      <c r="D21" s="7">
        <v>141484.5</v>
      </c>
      <c r="E21" s="15"/>
      <c r="F21" s="16">
        <v>6.9475609176408897</v>
      </c>
      <c r="G21" s="16">
        <v>5.4025595821876191</v>
      </c>
      <c r="H21" s="16">
        <v>1.545001335453271</v>
      </c>
      <c r="I21" s="15"/>
      <c r="J21" s="17">
        <v>100</v>
      </c>
      <c r="K21" s="17">
        <v>77.761966345116363</v>
      </c>
      <c r="L21" s="17">
        <v>22.23803365488364</v>
      </c>
      <c r="M21" s="8"/>
      <c r="N21" s="8"/>
    </row>
    <row r="22" spans="1:14" x14ac:dyDescent="0.2">
      <c r="A22" s="6">
        <v>2007</v>
      </c>
      <c r="B22" s="7">
        <v>675295.7</v>
      </c>
      <c r="C22" s="7">
        <v>524424.9</v>
      </c>
      <c r="D22" s="7">
        <v>150870.79999999999</v>
      </c>
      <c r="E22" s="15"/>
      <c r="F22" s="16">
        <v>6.9169837313603422</v>
      </c>
      <c r="G22" s="16">
        <v>5.3716297936152628</v>
      </c>
      <c r="H22" s="16">
        <v>1.5453539377450796</v>
      </c>
      <c r="I22" s="15"/>
      <c r="J22" s="17">
        <v>100</v>
      </c>
      <c r="K22" s="17">
        <v>77.28247086492641</v>
      </c>
      <c r="L22" s="17">
        <v>22.71752913507359</v>
      </c>
      <c r="M22" s="8"/>
      <c r="N22" s="8"/>
    </row>
    <row r="23" spans="1:14" x14ac:dyDescent="0.2">
      <c r="A23" s="6" t="s">
        <v>7</v>
      </c>
      <c r="B23" s="7">
        <v>722190.1</v>
      </c>
      <c r="C23" s="7">
        <v>559137.80000000005</v>
      </c>
      <c r="D23" s="7">
        <v>163052.29999999999</v>
      </c>
      <c r="F23" s="20" t="s">
        <v>9</v>
      </c>
      <c r="G23" s="20" t="s">
        <v>9</v>
      </c>
      <c r="H23" s="20" t="s">
        <v>9</v>
      </c>
      <c r="J23" s="9">
        <v>100</v>
      </c>
      <c r="K23" s="9">
        <f>C23/B23*100</f>
        <v>77.422523515622828</v>
      </c>
      <c r="L23" s="9">
        <f>D23/B23*100</f>
        <v>22.577476484377172</v>
      </c>
      <c r="M23" s="8"/>
      <c r="N23" s="8"/>
    </row>
    <row r="24" spans="1:14" x14ac:dyDescent="0.2">
      <c r="A24" s="6"/>
      <c r="B24" s="7"/>
      <c r="C24" s="7"/>
      <c r="D24" s="7"/>
      <c r="M24" s="8"/>
      <c r="N24" s="8"/>
    </row>
    <row r="25" spans="1:14" x14ac:dyDescent="0.2">
      <c r="A25" s="37" t="s">
        <v>8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M25" s="8"/>
      <c r="N25" s="8"/>
    </row>
    <row r="26" spans="1:14" x14ac:dyDescent="0.2">
      <c r="A26" s="12" t="s">
        <v>11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</row>
    <row r="27" spans="1:14" x14ac:dyDescent="0.2">
      <c r="A27" s="10" t="s">
        <v>10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</row>
    <row r="40" spans="13:16" x14ac:dyDescent="0.2">
      <c r="N40" s="19"/>
      <c r="O40" s="19"/>
      <c r="P40" s="19"/>
    </row>
    <row r="41" spans="13:16" x14ac:dyDescent="0.2">
      <c r="N41" s="19"/>
      <c r="O41" s="19"/>
      <c r="P41" s="19"/>
    </row>
    <row r="42" spans="13:16" ht="15" x14ac:dyDescent="0.2">
      <c r="M42" s="18"/>
      <c r="N42" s="19"/>
      <c r="O42" s="19"/>
      <c r="P42" s="19"/>
    </row>
  </sheetData>
  <mergeCells count="6">
    <mergeCell ref="A25:K25"/>
    <mergeCell ref="A1:L1"/>
    <mergeCell ref="A2:A3"/>
    <mergeCell ref="B2:D2"/>
    <mergeCell ref="F2:H2"/>
    <mergeCell ref="J2:L2"/>
  </mergeCells>
  <phoneticPr fontId="1" type="noConversion"/>
  <pageMargins left="0.75" right="0.75" top="1.68625" bottom="1" header="0" footer="0"/>
  <pageSetup scale="6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L24"/>
  <sheetViews>
    <sheetView zoomScaleNormal="100" workbookViewId="0">
      <selection activeCell="A2" sqref="A2:A3"/>
    </sheetView>
  </sheetViews>
  <sheetFormatPr baseColWidth="10" defaultRowHeight="12.75" x14ac:dyDescent="0.2"/>
  <cols>
    <col min="1" max="4" width="11.42578125" style="21"/>
    <col min="5" max="5" width="0.85546875" style="21" customWidth="1"/>
    <col min="6" max="8" width="8.7109375" style="21" customWidth="1"/>
    <col min="9" max="16384" width="11.42578125" style="21"/>
  </cols>
  <sheetData>
    <row r="1" spans="1:12" ht="26.25" customHeight="1" x14ac:dyDescent="0.2">
      <c r="A1" s="42" t="s">
        <v>19</v>
      </c>
      <c r="B1" s="42"/>
      <c r="C1" s="42"/>
      <c r="D1" s="42"/>
      <c r="E1" s="42"/>
      <c r="F1" s="42"/>
      <c r="G1" s="42"/>
      <c r="H1" s="42"/>
    </row>
    <row r="2" spans="1:12" x14ac:dyDescent="0.2">
      <c r="A2" s="43" t="s">
        <v>0</v>
      </c>
      <c r="B2" s="44" t="s">
        <v>12</v>
      </c>
      <c r="C2" s="44"/>
      <c r="D2" s="44"/>
      <c r="E2" s="22"/>
      <c r="F2" s="44" t="s">
        <v>13</v>
      </c>
      <c r="G2" s="44"/>
      <c r="H2" s="44"/>
    </row>
    <row r="3" spans="1:12" x14ac:dyDescent="0.2">
      <c r="A3" s="43"/>
      <c r="B3" s="23" t="s">
        <v>4</v>
      </c>
      <c r="C3" s="24" t="s">
        <v>5</v>
      </c>
      <c r="D3" s="23" t="s">
        <v>6</v>
      </c>
      <c r="E3" s="22"/>
      <c r="F3" s="23" t="s">
        <v>4</v>
      </c>
      <c r="G3" s="24" t="s">
        <v>5</v>
      </c>
      <c r="H3" s="23" t="s">
        <v>6</v>
      </c>
    </row>
    <row r="4" spans="1:12" ht="5.0999999999999996" customHeight="1" x14ac:dyDescent="0.2"/>
    <row r="5" spans="1:12" x14ac:dyDescent="0.2">
      <c r="A5" s="25">
        <v>1994</v>
      </c>
      <c r="B5" s="26">
        <v>250670.81343195442</v>
      </c>
      <c r="C5" s="26">
        <v>237554.53088409588</v>
      </c>
      <c r="D5" s="26">
        <v>13116.282547858576</v>
      </c>
      <c r="F5" s="27" t="s">
        <v>14</v>
      </c>
      <c r="G5" s="27" t="s">
        <v>14</v>
      </c>
      <c r="H5" s="27" t="s">
        <v>14</v>
      </c>
    </row>
    <row r="6" spans="1:12" x14ac:dyDescent="0.2">
      <c r="A6" s="25">
        <v>1995</v>
      </c>
      <c r="B6" s="26">
        <v>253164.01648075623</v>
      </c>
      <c r="C6" s="26">
        <v>241210.51779036829</v>
      </c>
      <c r="D6" s="26">
        <v>11953.498690387905</v>
      </c>
      <c r="F6" s="28">
        <v>0.99461242203157241</v>
      </c>
      <c r="G6" s="28">
        <v>1.5390095455835329</v>
      </c>
      <c r="H6" s="28">
        <v>-8.865193725645323</v>
      </c>
      <c r="J6" s="29"/>
      <c r="K6" s="29"/>
      <c r="L6" s="29"/>
    </row>
    <row r="7" spans="1:12" x14ac:dyDescent="0.2">
      <c r="A7" s="25">
        <v>1996</v>
      </c>
      <c r="B7" s="26">
        <v>346737.92319078883</v>
      </c>
      <c r="C7" s="26">
        <v>286719.57344586687</v>
      </c>
      <c r="D7" s="26">
        <v>60018.349744922023</v>
      </c>
      <c r="F7" s="28">
        <v>36.961772060187492</v>
      </c>
      <c r="G7" s="28">
        <v>18.866944970886255</v>
      </c>
      <c r="H7" s="28">
        <v>402.09860141771065</v>
      </c>
      <c r="J7" s="29"/>
      <c r="K7" s="29"/>
      <c r="L7" s="29"/>
    </row>
    <row r="8" spans="1:12" x14ac:dyDescent="0.2">
      <c r="A8" s="25">
        <v>1997</v>
      </c>
      <c r="B8" s="26">
        <v>364765.19611553242</v>
      </c>
      <c r="C8" s="26">
        <v>302211.05309362011</v>
      </c>
      <c r="D8" s="26">
        <v>62554.143021912285</v>
      </c>
      <c r="F8" s="28">
        <v>5.1991062179905487</v>
      </c>
      <c r="G8" s="28">
        <v>5.4030073571792796</v>
      </c>
      <c r="H8" s="28">
        <v>4.2250299912733071</v>
      </c>
      <c r="J8" s="29"/>
      <c r="K8" s="29"/>
      <c r="L8" s="29"/>
    </row>
    <row r="9" spans="1:12" x14ac:dyDescent="0.2">
      <c r="A9" s="25">
        <v>1998</v>
      </c>
      <c r="B9" s="26">
        <v>417980.14811637427</v>
      </c>
      <c r="C9" s="26">
        <v>325683.21445492335</v>
      </c>
      <c r="D9" s="26">
        <v>92296.933661450923</v>
      </c>
      <c r="F9" s="28">
        <v>14.588823870133439</v>
      </c>
      <c r="G9" s="28">
        <v>7.7668110153575167</v>
      </c>
      <c r="H9" s="28">
        <v>47.547275372504018</v>
      </c>
      <c r="J9" s="29"/>
      <c r="K9" s="29"/>
      <c r="L9" s="29"/>
    </row>
    <row r="10" spans="1:12" x14ac:dyDescent="0.2">
      <c r="A10" s="25">
        <v>1999</v>
      </c>
      <c r="B10" s="26">
        <v>423553.66081436485</v>
      </c>
      <c r="C10" s="26">
        <v>331810.26118131354</v>
      </c>
      <c r="D10" s="26">
        <v>91743.399633051304</v>
      </c>
      <c r="F10" s="28">
        <v>1.3334395719767043</v>
      </c>
      <c r="G10" s="28">
        <v>1.8812903012655011</v>
      </c>
      <c r="H10" s="28">
        <v>-0.59973176403671835</v>
      </c>
      <c r="J10" s="29"/>
      <c r="K10" s="29"/>
      <c r="L10" s="29"/>
    </row>
    <row r="11" spans="1:12" x14ac:dyDescent="0.2">
      <c r="A11" s="25">
        <v>2000</v>
      </c>
      <c r="B11" s="26">
        <v>453271.6553494776</v>
      </c>
      <c r="C11" s="26">
        <v>354906.00946494227</v>
      </c>
      <c r="D11" s="26">
        <v>98365.645884535363</v>
      </c>
      <c r="F11" s="28">
        <v>7.0163469908332488</v>
      </c>
      <c r="G11" s="28">
        <v>6.9605286471259378</v>
      </c>
      <c r="H11" s="28">
        <v>7.2182263552160117</v>
      </c>
      <c r="J11" s="29"/>
      <c r="K11" s="29"/>
      <c r="L11" s="29"/>
    </row>
    <row r="12" spans="1:12" x14ac:dyDescent="0.2">
      <c r="A12" s="25">
        <v>2001</v>
      </c>
      <c r="B12" s="26">
        <v>455310.1851722484</v>
      </c>
      <c r="C12" s="26">
        <v>358971.60302586929</v>
      </c>
      <c r="D12" s="26">
        <v>96338.582146379107</v>
      </c>
      <c r="F12" s="28">
        <v>0.44973688487074437</v>
      </c>
      <c r="G12" s="28">
        <v>1.1455409185818883</v>
      </c>
      <c r="H12" s="28">
        <v>-2.060743585759286</v>
      </c>
      <c r="J12" s="29"/>
      <c r="K12" s="29"/>
      <c r="L12" s="29"/>
    </row>
    <row r="13" spans="1:12" x14ac:dyDescent="0.2">
      <c r="A13" s="25">
        <v>2002</v>
      </c>
      <c r="B13" s="26">
        <v>468020.12900689413</v>
      </c>
      <c r="C13" s="26">
        <v>366770.61918515322</v>
      </c>
      <c r="D13" s="26">
        <v>101249.50982174091</v>
      </c>
      <c r="F13" s="28">
        <v>2.7914912181983</v>
      </c>
      <c r="G13" s="28">
        <v>2.1725997526110423</v>
      </c>
      <c r="H13" s="28">
        <v>5.0975710519592496</v>
      </c>
      <c r="J13" s="29"/>
      <c r="K13" s="29"/>
      <c r="L13" s="29"/>
    </row>
    <row r="14" spans="1:12" x14ac:dyDescent="0.2">
      <c r="A14" s="25">
        <v>2003</v>
      </c>
      <c r="B14" s="26">
        <v>495110.48973704001</v>
      </c>
      <c r="C14" s="26">
        <v>386715.66736304003</v>
      </c>
      <c r="D14" s="26">
        <v>108394.822374</v>
      </c>
      <c r="F14" s="28">
        <v>5.7882896591712258</v>
      </c>
      <c r="G14" s="28">
        <v>5.4380168788324204</v>
      </c>
      <c r="H14" s="28">
        <v>7.057132982509315</v>
      </c>
      <c r="J14" s="29"/>
      <c r="K14" s="29"/>
      <c r="L14" s="29"/>
    </row>
    <row r="15" spans="1:12" x14ac:dyDescent="0.2">
      <c r="A15" s="25">
        <v>2004</v>
      </c>
      <c r="B15" s="26">
        <v>504288.53386881307</v>
      </c>
      <c r="C15" s="26">
        <v>392652.4440947994</v>
      </c>
      <c r="D15" s="26">
        <v>111636.08977401361</v>
      </c>
      <c r="F15" s="28">
        <v>1.8537365541674635</v>
      </c>
      <c r="G15" s="28">
        <v>1.5351787457284616</v>
      </c>
      <c r="H15" s="28">
        <v>2.9902419036493395</v>
      </c>
      <c r="J15" s="29"/>
      <c r="K15" s="29"/>
      <c r="L15" s="29"/>
    </row>
    <row r="16" spans="1:12" x14ac:dyDescent="0.2">
      <c r="A16" s="25">
        <v>2005</v>
      </c>
      <c r="B16" s="26">
        <v>531624.14020660904</v>
      </c>
      <c r="C16" s="26">
        <v>414288.67975644569</v>
      </c>
      <c r="D16" s="26">
        <v>117335.46045016324</v>
      </c>
      <c r="F16" s="28">
        <v>5.4206281725428092</v>
      </c>
      <c r="G16" s="28">
        <v>5.5102765784446728</v>
      </c>
      <c r="H16" s="28">
        <v>5.1053119897758323</v>
      </c>
      <c r="J16" s="29"/>
      <c r="K16" s="29"/>
      <c r="L16" s="29"/>
    </row>
    <row r="17" spans="1:12" x14ac:dyDescent="0.2">
      <c r="A17" s="25">
        <v>2006</v>
      </c>
      <c r="B17" s="26">
        <v>540257.2583117329</v>
      </c>
      <c r="C17" s="26">
        <v>420114.63624986255</v>
      </c>
      <c r="D17" s="26">
        <v>120142.62206187026</v>
      </c>
      <c r="F17" s="28">
        <v>1.6239138617310935</v>
      </c>
      <c r="G17" s="28">
        <v>1.4062552944584088</v>
      </c>
      <c r="H17" s="28">
        <v>2.3924239108426471</v>
      </c>
      <c r="J17" s="29"/>
      <c r="K17" s="29"/>
      <c r="L17" s="29"/>
    </row>
    <row r="18" spans="1:12" x14ac:dyDescent="0.2">
      <c r="A18" s="25">
        <v>2007</v>
      </c>
      <c r="B18" s="26">
        <v>542554.90966686804</v>
      </c>
      <c r="C18" s="26">
        <v>421340.31691088266</v>
      </c>
      <c r="D18" s="26">
        <v>121214.59275598543</v>
      </c>
      <c r="F18" s="28">
        <v>0.42528838248562212</v>
      </c>
      <c r="G18" s="28">
        <v>0.29174909780842062</v>
      </c>
      <c r="H18" s="28">
        <v>0.89224845913811557</v>
      </c>
      <c r="J18" s="29"/>
      <c r="K18" s="29"/>
      <c r="L18" s="29"/>
    </row>
    <row r="19" spans="1:12" x14ac:dyDescent="0.2">
      <c r="A19" s="25" t="s">
        <v>7</v>
      </c>
      <c r="B19" s="26">
        <v>559434.17523984064</v>
      </c>
      <c r="C19" s="26">
        <v>433128.05587949627</v>
      </c>
      <c r="D19" s="26">
        <v>126306.11936034441</v>
      </c>
      <c r="F19" s="28">
        <v>3.1110704690400026</v>
      </c>
      <c r="G19" s="28">
        <v>2.7976764851360829</v>
      </c>
      <c r="H19" s="28">
        <v>4.2004238009598609</v>
      </c>
      <c r="J19" s="29"/>
      <c r="K19" s="29"/>
      <c r="L19" s="29"/>
    </row>
    <row r="21" spans="1:12" x14ac:dyDescent="0.2">
      <c r="A21" s="30" t="s">
        <v>8</v>
      </c>
      <c r="B21" s="30"/>
      <c r="C21" s="30"/>
      <c r="D21" s="30"/>
      <c r="E21" s="30"/>
    </row>
    <row r="22" spans="1:12" ht="28.5" customHeight="1" x14ac:dyDescent="0.2">
      <c r="A22" s="45" t="s">
        <v>15</v>
      </c>
      <c r="B22" s="45"/>
      <c r="C22" s="45"/>
      <c r="D22" s="45"/>
      <c r="E22" s="45"/>
      <c r="F22" s="45"/>
      <c r="G22" s="45"/>
      <c r="H22" s="45"/>
    </row>
    <row r="23" spans="1:12" ht="21.75" customHeight="1" x14ac:dyDescent="0.2">
      <c r="A23" s="41" t="s">
        <v>16</v>
      </c>
      <c r="B23" s="41"/>
      <c r="C23" s="41"/>
      <c r="D23" s="41"/>
      <c r="E23" s="41"/>
      <c r="F23" s="41"/>
      <c r="G23" s="41"/>
      <c r="H23" s="41"/>
    </row>
    <row r="24" spans="1:12" x14ac:dyDescent="0.2">
      <c r="B24" s="31"/>
      <c r="C24" s="31"/>
      <c r="D24" s="31"/>
      <c r="E24" s="31"/>
    </row>
  </sheetData>
  <mergeCells count="6">
    <mergeCell ref="A23:H23"/>
    <mergeCell ref="A1:H1"/>
    <mergeCell ref="A2:A3"/>
    <mergeCell ref="B2:D2"/>
    <mergeCell ref="F2:H2"/>
    <mergeCell ref="A22:H22"/>
  </mergeCells>
  <pageMargins left="0.75" right="0.75" top="1" bottom="1" header="0" footer="0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laveIndicador xmlns="5286b80d-c0ec-434a-867e-86e6d884ca8d" xsi:nil="true"/>
    <anio xmlns="5286b80d-c0ec-434a-867e-86e6d884ca8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B0B9A56BD708C4792BC254DA4CD6342" ma:contentTypeVersion="4" ma:contentTypeDescription="Crear nuevo documento." ma:contentTypeScope="" ma:versionID="35a3ae2da23a85da9e60aa063ccb8b6b">
  <xsd:schema xmlns:xsd="http://www.w3.org/2001/XMLSchema" xmlns:xs="http://www.w3.org/2001/XMLSchema" xmlns:p="http://schemas.microsoft.com/office/2006/metadata/properties" xmlns:ns2="5286b80d-c0ec-434a-867e-86e6d884ca8d" xmlns:ns3="d2e1af6d-1fab-4044-bf43-a489e8c8b9b8" targetNamespace="http://schemas.microsoft.com/office/2006/metadata/properties" ma:root="true" ma:fieldsID="d2ecf59437d1d2943bfa64327d6e55df" ns2:_="" ns3:_="">
    <xsd:import namespace="5286b80d-c0ec-434a-867e-86e6d884ca8d"/>
    <xsd:import namespace="d2e1af6d-1fab-4044-bf43-a489e8c8b9b8"/>
    <xsd:element name="properties">
      <xsd:complexType>
        <xsd:sequence>
          <xsd:element name="documentManagement">
            <xsd:complexType>
              <xsd:all>
                <xsd:element ref="ns2:claveIndicador" minOccurs="0"/>
                <xsd:element ref="ns2:anio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86b80d-c0ec-434a-867e-86e6d884ca8d" elementFormDefault="qualified">
    <xsd:import namespace="http://schemas.microsoft.com/office/2006/documentManagement/types"/>
    <xsd:import namespace="http://schemas.microsoft.com/office/infopath/2007/PartnerControls"/>
    <xsd:element name="claveIndicador" ma:index="8" nillable="true" ma:displayName="claveIndicador" ma:internalName="claveIndicador">
      <xsd:simpleType>
        <xsd:restriction base="dms:Text"/>
      </xsd:simpleType>
    </xsd:element>
    <xsd:element name="anio" ma:index="9" nillable="true" ma:displayName="anio" ma:internalName="anio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1af6d-1fab-4044-bf43-a489e8c8b9b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indicador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0A5A9C5-E22A-43B6-867A-F388D179850A}">
  <ds:schemaRefs>
    <ds:schemaRef ds:uri="http://schemas.microsoft.com/office/2006/documentManagement/types"/>
    <ds:schemaRef ds:uri="d2e1af6d-1fab-4044-bf43-a489e8c8b9b8"/>
    <ds:schemaRef ds:uri="http://purl.org/dc/terms/"/>
    <ds:schemaRef ds:uri="http://schemas.openxmlformats.org/package/2006/metadata/core-properties"/>
    <ds:schemaRef ds:uri="http://purl.org/dc/dcmitype/"/>
    <ds:schemaRef ds:uri="5286b80d-c0ec-434a-867e-86e6d884ca8d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A328A47-5DF4-40EF-A2A4-CF3F9CE759A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1989A41-762F-4499-9CC9-365847BCDA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86b80d-c0ec-434a-867e-86e6d884ca8d"/>
    <ds:schemaRef ds:uri="d2e1af6d-1fab-4044-bf43-a489e8c8b9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Indice</vt:lpstr>
      <vt:lpstr>AR03a-1</vt:lpstr>
      <vt:lpstr>AR03a-2</vt:lpstr>
      <vt:lpstr>'AR03a-1'!Área_de_impresión</vt:lpstr>
    </vt:vector>
  </TitlesOfParts>
  <Company>INEE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 Escobar</dc:creator>
  <cp:lastModifiedBy>Carlos Basurto Troncoso</cp:lastModifiedBy>
  <cp:lastPrinted>2008-12-04T23:41:40Z</cp:lastPrinted>
  <dcterms:created xsi:type="dcterms:W3CDTF">2007-10-30T20:01:51Z</dcterms:created>
  <dcterms:modified xsi:type="dcterms:W3CDTF">2018-03-06T19:37:12Z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0x0101003B0B9A56BD708C4792BC254DA4CD6342</vt:lpwstr>
  </property>
</Properties>
</file>