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hapital\Desktop\SOLICITUDES DE EDUARDO\ARCHIVOS DE INDICADORES_2019\Gasto federal descentralizado ejercido en educación obligatoria\"/>
    </mc:Choice>
  </mc:AlternateContent>
  <bookViews>
    <workbookView xWindow="0" yWindow="0" windowWidth="28800" windowHeight="12300"/>
  </bookViews>
  <sheets>
    <sheet name="índice" sheetId="1" r:id="rId1"/>
    <sheet name="tabla RS07 1.1" sheetId="16" r:id="rId2"/>
    <sheet name="tabla RS07 1.2" sheetId="17" r:id="rId3"/>
    <sheet name="Grafica RS07 1.2" sheetId="18" r:id="rId4"/>
    <sheet name="tabla RS07 1.3" sheetId="19" r:id="rId5"/>
    <sheet name="grafica RS07 1.3" sheetId="20" r:id="rId6"/>
    <sheet name="tabla RS07 2.1" sheetId="21" r:id="rId7"/>
    <sheet name="tabla RS07 2.2" sheetId="22" r:id="rId8"/>
    <sheet name="tabla RS08 1" sheetId="2" r:id="rId9"/>
    <sheet name="grafica RS08 1" sheetId="3" r:id="rId10"/>
    <sheet name="tabla RS08 2" sheetId="4" r:id="rId11"/>
    <sheet name="tabla RS08 3" sheetId="5" r:id="rId12"/>
    <sheet name="grafica RS08 3a" sheetId="7" r:id="rId13"/>
    <sheet name="tabla RS08 3b" sheetId="8" r:id="rId14"/>
    <sheet name="tabla RS08 4" sheetId="9" r:id="rId15"/>
    <sheet name="tabla RS08 5" sheetId="10" r:id="rId16"/>
    <sheet name="grafica RS08 5" sheetId="11" r:id="rId17"/>
    <sheet name="tabla RE08 6" sheetId="12" r:id="rId18"/>
    <sheet name="tabla RE08 7" sheetId="13" r:id="rId19"/>
    <sheet name="grafica Rs08 7" sheetId="14" r:id="rId20"/>
    <sheet name="RS08 8" sheetId="15"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6" l="1"/>
  <c r="B14" i="16"/>
  <c r="B13" i="16"/>
  <c r="B12" i="16"/>
  <c r="B11" i="16"/>
  <c r="B10" i="16"/>
  <c r="B9" i="16"/>
  <c r="F39" i="9"/>
  <c r="E39" i="9"/>
  <c r="D39" i="9"/>
  <c r="C39" i="9"/>
  <c r="B39" i="9"/>
  <c r="F39" i="5"/>
  <c r="E39" i="5"/>
  <c r="D39" i="5"/>
  <c r="C39" i="5"/>
  <c r="B39" i="5"/>
</calcChain>
</file>

<file path=xl/sharedStrings.xml><?xml version="1.0" encoding="utf-8"?>
<sst xmlns="http://schemas.openxmlformats.org/spreadsheetml/2006/main" count="428" uniqueCount="128">
  <si>
    <t>Gasto federal descentralizado ejercido para la educación por entidad federativa según componentes, 2004 (millones de pesos)</t>
  </si>
  <si>
    <t>Entidad                    federativa</t>
  </si>
  <si>
    <t>Total</t>
  </si>
  <si>
    <r>
      <t>FAEB</t>
    </r>
    <r>
      <rPr>
        <b/>
        <vertAlign val="superscript"/>
        <sz val="8"/>
        <color indexed="9"/>
        <rFont val="Tahoma"/>
        <family val="2"/>
      </rPr>
      <t>1</t>
    </r>
  </si>
  <si>
    <t>Fondo de Aportaciones Múltiples</t>
  </si>
  <si>
    <r>
      <t>FAETA</t>
    </r>
    <r>
      <rPr>
        <b/>
        <vertAlign val="superscript"/>
        <sz val="8"/>
        <color indexed="9"/>
        <rFont val="Tahoma"/>
        <family val="2"/>
      </rPr>
      <t>2</t>
    </r>
  </si>
  <si>
    <t>Infraestructura 
Educativa Básica</t>
  </si>
  <si>
    <t>Infraestructura 
Educativa Superior</t>
  </si>
  <si>
    <r>
      <t xml:space="preserve">Distrito Federal </t>
    </r>
    <r>
      <rPr>
        <b/>
        <vertAlign val="superscript"/>
        <sz val="8"/>
        <color indexed="9"/>
        <rFont val="Arial"/>
        <family val="2"/>
      </rPr>
      <t>3</t>
    </r>
  </si>
  <si>
    <t>México</t>
  </si>
  <si>
    <t>Veracruz</t>
  </si>
  <si>
    <t>Chiapas</t>
  </si>
  <si>
    <t>Oaxaca</t>
  </si>
  <si>
    <t>Jalisco</t>
  </si>
  <si>
    <t>Guerrero</t>
  </si>
  <si>
    <t>Michoacán</t>
  </si>
  <si>
    <t>Puebla</t>
  </si>
  <si>
    <t>Guanajuato</t>
  </si>
  <si>
    <t>Tamaulipas</t>
  </si>
  <si>
    <t>Nuevo León</t>
  </si>
  <si>
    <t>Hidalgo</t>
  </si>
  <si>
    <t>Chihuahua</t>
  </si>
  <si>
    <t>San Luis Potosí</t>
  </si>
  <si>
    <t>Baja California</t>
  </si>
  <si>
    <t>Coahuila</t>
  </si>
  <si>
    <t>Sinaloa</t>
  </si>
  <si>
    <t xml:space="preserve">Sonora </t>
  </si>
  <si>
    <t>Tabasco</t>
  </si>
  <si>
    <t>Durango</t>
  </si>
  <si>
    <t>Zacatecas</t>
  </si>
  <si>
    <t>Yucatán</t>
  </si>
  <si>
    <t>Morelos</t>
  </si>
  <si>
    <t>Querétaro</t>
  </si>
  <si>
    <t>Nayarit</t>
  </si>
  <si>
    <t>Quintana Roo</t>
  </si>
  <si>
    <t>Tlaxcala</t>
  </si>
  <si>
    <t>Aguascalientes</t>
  </si>
  <si>
    <t>Campeche</t>
  </si>
  <si>
    <t>Baja California Sur</t>
  </si>
  <si>
    <t>Colima</t>
  </si>
  <si>
    <r>
      <t>1</t>
    </r>
    <r>
      <rPr>
        <sz val="6"/>
        <rFont val="Tahoma"/>
        <family val="2"/>
      </rPr>
      <t xml:space="preserve">FAEB: Fondo de Aportaciones para la Educación Básica y Normal
</t>
    </r>
    <r>
      <rPr>
        <vertAlign val="superscript"/>
        <sz val="8"/>
        <rFont val="Tahoma"/>
        <family val="2"/>
      </rPr>
      <t/>
    </r>
  </si>
  <si>
    <r>
      <t>2</t>
    </r>
    <r>
      <rPr>
        <sz val="6"/>
        <rFont val="Tahoma"/>
        <family val="2"/>
      </rPr>
      <t>FAETA: Fondo de Aportaciones para la Educación Tecnológica y de Adultos.</t>
    </r>
  </si>
  <si>
    <r>
      <t>3</t>
    </r>
    <r>
      <rPr>
        <sz val="6"/>
        <rFont val="Tahoma"/>
        <family val="2"/>
      </rPr>
      <t xml:space="preserve"> Incluye el Ramo 25 Aportaciones para los Sistemas de Educación Básica, Normal, Tecnológica y de Adutos.</t>
    </r>
  </si>
  <si>
    <t>Fuente:  INEE,  estimaciones a partir de información del Centro de Estudios de Finanzas Públicas de la H. Cámara de Diputados, LIX Legislatura  y de la Dirección General Adjunta de Estadísticas de la Hacienda Pública, SHCP.</t>
  </si>
  <si>
    <t xml:space="preserve">Gasto federal descentralizado ejercido para la educación por entidad federativa según componentes, 2004 </t>
  </si>
  <si>
    <r>
      <t>(millones de pesos reales, 2003=100)</t>
    </r>
    <r>
      <rPr>
        <b/>
        <vertAlign val="superscript"/>
        <sz val="8"/>
        <rFont val="Tahoma"/>
        <family val="2"/>
      </rPr>
      <t>1</t>
    </r>
  </si>
  <si>
    <r>
      <t>FAEB</t>
    </r>
    <r>
      <rPr>
        <b/>
        <vertAlign val="superscript"/>
        <sz val="8"/>
        <color indexed="9"/>
        <rFont val="Tahoma"/>
        <family val="2"/>
      </rPr>
      <t>2</t>
    </r>
  </si>
  <si>
    <r>
      <t>FAETA</t>
    </r>
    <r>
      <rPr>
        <b/>
        <vertAlign val="superscript"/>
        <sz val="8"/>
        <color indexed="9"/>
        <rFont val="Tahoma"/>
        <family val="2"/>
      </rPr>
      <t>3</t>
    </r>
  </si>
  <si>
    <r>
      <t xml:space="preserve">Distrito Federal </t>
    </r>
    <r>
      <rPr>
        <b/>
        <vertAlign val="superscript"/>
        <sz val="8"/>
        <color indexed="9"/>
        <rFont val="Arial"/>
        <family val="2"/>
      </rPr>
      <t>4</t>
    </r>
  </si>
  <si>
    <t xml:space="preserve">1 Se anualizó el Índice Nacional de Precios Productor mensual para los servicios de educación por origen de la producción total de base diciembre de 2003 y se tomó como referencia el mismo año. </t>
  </si>
  <si>
    <r>
      <t>2</t>
    </r>
    <r>
      <rPr>
        <sz val="6"/>
        <rFont val="Tahoma"/>
        <family val="2"/>
      </rPr>
      <t xml:space="preserve">FAEB: Fondo de Aportaciones para la Educación Básica y Normal
</t>
    </r>
    <r>
      <rPr>
        <vertAlign val="superscript"/>
        <sz val="8"/>
        <rFont val="Tahoma"/>
        <family val="2"/>
      </rPr>
      <t/>
    </r>
  </si>
  <si>
    <r>
      <t>3</t>
    </r>
    <r>
      <rPr>
        <sz val="6"/>
        <rFont val="Tahoma"/>
        <family val="2"/>
      </rPr>
      <t>FAETA: Fondo de Aportaciones para la Educación Tecnológica y de Adultos.</t>
    </r>
  </si>
  <si>
    <r>
      <t>4</t>
    </r>
    <r>
      <rPr>
        <sz val="6"/>
        <rFont val="Tahoma"/>
        <family val="2"/>
      </rPr>
      <t xml:space="preserve"> Incluye el Ramo 25 Previsiones y Aportaciones para los Sistemas de Educación Básica, Normal, Tecnológica y de Adutos.</t>
    </r>
  </si>
  <si>
    <t>Fuente:  INEE,  estimaciones a partir de información del Centro de Estudios de Finanzas Públicas de la H. Cámara de Diputados, LIX Legislatura; de la Dirección General Adjunta de Estadísticas de la Hacienda Pública, SHCP y el INPP para servicios de educación del Banco de México de enero de 1994 a agosto de 2005.</t>
  </si>
  <si>
    <t>Gasto ejercido del Fondo de Aportaciones para la Educación Básica y Normal (FAEB)  por entidad federativa, 2000-2004 (millones de pesos)</t>
  </si>
  <si>
    <t>Entidad        Federativa</t>
  </si>
  <si>
    <t>ENTIDAD FEDERATIVA</t>
  </si>
  <si>
    <t>Proyecto</t>
  </si>
  <si>
    <r>
      <t xml:space="preserve">Distrito Federal </t>
    </r>
    <r>
      <rPr>
        <b/>
        <vertAlign val="superscript"/>
        <sz val="8"/>
        <color indexed="9"/>
        <rFont val="Tahoma"/>
        <family val="2"/>
      </rPr>
      <t>1</t>
    </r>
  </si>
  <si>
    <t>Nacional</t>
  </si>
  <si>
    <r>
      <t xml:space="preserve">1 </t>
    </r>
    <r>
      <rPr>
        <sz val="6"/>
        <rFont val="Tahoma"/>
        <family val="2"/>
      </rPr>
      <t>Incluye Ramo 25 Aportaciones para los Sistemas de Educación Básica, Normal, Tecnológica y de Adultos.</t>
    </r>
  </si>
  <si>
    <r>
      <t>Gasto ejercido del Fondo de Aportaciones para la Educación Básica y Normal (FAEB)  por entidad federativa, 2000-2004 (millones de pesos reales, 2003=100)</t>
    </r>
    <r>
      <rPr>
        <b/>
        <vertAlign val="superscript"/>
        <sz val="8"/>
        <color indexed="8"/>
        <rFont val="Tahoma"/>
        <family val="2"/>
      </rPr>
      <t>1</t>
    </r>
  </si>
  <si>
    <r>
      <t xml:space="preserve">Distrito Federal </t>
    </r>
    <r>
      <rPr>
        <b/>
        <vertAlign val="superscript"/>
        <sz val="8"/>
        <color indexed="9"/>
        <rFont val="Tahoma"/>
        <family val="2"/>
      </rPr>
      <t>2</t>
    </r>
  </si>
  <si>
    <r>
      <t>1</t>
    </r>
    <r>
      <rPr>
        <sz val="6"/>
        <rFont val="Tahoma"/>
        <family val="2"/>
      </rPr>
      <t xml:space="preserve"> Se anualizó el Índice Nacional de Precios Productor mensual para los servicios de educación por origen de la producción total de base diciembre de 2003 y se tomó como referencia el mismo año.  </t>
    </r>
  </si>
  <si>
    <r>
      <t xml:space="preserve">2 </t>
    </r>
    <r>
      <rPr>
        <sz val="6"/>
        <rFont val="Tahoma"/>
        <family val="2"/>
      </rPr>
      <t>Incluye Ramo 25 Previsiones y Aportaciones para los Sistemas de Educación Básica, Normal, Tecnológica y de Adultos.</t>
    </r>
  </si>
  <si>
    <t>Gasto ejercido en educación del Fondo de Aportaciones Múltiples (FAM)  por entidad federativa, 2000-2004 (millones de pesos)</t>
  </si>
  <si>
    <t>ENTIDAD           FEDERATIVA</t>
  </si>
  <si>
    <t xml:space="preserve">Distrito Federal </t>
  </si>
  <si>
    <r>
      <t>e</t>
    </r>
    <r>
      <rPr>
        <sz val="8"/>
        <rFont val="Arial"/>
        <family val="2"/>
      </rPr>
      <t xml:space="preserve"> La suma puede no coincidir con lo reportado en los cuadros anteriores, debido a gasto por distribuir en el 2005.</t>
    </r>
  </si>
  <si>
    <r>
      <t>1</t>
    </r>
    <r>
      <rPr>
        <sz val="8"/>
        <rFont val="Tahoma"/>
        <family val="2"/>
      </rPr>
      <t xml:space="preserve"> De 200 a 2004, la información proviene de la Cuenta de la Hacienda Pública Federal 2000-2004; la de 2005 del Presupuesto de Egresos de la Federación 2005, SHCP.</t>
    </r>
  </si>
  <si>
    <t>TOTAL</t>
  </si>
  <si>
    <r>
      <t>Gasto ejercido en educación del Fondo de Aportaciones Múltiples (FAM)  por entidad federativa, 2000-2004 (millones de pesos reales, 2003=100)</t>
    </r>
    <r>
      <rPr>
        <b/>
        <vertAlign val="superscript"/>
        <sz val="8"/>
        <color indexed="8"/>
        <rFont val="Tahoma"/>
        <family val="2"/>
      </rPr>
      <t>1</t>
    </r>
  </si>
  <si>
    <r>
      <t>1</t>
    </r>
    <r>
      <rPr>
        <sz val="6"/>
        <rFont val="Tahoma"/>
        <family val="2"/>
      </rPr>
      <t xml:space="preserve"> Se anualizó el Índice Nacional de Precios Productor mensual para los servicios de educación por origen de la producción total de base diciembre de 2003 y se tomó como referencia el mismo año. </t>
    </r>
  </si>
  <si>
    <t>Gasto ejercido en el Fondo de Aportaciones para la Educación Tecnológica y de Adultos (FAETA) por entidad federativa, 2000-2004 (millones de pesos)</t>
  </si>
  <si>
    <t>Distrito Federal</t>
  </si>
  <si>
    <r>
      <t>Gasto ejercido en el Fondo de Aportaciones para la Educación Tecnológica y de Adultos (FAETA) por entidad federativa, 2000-2004 (millones de pesos reales, 2003=100)</t>
    </r>
    <r>
      <rPr>
        <b/>
        <vertAlign val="superscript"/>
        <sz val="8"/>
        <color indexed="8"/>
        <rFont val="Tahoma"/>
        <family val="2"/>
      </rPr>
      <t>1</t>
    </r>
  </si>
  <si>
    <t>Gasto ejercido por la Secretaría de Educación Pública según ramo presupuestal, 1998-2004 (millones de pesos corrientes)</t>
  </si>
  <si>
    <t>Año</t>
  </si>
  <si>
    <t>Gasto por ramos</t>
  </si>
  <si>
    <r>
      <t xml:space="preserve">  Gasto ejercido por la Secretaría de Educación Pública</t>
    </r>
    <r>
      <rPr>
        <b/>
        <vertAlign val="superscript"/>
        <sz val="8"/>
        <color indexed="9"/>
        <rFont val="Arial"/>
        <family val="2"/>
      </rPr>
      <t>1</t>
    </r>
  </si>
  <si>
    <t>Aportaciones para los servicios de educación básica y normal en el Distrito Federal (ramo 25)</t>
  </si>
  <si>
    <t>Aportaciones federales para entidades federativas y municipios (componente educativo, ramo 33)</t>
  </si>
  <si>
    <t>Educación Pública                         (ramo 11)</t>
  </si>
  <si>
    <r>
      <t xml:space="preserve">1 </t>
    </r>
    <r>
      <rPr>
        <sz val="6"/>
        <rFont val="Tahoma"/>
        <family val="2"/>
      </rPr>
      <t>Estimado como la suma de los ramos 11, 25 y los fondos educativos del ramo 33.</t>
    </r>
  </si>
  <si>
    <t>Fuente: INEE,  estimaciones a partir de información del Centro de Estudios de Finanzas Públicas de la H. Camara de Diputados, LIX Legislatura  y de la Dirección General Adjunta de Estadísticas de la Hacienda Pública, SHCP.</t>
  </si>
  <si>
    <r>
      <t>Gasto ejercido por la Secretaría de Educación Pública según ramo presupuestal, 1998-2004</t>
    </r>
    <r>
      <rPr>
        <vertAlign val="superscript"/>
        <sz val="8"/>
        <rFont val="Tahoma"/>
        <family val="2"/>
      </rPr>
      <t xml:space="preserve">   </t>
    </r>
    <r>
      <rPr>
        <sz val="8"/>
        <rFont val="Tahoma"/>
        <family val="2"/>
      </rPr>
      <t xml:space="preserve"> (millones de pesos reales, 2003=100)</t>
    </r>
    <r>
      <rPr>
        <vertAlign val="superscript"/>
        <sz val="8"/>
        <rFont val="Tahoma"/>
        <family val="2"/>
      </rPr>
      <t xml:space="preserve">1                                                                                                                                                                                                          </t>
    </r>
    <r>
      <rPr>
        <sz val="8"/>
        <rFont val="Tahoma"/>
        <family val="2"/>
      </rPr>
      <t/>
    </r>
  </si>
  <si>
    <r>
      <t xml:space="preserve">  Gasto ejercido por la Secretaría de Educación Pública</t>
    </r>
    <r>
      <rPr>
        <b/>
        <vertAlign val="superscript"/>
        <sz val="8"/>
        <color indexed="9"/>
        <rFont val="Tahoma"/>
        <family val="2"/>
      </rPr>
      <t>1</t>
    </r>
  </si>
  <si>
    <r>
      <t>1</t>
    </r>
    <r>
      <rPr>
        <sz val="6"/>
        <rFont val="Tahoma"/>
        <family val="2"/>
      </rPr>
      <t xml:space="preserve"> Los valores nominales fueron deflactados por el INPP para los servicios de educación por origen de la producción. Se anualizó el Índice Nacional de Precios Productor mensual de base diciembre de 2003 y se tomó como referencia el mismo año. Para 2005 se utilizaron los índices disponibles  de enero a agosto.</t>
    </r>
  </si>
  <si>
    <r>
      <t xml:space="preserve">2 </t>
    </r>
    <r>
      <rPr>
        <sz val="6"/>
        <rFont val="Tahoma"/>
        <family val="2"/>
      </rPr>
      <t>Estimado como la suma de los ramos 11,25 y los fondos educativos del ramo 33.</t>
    </r>
  </si>
  <si>
    <t>Composición del gasto ejercido por la Secretaría de Educación Pública según ramo presupuestal, 1998-2004</t>
  </si>
  <si>
    <t>Educación Pública                     (ramo 11)</t>
  </si>
  <si>
    <r>
      <t>1</t>
    </r>
    <r>
      <rPr>
        <sz val="6"/>
        <rFont val="Tahoma"/>
        <family val="2"/>
      </rPr>
      <t xml:space="preserve"> De 1998 a 2004, la información proviene de la Cuenta de la Hacienda Pública Federal 2000-2004; la de 2005 del Presupuesto de Egresos de la Federación 2005, SHCP.</t>
    </r>
  </si>
  <si>
    <t>Fuente:  INEE,  estimaciones a partir de información del Centro de Estudios de Finanzas Públicas de la H. Camara de Diputados, LIX Legislatura  y de la Dirección General Adjunta de Estadísticas de la Hacienda Pública, SHCP.</t>
  </si>
  <si>
    <t>Gasto federal descentralizado ejercido para la educación, 2000-2004 (millones de pesos corrientes)</t>
  </si>
  <si>
    <t>Concepto</t>
  </si>
  <si>
    <t>Ramo 33</t>
  </si>
  <si>
    <t>Aportaciones Federales para Entidades Federativas y Municipios</t>
  </si>
  <si>
    <t>Fondo de Aportaciones para la Educación Básica y Normal (FAEB)</t>
  </si>
  <si>
    <t>Fondo de Aportaciones Múltiples (FAM):</t>
  </si>
  <si>
    <t xml:space="preserve">   - Para Infraestructura Educativa Básica</t>
  </si>
  <si>
    <t xml:space="preserve">   - Para Infraestructura Educativa Superior</t>
  </si>
  <si>
    <t>Fondo de Aportaciones para la Educación Tecnológica y de  Adultos (FAETA)</t>
  </si>
  <si>
    <t>Ramo 25</t>
  </si>
  <si>
    <t>Aportaciones para los servicios de educación básica y normal en el Distrito Federal</t>
  </si>
  <si>
    <t xml:space="preserve">Total </t>
  </si>
  <si>
    <r>
      <t>Gasto federal descentralizado ejercido para la educación, 2000-2004 (millones de pesos reales, 2003=100)</t>
    </r>
    <r>
      <rPr>
        <b/>
        <vertAlign val="superscript"/>
        <sz val="8"/>
        <rFont val="Tahoma"/>
        <family val="2"/>
      </rPr>
      <t>1</t>
    </r>
  </si>
  <si>
    <t xml:space="preserve">Aportaciones para los servicios de educación básica y normal en el Distrito Federal </t>
  </si>
  <si>
    <t>INDICE</t>
  </si>
  <si>
    <t>Tabla RS07 1.1 Gasto ejercido por la Secretaría de Educación Pública según ramo presupuestal, 1998-2004 (millones de pesos corrientes)</t>
  </si>
  <si>
    <t xml:space="preserve">Tabla RS07 1.2 Gasto ejercido por la Secretaría de Educación Pública según ramo presupuestal, 1998-2004    (millones de pesos reales, 2003=100)1        </t>
  </si>
  <si>
    <t>Gráfica RS07 1.2 Gasto ejercido por la Secretaría de Educación Pública según ramo de origen, 1998-2004    (millones de pesos reales, 2003=100)1</t>
  </si>
  <si>
    <t>Gráfica RS07 1.3  Composición del gasto ejercido por la Secretaría de Educación Pública según ramo presupuestal, 1998-2004</t>
  </si>
  <si>
    <t>Tabla RS07 1.3 Composición del gasto ejercido por la Secretaría de Educación Pública según ramo presupuestal 2004</t>
  </si>
  <si>
    <t>Tabla RS07 2.1 Gasto federal descentralizado ejercido para la educación, 2000-2004 (millones de pesos corrientes)</t>
  </si>
  <si>
    <t>Tabla RS07 2.2 Gasto federal descentralizado ejercido para la educación, 2000-2004 (millones de pesos reales, 2003=100)1</t>
  </si>
  <si>
    <t>Tabla RS08 1 Gasto federal descentralizado ejercido para la educación por entidad federativa según componentes, 2004 (millones de pesos)</t>
  </si>
  <si>
    <t>Grafica RS08 1 Gráfica RS08 1 Gasto federal descentralizado ejercido en la educación por entidad federativa 2004 (millones de pesos)</t>
  </si>
  <si>
    <t xml:space="preserve">Tabla RS08 2 Gasto federal descentralizado ejercido para la educación por entidad federativa según componentes, 2004 </t>
  </si>
  <si>
    <t>Tabla RS08 3 Gasto ejercido del Fondo de Aportaciones para la Educación Básica y Normal (FAEB)  por entidad federativa, 2000-2004 (millones de pesos)</t>
  </si>
  <si>
    <t xml:space="preserve">Gráfica RS08 3a Gasto ejercido del Fondo de Aportaciones para la Educación Básica y Normal (FAEB)  por entidad federativa 2004 </t>
  </si>
  <si>
    <t>Gráfica RS08 3b Asociación entre el fondo de aportaciones para la Educación Básica y Normal (FAEB), 32004 y matrícula de educación básica, 2004/2005</t>
  </si>
  <si>
    <t>Tabla RS08 4 Gasto ejercido del Fondo de Aportaciones para la Educación Básica y Normal (FAEB)  por entidad federativa, 2000-2004 (millones de pesos reales, 2003=100)1</t>
  </si>
  <si>
    <t>Tabla RS08 5 Gasto ejercido en educación del Fondo de Aportaciones Múltiples (FAM)  por entidad federativa, 2000-2004 (millones de pesos)</t>
  </si>
  <si>
    <t>Gráfica RS08 5 Gasto ejercido en educación del Fondo de Aportaciones Múltiples (FAM)  por entidad federativa 2004 (millones de pesos)</t>
  </si>
  <si>
    <t>Tabla RS08 6 Gasto ejercido en educación del Fondo de Aportaciones Múltiples (FAM)  por entidad federativa, 2000-2004 (millones de pesos reales, 2003=100)1</t>
  </si>
  <si>
    <t>Tabla RS08 7 Gasto ejercido en el Fondo de Aportaciones para la Educación Tecnológica y de Adultos (FAETA) por entidad federativa, 2000-2004 (millones de pesos)</t>
  </si>
  <si>
    <t>Gráfica RS08 7 Gasto ejercido en el Fondo de Aportaciones para la Educación Tecnológica y de Adultos (FAETA) por entidad federativa 2004 (millones de pesos)</t>
  </si>
  <si>
    <t>Tabla RS08 8 Gasto ejercido en el Fondo de Aportaciones para la Educación Tecnológica y de Adultos (FAETA) por entidad federativa, 2000-2004 (millones de pesos reales, 2003=100)1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</si>
</sst>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1"/>
      <color theme="1"/>
      <name val="Calibri"/>
      <family val="2"/>
      <scheme val="minor"/>
    </font>
    <font>
      <b/>
      <sz val="8"/>
      <name val="Tahoma"/>
      <family val="2"/>
    </font>
    <font>
      <sz val="8"/>
      <name val="Tahoma"/>
      <family val="2"/>
    </font>
    <font>
      <b/>
      <sz val="8"/>
      <color indexed="9"/>
      <name val="Tahoma"/>
      <family val="2"/>
    </font>
    <font>
      <b/>
      <vertAlign val="superscript"/>
      <sz val="8"/>
      <color indexed="9"/>
      <name val="Tahoma"/>
      <family val="2"/>
    </font>
    <font>
      <b/>
      <sz val="8"/>
      <color indexed="9"/>
      <name val="Arial"/>
      <family val="2"/>
    </font>
    <font>
      <b/>
      <vertAlign val="superscript"/>
      <sz val="8"/>
      <color indexed="9"/>
      <name val="Arial"/>
      <family val="2"/>
    </font>
    <font>
      <vertAlign val="superscript"/>
      <sz val="6"/>
      <name val="Tahoma"/>
      <family val="2"/>
    </font>
    <font>
      <sz val="6"/>
      <name val="Tahoma"/>
      <family val="2"/>
    </font>
    <font>
      <vertAlign val="superscript"/>
      <sz val="8"/>
      <name val="Tahoma"/>
      <family val="2"/>
    </font>
    <font>
      <sz val="6"/>
      <name val="Arial"/>
    </font>
    <font>
      <b/>
      <vertAlign val="superscript"/>
      <sz val="8"/>
      <name val="Tahoma"/>
      <family val="2"/>
    </font>
    <font>
      <b/>
      <sz val="8"/>
      <color indexed="8"/>
      <name val="Tahoma"/>
      <family val="2"/>
    </font>
    <font>
      <b/>
      <sz val="10"/>
      <color indexed="9"/>
      <name val="Tahoma"/>
      <family val="2"/>
    </font>
    <font>
      <b/>
      <vertAlign val="superscript"/>
      <sz val="8"/>
      <color indexed="8"/>
      <name val="Tahoma"/>
      <family val="2"/>
    </font>
    <font>
      <b/>
      <sz val="8"/>
      <color indexed="8"/>
      <name val="Arial"/>
      <family val="2"/>
    </font>
    <font>
      <b/>
      <sz val="10"/>
      <color indexed="9"/>
      <name val="Arial"/>
      <family val="2"/>
    </font>
    <font>
      <vertAlign val="superscript"/>
      <sz val="8"/>
      <name val="Arial"/>
      <family val="2"/>
    </font>
    <font>
      <sz val="8"/>
      <name val="Arial"/>
      <family val="2"/>
    </font>
    <font>
      <b/>
      <sz val="8"/>
      <color indexed="9"/>
      <name val="Arial"/>
    </font>
    <font>
      <u/>
      <sz val="11"/>
      <color theme="10"/>
      <name val="Calibri"/>
      <family val="2"/>
      <scheme val="minor"/>
    </font>
  </fonts>
  <fills count="6">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indexed="12"/>
        <bgColor indexed="64"/>
      </patternFill>
    </fill>
    <fill>
      <patternFill patternType="solid">
        <fgColor theme="0"/>
        <bgColor indexed="64"/>
      </patternFill>
    </fill>
  </fills>
  <borders count="6">
    <border>
      <left/>
      <right/>
      <top/>
      <bottom/>
      <diagonal/>
    </border>
    <border>
      <left/>
      <right/>
      <top/>
      <bottom style="thin">
        <color indexed="9"/>
      </bottom>
      <diagonal/>
    </border>
    <border>
      <left/>
      <right/>
      <top style="double">
        <color indexed="64"/>
      </top>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right/>
      <top style="thin">
        <color indexed="9"/>
      </top>
      <bottom/>
      <diagonal/>
    </border>
  </borders>
  <cellStyleXfs count="2">
    <xf numFmtId="0" fontId="0" fillId="0" borderId="0"/>
    <xf numFmtId="0" fontId="20" fillId="0" borderId="0" applyNumberFormat="0" applyFill="0" applyBorder="0" applyAlignment="0" applyProtection="0"/>
  </cellStyleXfs>
  <cellXfs count="98">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2" borderId="0" xfId="0" applyFont="1" applyFill="1" applyBorder="1"/>
    <xf numFmtId="164" fontId="2" fillId="0" borderId="0" xfId="0" applyNumberFormat="1" applyFont="1" applyAlignment="1">
      <alignment horizontal="right" indent="3"/>
    </xf>
    <xf numFmtId="0" fontId="5" fillId="0" borderId="0" xfId="0" applyFont="1" applyFill="1" applyBorder="1"/>
    <xf numFmtId="164" fontId="2" fillId="0" borderId="0" xfId="0" applyNumberFormat="1" applyFont="1" applyFill="1" applyAlignment="1">
      <alignment horizontal="right" indent="3"/>
    </xf>
    <xf numFmtId="0" fontId="3" fillId="2" borderId="0" xfId="0" applyFont="1" applyFill="1" applyBorder="1"/>
    <xf numFmtId="164" fontId="3" fillId="2" borderId="0" xfId="0" applyNumberFormat="1" applyFont="1" applyFill="1" applyAlignment="1">
      <alignment horizontal="right" indent="3"/>
    </xf>
    <xf numFmtId="0" fontId="2" fillId="0" borderId="0" xfId="0" applyFont="1"/>
    <xf numFmtId="0" fontId="7" fillId="0" borderId="0" xfId="0" applyFont="1" applyFill="1" applyBorder="1" applyAlignment="1">
      <alignment horizontal="left" vertical="center"/>
    </xf>
    <xf numFmtId="0" fontId="10" fillId="0" borderId="0" xfId="0" applyFont="1"/>
    <xf numFmtId="0" fontId="7" fillId="0" borderId="0" xfId="0" applyFont="1" applyFill="1" applyBorder="1" applyAlignment="1">
      <alignment vertical="center"/>
    </xf>
    <xf numFmtId="0" fontId="8" fillId="0" borderId="0" xfId="0" applyFont="1" applyBorder="1" applyAlignment="1">
      <alignment horizontal="left" vertical="distributed"/>
    </xf>
    <xf numFmtId="0" fontId="8" fillId="0" borderId="0" xfId="0" applyFont="1" applyAlignment="1">
      <alignment horizontal="left" vertical="distributed"/>
    </xf>
    <xf numFmtId="0" fontId="7" fillId="0" borderId="0" xfId="0" applyFont="1" applyFill="1" applyBorder="1" applyAlignment="1">
      <alignment horizontal="left" vertical="distributed" wrapText="1"/>
    </xf>
    <xf numFmtId="0" fontId="7" fillId="0" borderId="0" xfId="0" applyFont="1" applyFill="1" applyBorder="1" applyAlignment="1">
      <alignment horizontal="left" vertical="distributed"/>
    </xf>
    <xf numFmtId="0" fontId="12" fillId="3" borderId="0" xfId="0" applyFont="1" applyFill="1" applyBorder="1" applyAlignment="1">
      <alignment horizontal="left" vertical="center" wrapText="1"/>
    </xf>
    <xf numFmtId="0" fontId="13" fillId="2" borderId="0" xfId="0" applyFont="1" applyFill="1" applyBorder="1" applyAlignment="1">
      <alignment horizontal="center" vertical="center" wrapText="1"/>
    </xf>
    <xf numFmtId="165" fontId="2" fillId="0" borderId="0" xfId="0" applyNumberFormat="1" applyFont="1"/>
    <xf numFmtId="164" fontId="3" fillId="2" borderId="0" xfId="0" applyNumberFormat="1" applyFont="1" applyFill="1"/>
    <xf numFmtId="164" fontId="2" fillId="0" borderId="0" xfId="0" applyNumberFormat="1" applyFont="1" applyAlignment="1">
      <alignment horizontal="right" indent="2"/>
    </xf>
    <xf numFmtId="165" fontId="2" fillId="0" borderId="0" xfId="0" applyNumberFormat="1" applyFont="1" applyAlignment="1">
      <alignment horizontal="right" indent="1"/>
    </xf>
    <xf numFmtId="0" fontId="3" fillId="2" borderId="0" xfId="0" applyFont="1" applyFill="1"/>
    <xf numFmtId="164" fontId="3" fillId="2" borderId="0" xfId="0" applyNumberFormat="1" applyFont="1" applyFill="1" applyAlignment="1">
      <alignment horizontal="right" indent="1"/>
    </xf>
    <xf numFmtId="0" fontId="7" fillId="3" borderId="0" xfId="0" applyFont="1" applyFill="1" applyBorder="1" applyAlignment="1">
      <alignment horizontal="left" wrapText="1"/>
    </xf>
    <xf numFmtId="0" fontId="8" fillId="0" borderId="0" xfId="0" applyFont="1" applyBorder="1" applyAlignment="1">
      <alignment vertical="distributed"/>
    </xf>
    <xf numFmtId="0" fontId="3" fillId="2" borderId="0" xfId="0" applyFont="1" applyFill="1" applyBorder="1" applyAlignment="1">
      <alignment horizontal="left" vertical="center" wrapText="1" indent="3"/>
    </xf>
    <xf numFmtId="0" fontId="13" fillId="2" borderId="0" xfId="0" applyFont="1" applyFill="1" applyBorder="1" applyAlignment="1">
      <alignment horizontal="left" vertical="center" wrapText="1" indent="3"/>
    </xf>
    <xf numFmtId="164" fontId="2" fillId="0" borderId="0" xfId="0" applyNumberFormat="1" applyFont="1" applyAlignment="1">
      <alignment horizontal="right" indent="1"/>
    </xf>
    <xf numFmtId="0" fontId="7" fillId="0" borderId="0" xfId="0" applyFont="1" applyAlignment="1">
      <alignment horizontal="left" vertical="distributed"/>
    </xf>
    <xf numFmtId="0" fontId="15" fillId="3" borderId="2" xfId="0" applyFont="1" applyFill="1" applyBorder="1" applyAlignment="1">
      <alignment vertical="center" wrapText="1"/>
    </xf>
    <xf numFmtId="0" fontId="5" fillId="2" borderId="0" xfId="0" applyFont="1" applyFill="1" applyBorder="1" applyAlignment="1">
      <alignment horizontal="center" vertical="center" wrapText="1"/>
    </xf>
    <xf numFmtId="0" fontId="5" fillId="4" borderId="0" xfId="0" applyFont="1" applyFill="1" applyBorder="1" applyAlignment="1">
      <alignment horizontal="right" vertical="center" wrapText="1"/>
    </xf>
    <xf numFmtId="0" fontId="16" fillId="2" borderId="0" xfId="0" applyFont="1" applyFill="1" applyBorder="1" applyAlignment="1">
      <alignment horizontal="center" vertical="center" wrapText="1"/>
    </xf>
    <xf numFmtId="165" fontId="2" fillId="0" borderId="0" xfId="0" applyNumberFormat="1" applyFont="1" applyAlignment="1">
      <alignment horizontal="right" indent="2"/>
    </xf>
    <xf numFmtId="164" fontId="17" fillId="3" borderId="0" xfId="0" applyNumberFormat="1" applyFont="1" applyFill="1" applyBorder="1" applyAlignment="1">
      <alignment horizontal="left" vertical="distributed"/>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165" fontId="3" fillId="2" borderId="0" xfId="0" applyNumberFormat="1" applyFont="1" applyFill="1" applyAlignment="1">
      <alignment horizontal="center"/>
    </xf>
    <xf numFmtId="165" fontId="3" fillId="2" borderId="0" xfId="0" applyNumberFormat="1" applyFont="1" applyFill="1" applyAlignment="1">
      <alignment horizontal="right" indent="2"/>
    </xf>
    <xf numFmtId="164" fontId="3" fillId="2" borderId="0" xfId="0" applyNumberFormat="1" applyFont="1" applyFill="1" applyAlignment="1">
      <alignment horizontal="center"/>
    </xf>
    <xf numFmtId="49" fontId="12" fillId="3" borderId="0" xfId="0" applyNumberFormat="1" applyFont="1" applyFill="1" applyBorder="1" applyAlignment="1">
      <alignment horizontal="left" vertical="center" wrapText="1"/>
    </xf>
    <xf numFmtId="0" fontId="8" fillId="0" borderId="0" xfId="0" applyFont="1" applyBorder="1" applyAlignment="1">
      <alignment vertical="distributed"/>
    </xf>
    <xf numFmtId="0" fontId="1" fillId="0" borderId="0" xfId="0" applyFont="1" applyAlignment="1">
      <alignment horizontal="left"/>
    </xf>
    <xf numFmtId="0" fontId="2" fillId="0" borderId="0" xfId="0" applyFont="1" applyAlignment="1">
      <alignment horizontal="center"/>
    </xf>
    <xf numFmtId="0" fontId="3" fillId="2" borderId="0" xfId="0" applyFont="1" applyFill="1" applyAlignment="1">
      <alignment horizontal="center" vertical="center"/>
    </xf>
    <xf numFmtId="0" fontId="0" fillId="2" borderId="0" xfId="0" applyFill="1"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vertical="justify" wrapText="1"/>
    </xf>
    <xf numFmtId="0" fontId="3" fillId="2" borderId="0" xfId="0" applyFont="1" applyFill="1" applyAlignment="1">
      <alignment vertical="justify"/>
    </xf>
    <xf numFmtId="0" fontId="19" fillId="0" borderId="0" xfId="0" applyFont="1" applyFill="1" applyAlignment="1">
      <alignment horizontal="center" vertical="center"/>
    </xf>
    <xf numFmtId="0" fontId="3" fillId="0" borderId="0" xfId="0" applyFont="1" applyFill="1" applyAlignment="1">
      <alignment vertical="justify" wrapText="1"/>
    </xf>
    <xf numFmtId="0" fontId="3" fillId="0" borderId="0" xfId="0" applyFont="1" applyFill="1" applyAlignment="1">
      <alignment vertical="justify"/>
    </xf>
    <xf numFmtId="0" fontId="3" fillId="0" borderId="0" xfId="0" applyFont="1" applyFill="1" applyAlignment="1">
      <alignment horizontal="center" vertical="distributed"/>
    </xf>
    <xf numFmtId="164" fontId="2" fillId="0" borderId="0" xfId="0" applyNumberFormat="1" applyFont="1" applyAlignment="1">
      <alignment horizontal="right" indent="5"/>
    </xf>
    <xf numFmtId="164" fontId="2" fillId="0" borderId="0" xfId="0" applyNumberFormat="1" applyFont="1" applyAlignment="1">
      <alignment horizontal="right" indent="6"/>
    </xf>
    <xf numFmtId="165" fontId="0" fillId="0" borderId="0" xfId="0" applyNumberFormat="1"/>
    <xf numFmtId="0" fontId="7" fillId="0" borderId="0" xfId="0" applyFont="1" applyFill="1" applyBorder="1" applyAlignment="1">
      <alignment horizontal="left" vertical="center" wrapText="1"/>
    </xf>
    <xf numFmtId="0" fontId="2" fillId="0" borderId="0" xfId="0" applyFont="1" applyAlignment="1">
      <alignment horizontal="left"/>
    </xf>
    <xf numFmtId="0" fontId="2" fillId="2" borderId="0" xfId="0" applyFont="1" applyFill="1" applyBorder="1"/>
    <xf numFmtId="0" fontId="2" fillId="2" borderId="0"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164" fontId="2" fillId="0" borderId="0" xfId="0" applyNumberFormat="1" applyFont="1" applyAlignment="1">
      <alignment horizontal="center"/>
    </xf>
    <xf numFmtId="0" fontId="1" fillId="0" borderId="0" xfId="0" applyFont="1" applyAlignment="1">
      <alignment horizontal="left" vertical="distributed"/>
    </xf>
    <xf numFmtId="0" fontId="1" fillId="0" borderId="0" xfId="0" applyFont="1" applyAlignment="1">
      <alignment horizontal="center"/>
    </xf>
    <xf numFmtId="0" fontId="3" fillId="2" borderId="1" xfId="0" applyFont="1" applyFill="1" applyBorder="1" applyAlignment="1">
      <alignment horizontal="center"/>
    </xf>
    <xf numFmtId="0" fontId="1" fillId="2" borderId="5" xfId="0" applyFont="1" applyFill="1" applyBorder="1"/>
    <xf numFmtId="0" fontId="3" fillId="2" borderId="5" xfId="0" applyFont="1" applyFill="1" applyBorder="1" applyAlignment="1">
      <alignment horizontal="center" vertical="center" wrapText="1"/>
    </xf>
    <xf numFmtId="0" fontId="3" fillId="0" borderId="0" xfId="0" applyFont="1" applyFill="1" applyAlignment="1">
      <alignment horizontal="center" vertical="center"/>
    </xf>
    <xf numFmtId="165" fontId="2" fillId="0" borderId="0" xfId="0" applyNumberFormat="1" applyFont="1" applyAlignment="1">
      <alignment horizontal="center"/>
    </xf>
    <xf numFmtId="0" fontId="8" fillId="0" borderId="0" xfId="0" applyFont="1" applyAlignment="1">
      <alignment horizontal="left" vertical="center" wrapText="1"/>
    </xf>
    <xf numFmtId="0" fontId="1" fillId="0" borderId="0" xfId="0" applyFont="1" applyFill="1" applyBorder="1" applyAlignment="1">
      <alignment horizontal="left"/>
    </xf>
    <xf numFmtId="0" fontId="1" fillId="0" borderId="0" xfId="0"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left" indent="3"/>
    </xf>
    <xf numFmtId="0" fontId="3"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justify" vertical="center" wrapText="1"/>
    </xf>
    <xf numFmtId="164" fontId="2" fillId="0" borderId="0" xfId="0" applyNumberFormat="1" applyFont="1" applyBorder="1" applyAlignment="1">
      <alignment horizontal="right" indent="1"/>
    </xf>
    <xf numFmtId="0" fontId="2" fillId="0" borderId="0" xfId="0" applyFont="1" applyFill="1" applyBorder="1" applyAlignment="1">
      <alignment horizontal="left" vertical="center" wrapText="1" indent="2"/>
    </xf>
    <xf numFmtId="165" fontId="2" fillId="0" borderId="0" xfId="0" applyNumberFormat="1" applyFont="1" applyBorder="1" applyAlignment="1">
      <alignment horizontal="right" indent="1"/>
    </xf>
    <xf numFmtId="0" fontId="3" fillId="2" borderId="0" xfId="0" applyFont="1" applyFill="1" applyBorder="1" applyAlignment="1">
      <alignment horizontal="justify" vertical="center" wrapText="1"/>
    </xf>
    <xf numFmtId="164" fontId="3" fillId="2" borderId="0" xfId="0" applyNumberFormat="1" applyFont="1" applyFill="1" applyBorder="1" applyAlignment="1">
      <alignment horizontal="right" indent="1"/>
    </xf>
    <xf numFmtId="0" fontId="13" fillId="0" borderId="0" xfId="0" applyFont="1" applyFill="1" applyBorder="1" applyAlignment="1">
      <alignment horizontal="left" vertical="center" wrapText="1"/>
    </xf>
    <xf numFmtId="164" fontId="3" fillId="2" borderId="0" xfId="0" applyNumberFormat="1" applyFont="1" applyFill="1" applyBorder="1" applyAlignment="1">
      <alignment horizontal="left" indent="1"/>
    </xf>
    <xf numFmtId="0" fontId="3" fillId="0" borderId="0" xfId="0" applyFont="1" applyFill="1" applyBorder="1" applyAlignment="1">
      <alignment horizontal="left" vertical="center" wrapText="1"/>
    </xf>
    <xf numFmtId="0" fontId="20" fillId="5"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104775</xdr:colOff>
      <xdr:row>39</xdr:row>
      <xdr:rowOff>142875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86775" cy="757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552450</xdr:colOff>
      <xdr:row>31</xdr:row>
      <xdr:rowOff>66675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34450" cy="597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47625</xdr:colOff>
      <xdr:row>35</xdr:row>
      <xdr:rowOff>9525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29625" cy="667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504825</xdr:colOff>
      <xdr:row>35</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0825" cy="7000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504825</xdr:colOff>
      <xdr:row>31</xdr:row>
      <xdr:rowOff>19050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62825" cy="592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485775</xdr:colOff>
      <xdr:row>25</xdr:row>
      <xdr:rowOff>9525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19775" cy="477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19050</xdr:colOff>
      <xdr:row>21</xdr:row>
      <xdr:rowOff>133350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15050" cy="413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2005.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election activeCell="A7" sqref="A7"/>
    </sheetView>
  </sheetViews>
  <sheetFormatPr baseColWidth="10" defaultRowHeight="15" x14ac:dyDescent="0.25"/>
  <cols>
    <col min="1" max="1" width="56.42578125" customWidth="1"/>
  </cols>
  <sheetData>
    <row r="1" spans="1:1" x14ac:dyDescent="0.25">
      <c r="A1" t="s">
        <v>107</v>
      </c>
    </row>
    <row r="2" spans="1:1" x14ac:dyDescent="0.25">
      <c r="A2" s="97" t="s">
        <v>108</v>
      </c>
    </row>
    <row r="3" spans="1:1" x14ac:dyDescent="0.25">
      <c r="A3" s="97" t="s">
        <v>109</v>
      </c>
    </row>
    <row r="4" spans="1:1" x14ac:dyDescent="0.25">
      <c r="A4" s="97" t="s">
        <v>110</v>
      </c>
    </row>
    <row r="5" spans="1:1" x14ac:dyDescent="0.25">
      <c r="A5" s="97" t="s">
        <v>111</v>
      </c>
    </row>
    <row r="6" spans="1:1" x14ac:dyDescent="0.25">
      <c r="A6" s="97" t="s">
        <v>112</v>
      </c>
    </row>
    <row r="7" spans="1:1" x14ac:dyDescent="0.25">
      <c r="A7" s="97" t="s">
        <v>113</v>
      </c>
    </row>
    <row r="8" spans="1:1" x14ac:dyDescent="0.25">
      <c r="A8" s="97" t="s">
        <v>114</v>
      </c>
    </row>
    <row r="9" spans="1:1" x14ac:dyDescent="0.25">
      <c r="A9" s="97" t="s">
        <v>115</v>
      </c>
    </row>
    <row r="10" spans="1:1" x14ac:dyDescent="0.25">
      <c r="A10" s="97" t="s">
        <v>116</v>
      </c>
    </row>
    <row r="11" spans="1:1" x14ac:dyDescent="0.25">
      <c r="A11" s="97" t="s">
        <v>117</v>
      </c>
    </row>
    <row r="12" spans="1:1" x14ac:dyDescent="0.25">
      <c r="A12" s="97" t="s">
        <v>118</v>
      </c>
    </row>
    <row r="13" spans="1:1" x14ac:dyDescent="0.25">
      <c r="A13" s="97" t="s">
        <v>119</v>
      </c>
    </row>
    <row r="14" spans="1:1" x14ac:dyDescent="0.25">
      <c r="A14" s="97" t="s">
        <v>120</v>
      </c>
    </row>
    <row r="15" spans="1:1" x14ac:dyDescent="0.25">
      <c r="A15" s="97" t="s">
        <v>121</v>
      </c>
    </row>
    <row r="16" spans="1:1" x14ac:dyDescent="0.25">
      <c r="A16" s="97" t="s">
        <v>122</v>
      </c>
    </row>
    <row r="17" spans="1:1" x14ac:dyDescent="0.25">
      <c r="A17" s="97" t="s">
        <v>123</v>
      </c>
    </row>
    <row r="18" spans="1:1" x14ac:dyDescent="0.25">
      <c r="A18" s="97" t="s">
        <v>124</v>
      </c>
    </row>
    <row r="19" spans="1:1" x14ac:dyDescent="0.25">
      <c r="A19" s="97" t="s">
        <v>125</v>
      </c>
    </row>
    <row r="20" spans="1:1" x14ac:dyDescent="0.25">
      <c r="A20" s="97" t="s">
        <v>126</v>
      </c>
    </row>
    <row r="21" spans="1:1" x14ac:dyDescent="0.25">
      <c r="A21" s="97" t="s">
        <v>127</v>
      </c>
    </row>
  </sheetData>
  <hyperlinks>
    <hyperlink ref="A2" r:id="rId1" location="'tabla RS07 1.1'!A1"/>
    <hyperlink ref="A3" location="'tabla RS07 1.2'!A1" display="Tabla RS07 1.2 Gasto ejercido por la Secretaría de Educación Pública según ramo presupuestal, 1998-2004    (millones de pesos reales, 2003=100)1        "/>
    <hyperlink ref="A4" location="'Grafica RS07 1.2'!A1" display="Gráfica RS07 1.2 Gasto ejercido por la Secretaría de Educación Pública según ramo de origen, 1998-2004    (millones de pesos reales, 2003=100)1"/>
    <hyperlink ref="A5" location="'grafica RS07 1.3'!A1" display="Gráfica RS07 1.3  Composición del gasto ejercido por la Secretaría de Educación Pública según ramo presupuestal, 1998-2004"/>
    <hyperlink ref="A6" location="'tabla RS07 1.3'!A1" display="Tabla RS07 1.3 Composición del gasto ejercido por la Secretaría de Educación Pública según ramo presupuestal 2004"/>
    <hyperlink ref="A7" location="'tabla RS07 2.1'!A1" display="Tabla RS07 2.1 Gasto federal descentralizado ejercido para la educación, 2000-2004 (millones de pesos corrientes)"/>
    <hyperlink ref="A8" location="'tabla RS07 2.2'!A1" display="Tabla RS07 2.2 Gasto federal descentralizado ejercido para la educación, 2000-2004 (millones de pesos reales, 2003=100)1"/>
    <hyperlink ref="A9" location="'tabla RS08 1'!A1" display="Tabla RS08 1 Gasto federal descentralizado ejercido para la educación por entidad federativa según componentes, 2004 (millones de pesos)"/>
    <hyperlink ref="A10" location="'grafica RS08 1'!A1" display="Grafica RS08 1 Gráfica RS08 1 Gasto federal descentralizado ejercido en la educación por entidad federativa 2004 (millones de pesos)"/>
    <hyperlink ref="A11" location="'tabla RS08 2'!A1" display="Tabla RS08 2 Gasto federal descentralizado ejercido para la educación por entidad federativa según componentes, 2004 "/>
    <hyperlink ref="A12" location="'tabla RS08 3'!A1" display="Tabla RS08 3 Gasto ejercido del Fondo de Aportaciones para la Educación Básica y Normal (FAEB)  por entidad federativa, 2000-2004 (millones de pesos)"/>
    <hyperlink ref="A13" location="'grafica RS08 3a'!A1" display="Gráfica RS08 3a Gasto ejercido del Fondo de Aportaciones para la Educación Básica y Normal (FAEB)  por entidad federativa 2004 "/>
    <hyperlink ref="A14" location="'tabla RS08 3b'!A1" display="Gráfica RS08 3b Asociación entre el fondo de aportaciones para la Educación Básica y Normal (FAEB), 32004 y matrícula de educación básica, 2004/2005"/>
    <hyperlink ref="A15" location="'tabla RS08 4'!A1" display="Tabla RS08 4 Gasto ejercido del Fondo de Aportaciones para la Educación Básica y Normal (FAEB)  por entidad federativa, 2000-2004 (millones de pesos reales, 2003=100)1"/>
    <hyperlink ref="A16" location="'tabla RS08 5'!A1" display="Tabla RS08 5 Gasto ejercido en educación del Fondo de Aportaciones Múltiples (FAM)  por entidad federativa, 2000-2004 (millones de pesos)"/>
    <hyperlink ref="A17" location="'grafica RS08 5'!A1" display="Gráfica RS08 5 Gasto ejercido en educación del Fondo de Aportaciones Múltiples (FAM)  por entidad federativa 2004 (millones de pesos)"/>
    <hyperlink ref="A18" location="'tabla RE08 6'!A1" display="Tabla RS08 6 Gasto ejercido en educación del Fondo de Aportaciones Múltiples (FAM)  por entidad federativa, 2000-2004 (millones de pesos reales, 2003=100)1"/>
    <hyperlink ref="A19" location="'tabla RE08 7'!A1" display="Tabla RS08 7 Gasto ejercido en el Fondo de Aportaciones para la Educación Tecnológica y de Adultos (FAETA) por entidad federativa, 2000-2004 (millones de pesos)"/>
    <hyperlink ref="A20" location="'grafica Rs08 7'!A1" display="Gráfica RS08 7 Gasto ejercido en el Fondo de Aportaciones para la Educación Tecnológica y de Adultos (FAETA) por entidad federativa 2004 (millones de pesos)"/>
    <hyperlink ref="A21" location="'RS08 8'!A1" display="Tabla RS08 8 Gasto ejercido en el Fondo de Aportaciones para la Educación Tecnológica y de Adultos (FAETA) por entidad federativa, 2000-2004 (millones de pesos reales, 2003=100)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1" sqref="A11"/>
    </sheetView>
  </sheetViews>
  <sheetFormatPr baseColWidth="10"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Q18" sqref="Q18"/>
    </sheetView>
  </sheetViews>
  <sheetFormatPr baseColWidth="10" defaultRowHeight="15" x14ac:dyDescent="0.25"/>
  <sheetData>
    <row r="1" spans="1:6" x14ac:dyDescent="0.25">
      <c r="A1" s="1" t="s">
        <v>44</v>
      </c>
      <c r="B1" s="2"/>
      <c r="C1" s="2"/>
      <c r="D1" s="2"/>
      <c r="E1" s="3"/>
      <c r="F1" s="3"/>
    </row>
    <row r="2" spans="1:6" x14ac:dyDescent="0.25">
      <c r="A2" s="1" t="s">
        <v>45</v>
      </c>
      <c r="B2" s="2"/>
      <c r="C2" s="2"/>
      <c r="D2" s="2"/>
      <c r="E2" s="3"/>
      <c r="F2" s="3"/>
    </row>
    <row r="3" spans="1:6" x14ac:dyDescent="0.25">
      <c r="A3" s="2"/>
      <c r="B3" s="3"/>
      <c r="C3" s="3"/>
      <c r="D3" s="3"/>
      <c r="E3" s="3"/>
      <c r="F3" s="3"/>
    </row>
    <row r="4" spans="1:6" x14ac:dyDescent="0.25">
      <c r="A4" s="4" t="s">
        <v>1</v>
      </c>
      <c r="B4" s="5" t="s">
        <v>2</v>
      </c>
      <c r="C4" s="5" t="s">
        <v>46</v>
      </c>
      <c r="D4" s="6" t="s">
        <v>4</v>
      </c>
      <c r="E4" s="6"/>
      <c r="F4" s="5" t="s">
        <v>47</v>
      </c>
    </row>
    <row r="5" spans="1:6" x14ac:dyDescent="0.25">
      <c r="A5" s="4"/>
      <c r="B5" s="5"/>
      <c r="C5" s="5"/>
      <c r="D5" s="4" t="s">
        <v>6</v>
      </c>
      <c r="E5" s="4" t="s">
        <v>7</v>
      </c>
      <c r="F5" s="5"/>
    </row>
    <row r="6" spans="1:6" x14ac:dyDescent="0.25">
      <c r="A6" s="4"/>
      <c r="B6" s="5"/>
      <c r="C6" s="5"/>
      <c r="D6" s="4"/>
      <c r="E6" s="4"/>
      <c r="F6" s="5"/>
    </row>
    <row r="7" spans="1:6" x14ac:dyDescent="0.25">
      <c r="A7" s="7"/>
      <c r="B7" s="8"/>
      <c r="C7" s="8"/>
      <c r="D7" s="7"/>
      <c r="E7" s="7"/>
      <c r="F7" s="8"/>
    </row>
    <row r="8" spans="1:6" x14ac:dyDescent="0.25">
      <c r="A8" s="9" t="s">
        <v>48</v>
      </c>
      <c r="B8" s="10">
        <v>15920.6</v>
      </c>
      <c r="C8" s="10">
        <v>15920.6</v>
      </c>
      <c r="D8" s="10">
        <v>0</v>
      </c>
      <c r="E8" s="10">
        <v>0</v>
      </c>
      <c r="F8" s="10">
        <v>0</v>
      </c>
    </row>
    <row r="9" spans="1:6" x14ac:dyDescent="0.25">
      <c r="A9" s="9" t="s">
        <v>9</v>
      </c>
      <c r="B9" s="10">
        <v>14951.153351092693</v>
      </c>
      <c r="C9" s="10">
        <v>14266.35329668106</v>
      </c>
      <c r="D9" s="10">
        <v>217.95096799268043</v>
      </c>
      <c r="E9" s="10">
        <v>62.932162619531539</v>
      </c>
      <c r="F9" s="10">
        <v>403.91692379942208</v>
      </c>
    </row>
    <row r="10" spans="1:6" x14ac:dyDescent="0.25">
      <c r="A10" s="9" t="s">
        <v>10</v>
      </c>
      <c r="B10" s="10">
        <v>12379.520630915855</v>
      </c>
      <c r="C10" s="10">
        <v>11955.223876343091</v>
      </c>
      <c r="D10" s="10">
        <v>167.28444426451188</v>
      </c>
      <c r="E10" s="10">
        <v>67.366662834101234</v>
      </c>
      <c r="F10" s="10">
        <v>189.64564747415051</v>
      </c>
    </row>
    <row r="11" spans="1:6" x14ac:dyDescent="0.25">
      <c r="A11" s="9" t="s">
        <v>11</v>
      </c>
      <c r="B11" s="10">
        <v>8569.4357869849355</v>
      </c>
      <c r="C11" s="10">
        <v>8291.4775394929711</v>
      </c>
      <c r="D11" s="10">
        <v>101.33304745633714</v>
      </c>
      <c r="E11" s="10">
        <v>22.927309620009243</v>
      </c>
      <c r="F11" s="10">
        <v>153.69789041561751</v>
      </c>
    </row>
    <row r="12" spans="1:6" x14ac:dyDescent="0.25">
      <c r="A12" s="9" t="s">
        <v>12</v>
      </c>
      <c r="B12" s="10">
        <v>8532.0727639004763</v>
      </c>
      <c r="C12" s="10">
        <v>8320.4433174902679</v>
      </c>
      <c r="D12" s="10">
        <v>126.61913378622387</v>
      </c>
      <c r="E12" s="10">
        <v>11.227777139016872</v>
      </c>
      <c r="F12" s="10">
        <v>73.782535484968008</v>
      </c>
    </row>
    <row r="13" spans="1:6" x14ac:dyDescent="0.25">
      <c r="A13" s="9" t="s">
        <v>13</v>
      </c>
      <c r="B13" s="10">
        <v>8185.4269386168799</v>
      </c>
      <c r="C13" s="10">
        <v>7851.8959118402017</v>
      </c>
      <c r="D13" s="10">
        <v>130.20447438523766</v>
      </c>
      <c r="E13" s="10">
        <v>41.042714751868395</v>
      </c>
      <c r="F13" s="10">
        <v>162.28383763957157</v>
      </c>
    </row>
    <row r="14" spans="1:6" x14ac:dyDescent="0.25">
      <c r="A14" s="9" t="s">
        <v>14</v>
      </c>
      <c r="B14" s="10">
        <v>7984.742216140502</v>
      </c>
      <c r="C14" s="10">
        <v>7716.2190754880485</v>
      </c>
      <c r="D14" s="10">
        <v>120.95806968251789</v>
      </c>
      <c r="E14" s="10">
        <v>40.476608341497794</v>
      </c>
      <c r="F14" s="10">
        <v>107.08846262843822</v>
      </c>
    </row>
    <row r="15" spans="1:6" x14ac:dyDescent="0.25">
      <c r="A15" s="9" t="s">
        <v>15</v>
      </c>
      <c r="B15" s="10">
        <v>7740.6560022023796</v>
      </c>
      <c r="C15" s="10">
        <v>7479.5865959531384</v>
      </c>
      <c r="D15" s="10">
        <v>116.8066226731335</v>
      </c>
      <c r="E15" s="10">
        <v>16.228383763957158</v>
      </c>
      <c r="F15" s="10">
        <v>128.03439981215035</v>
      </c>
    </row>
    <row r="16" spans="1:6" x14ac:dyDescent="0.25">
      <c r="A16" s="9" t="s">
        <v>16</v>
      </c>
      <c r="B16" s="10">
        <v>7211.8182638478456</v>
      </c>
      <c r="C16" s="10">
        <v>6846.0191716800427</v>
      </c>
      <c r="D16" s="10">
        <v>139.16782588277215</v>
      </c>
      <c r="E16" s="10">
        <v>96.992898310162545</v>
      </c>
      <c r="F16" s="10">
        <v>129.63836797486707</v>
      </c>
    </row>
    <row r="17" spans="1:6" x14ac:dyDescent="0.25">
      <c r="A17" s="9" t="s">
        <v>17</v>
      </c>
      <c r="B17" s="10">
        <v>6320.2006675141529</v>
      </c>
      <c r="C17" s="10">
        <v>6048.941345878241</v>
      </c>
      <c r="D17" s="10">
        <v>124.16600600795128</v>
      </c>
      <c r="E17" s="10">
        <v>25.191735261491637</v>
      </c>
      <c r="F17" s="10">
        <v>121.90158036646888</v>
      </c>
    </row>
    <row r="18" spans="1:6" x14ac:dyDescent="0.25">
      <c r="A18" s="9" t="s">
        <v>18</v>
      </c>
      <c r="B18" s="10">
        <v>5772.9644708225742</v>
      </c>
      <c r="C18" s="10">
        <v>5492.6474466207328</v>
      </c>
      <c r="D18" s="10">
        <v>89.35046177015947</v>
      </c>
      <c r="E18" s="10">
        <v>77.55657822077201</v>
      </c>
      <c r="F18" s="10">
        <v>113.40998421090991</v>
      </c>
    </row>
    <row r="19" spans="1:6" x14ac:dyDescent="0.25">
      <c r="A19" s="9" t="s">
        <v>19</v>
      </c>
      <c r="B19" s="10">
        <v>5308.9459164554737</v>
      </c>
      <c r="C19" s="10">
        <v>5084.956480085506</v>
      </c>
      <c r="D19" s="10">
        <v>93.030153437568359</v>
      </c>
      <c r="E19" s="10">
        <v>52.270491890885268</v>
      </c>
      <c r="F19" s="10">
        <v>78.688791041513198</v>
      </c>
    </row>
    <row r="20" spans="1:6" x14ac:dyDescent="0.25">
      <c r="A20" s="9" t="s">
        <v>20</v>
      </c>
      <c r="B20" s="10">
        <v>5225.7282741309955</v>
      </c>
      <c r="C20" s="10">
        <v>5021.0808067820235</v>
      </c>
      <c r="D20" s="10">
        <v>76.707418605216105</v>
      </c>
      <c r="E20" s="10">
        <v>62.743460482741341</v>
      </c>
      <c r="F20" s="10">
        <v>65.196588261013929</v>
      </c>
    </row>
    <row r="21" spans="1:6" x14ac:dyDescent="0.25">
      <c r="A21" s="9" t="s">
        <v>21</v>
      </c>
      <c r="B21" s="10">
        <v>5126.1878969741656</v>
      </c>
      <c r="C21" s="10">
        <v>4933.1456110377912</v>
      </c>
      <c r="D21" s="10">
        <v>47.74164060792048</v>
      </c>
      <c r="E21" s="10">
        <v>43.778895735326287</v>
      </c>
      <c r="F21" s="10">
        <v>101.52174959312734</v>
      </c>
    </row>
    <row r="22" spans="1:6" x14ac:dyDescent="0.25">
      <c r="A22" s="9" t="s">
        <v>22</v>
      </c>
      <c r="B22" s="10">
        <v>5020.4203493032583</v>
      </c>
      <c r="C22" s="10">
        <v>4828.7933293928099</v>
      </c>
      <c r="D22" s="10">
        <v>77.55657822077201</v>
      </c>
      <c r="E22" s="10">
        <v>35.381650648162413</v>
      </c>
      <c r="F22" s="10">
        <v>78.688791041513198</v>
      </c>
    </row>
    <row r="23" spans="1:6" x14ac:dyDescent="0.25">
      <c r="A23" s="9" t="s">
        <v>23</v>
      </c>
      <c r="B23" s="10">
        <v>4823.6983716994755</v>
      </c>
      <c r="C23" s="10">
        <v>4594.2365733625929</v>
      </c>
      <c r="D23" s="10">
        <v>103.50312202942443</v>
      </c>
      <c r="E23" s="10">
        <v>28.305320518529928</v>
      </c>
      <c r="F23" s="10">
        <v>97.653355788928252</v>
      </c>
    </row>
    <row r="24" spans="1:6" x14ac:dyDescent="0.25">
      <c r="A24" s="9" t="s">
        <v>24</v>
      </c>
      <c r="B24" s="10">
        <v>4763.6910922001916</v>
      </c>
      <c r="C24" s="10">
        <v>4454.3139389326598</v>
      </c>
      <c r="D24" s="10">
        <v>123.69425066597577</v>
      </c>
      <c r="E24" s="10">
        <v>58.403311336566752</v>
      </c>
      <c r="F24" s="10">
        <v>127.27959126498958</v>
      </c>
    </row>
    <row r="25" spans="1:6" x14ac:dyDescent="0.25">
      <c r="A25" s="9" t="s">
        <v>25</v>
      </c>
      <c r="B25" s="10">
        <v>4429.782661149934</v>
      </c>
      <c r="C25" s="10">
        <v>4198.0564371715682</v>
      </c>
      <c r="D25" s="10">
        <v>71.895514117066014</v>
      </c>
      <c r="E25" s="10">
        <v>28.399671586925027</v>
      </c>
      <c r="F25" s="10">
        <v>131.43103827437398</v>
      </c>
    </row>
    <row r="26" spans="1:6" x14ac:dyDescent="0.25">
      <c r="A26" s="9" t="s">
        <v>26</v>
      </c>
      <c r="B26" s="10">
        <v>4220.7950446547875</v>
      </c>
      <c r="C26" s="10">
        <v>3922.6456685262724</v>
      </c>
      <c r="D26" s="10">
        <v>65.290939329409042</v>
      </c>
      <c r="E26" s="10">
        <v>95.200228010655664</v>
      </c>
      <c r="F26" s="10">
        <v>137.65820878845057</v>
      </c>
    </row>
    <row r="27" spans="1:6" x14ac:dyDescent="0.25">
      <c r="A27" s="9" t="s">
        <v>27</v>
      </c>
      <c r="B27" s="10">
        <v>3772.0613633676935</v>
      </c>
      <c r="C27" s="10">
        <v>3573.0749601224279</v>
      </c>
      <c r="D27" s="10">
        <v>73.499482279782711</v>
      </c>
      <c r="E27" s="10">
        <v>38.872640178781104</v>
      </c>
      <c r="F27" s="10">
        <v>86.61428078670157</v>
      </c>
    </row>
    <row r="28" spans="1:6" x14ac:dyDescent="0.25">
      <c r="A28" s="9" t="s">
        <v>28</v>
      </c>
      <c r="B28" s="10">
        <v>3517.0304254957387</v>
      </c>
      <c r="C28" s="10">
        <v>3403.6204412848288</v>
      </c>
      <c r="D28" s="10">
        <v>51.232630138539164</v>
      </c>
      <c r="E28" s="10">
        <v>9.6238089763001753</v>
      </c>
      <c r="F28" s="10">
        <v>52.553545096070572</v>
      </c>
    </row>
    <row r="29" spans="1:6" x14ac:dyDescent="0.25">
      <c r="A29" s="9" t="s">
        <v>29</v>
      </c>
      <c r="B29" s="10">
        <v>3470.8927530505348</v>
      </c>
      <c r="C29" s="10">
        <v>3335.687672040357</v>
      </c>
      <c r="D29" s="10">
        <v>59.158119883727551</v>
      </c>
      <c r="E29" s="10">
        <v>30.947150433592718</v>
      </c>
      <c r="F29" s="10">
        <v>45.09981069285768</v>
      </c>
    </row>
    <row r="30" spans="1:6" x14ac:dyDescent="0.25">
      <c r="A30" s="9" t="s">
        <v>30</v>
      </c>
      <c r="B30" s="10">
        <v>3054.8045414281446</v>
      </c>
      <c r="C30" s="10">
        <v>2875.0657561354797</v>
      </c>
      <c r="D30" s="10">
        <v>60.384683772863845</v>
      </c>
      <c r="E30" s="10">
        <v>41.042714751868395</v>
      </c>
      <c r="F30" s="10">
        <v>78.311386767932802</v>
      </c>
    </row>
    <row r="31" spans="1:6" x14ac:dyDescent="0.25">
      <c r="A31" s="9" t="s">
        <v>31</v>
      </c>
      <c r="B31" s="10">
        <v>2999.9865706905921</v>
      </c>
      <c r="C31" s="10">
        <v>2860.3469894658442</v>
      </c>
      <c r="D31" s="10">
        <v>49.439959839032269</v>
      </c>
      <c r="E31" s="10">
        <v>29.720586544456424</v>
      </c>
      <c r="F31" s="10">
        <v>60.479034841258944</v>
      </c>
    </row>
    <row r="32" spans="1:6" x14ac:dyDescent="0.25">
      <c r="A32" s="9" t="s">
        <v>32</v>
      </c>
      <c r="B32" s="10">
        <v>2602.7685727472217</v>
      </c>
      <c r="C32" s="10">
        <v>2475.300279345442</v>
      </c>
      <c r="D32" s="10">
        <v>52.08178975409507</v>
      </c>
      <c r="E32" s="10">
        <v>25.663490603467135</v>
      </c>
      <c r="F32" s="10">
        <v>49.723013044217574</v>
      </c>
    </row>
    <row r="33" spans="1:6" x14ac:dyDescent="0.25">
      <c r="A33" s="9" t="s">
        <v>33</v>
      </c>
      <c r="B33" s="10">
        <v>2543.7991550002844</v>
      </c>
      <c r="C33" s="10">
        <v>2375.0994447098465</v>
      </c>
      <c r="D33" s="10">
        <v>43.967597872116492</v>
      </c>
      <c r="E33" s="10">
        <v>79.349248520278891</v>
      </c>
      <c r="F33" s="10">
        <v>45.382863898042984</v>
      </c>
    </row>
    <row r="34" spans="1:6" x14ac:dyDescent="0.25">
      <c r="A34" s="9" t="s">
        <v>34</v>
      </c>
      <c r="B34" s="10">
        <v>2275.6534186214112</v>
      </c>
      <c r="C34" s="10">
        <v>2122.2385814109789</v>
      </c>
      <c r="D34" s="10">
        <v>62.554758345951136</v>
      </c>
      <c r="E34" s="10">
        <v>28.399671586925027</v>
      </c>
      <c r="F34" s="10">
        <v>62.460407277556044</v>
      </c>
    </row>
    <row r="35" spans="1:6" x14ac:dyDescent="0.25">
      <c r="A35" s="9" t="s">
        <v>35</v>
      </c>
      <c r="B35" s="10">
        <v>2099.2169207225747</v>
      </c>
      <c r="C35" s="10">
        <v>2013.5461506198239</v>
      </c>
      <c r="D35" s="10">
        <v>41.608821162238996</v>
      </c>
      <c r="E35" s="10">
        <v>3.7740427358039903</v>
      </c>
      <c r="F35" s="10">
        <v>40.287906204707603</v>
      </c>
    </row>
    <row r="36" spans="1:6" x14ac:dyDescent="0.25">
      <c r="A36" s="9" t="s">
        <v>36</v>
      </c>
      <c r="B36" s="10">
        <v>2081.0071645223202</v>
      </c>
      <c r="C36" s="10">
        <v>1958.728179882271</v>
      </c>
      <c r="D36" s="10">
        <v>35.476001716557512</v>
      </c>
      <c r="E36" s="10">
        <v>38.872640178781104</v>
      </c>
      <c r="F36" s="10">
        <v>47.930342744710678</v>
      </c>
    </row>
    <row r="37" spans="1:6" x14ac:dyDescent="0.25">
      <c r="A37" s="9" t="s">
        <v>37</v>
      </c>
      <c r="B37" s="10">
        <v>2044.5876521218117</v>
      </c>
      <c r="C37" s="10">
        <v>1932.0268275264577</v>
      </c>
      <c r="D37" s="10">
        <v>49.156906633846972</v>
      </c>
      <c r="E37" s="10">
        <v>13.680904917289466</v>
      </c>
      <c r="F37" s="10">
        <v>49.723013044217574</v>
      </c>
    </row>
    <row r="38" spans="1:6" x14ac:dyDescent="0.25">
      <c r="A38" s="9" t="s">
        <v>38</v>
      </c>
      <c r="B38" s="10">
        <v>1561.9819372808765</v>
      </c>
      <c r="C38" s="10">
        <v>1491.9734445317124</v>
      </c>
      <c r="D38" s="10">
        <v>30.852799365197622</v>
      </c>
      <c r="E38" s="10">
        <v>8.114191881978579</v>
      </c>
      <c r="F38" s="10">
        <v>31.04150150198782</v>
      </c>
    </row>
    <row r="39" spans="1:6" x14ac:dyDescent="0.25">
      <c r="A39" s="9" t="s">
        <v>39</v>
      </c>
      <c r="B39" s="10">
        <v>1520.7505203922178</v>
      </c>
      <c r="C39" s="10">
        <v>1376.204683610925</v>
      </c>
      <c r="D39" s="10">
        <v>72.461620527436608</v>
      </c>
      <c r="E39" s="10">
        <v>38.872640178781104</v>
      </c>
      <c r="F39" s="10">
        <v>33.211576075075115</v>
      </c>
    </row>
    <row r="40" spans="1:6" x14ac:dyDescent="0.25">
      <c r="A40" s="11"/>
      <c r="B40" s="12"/>
      <c r="C40" s="12"/>
      <c r="D40" s="12"/>
      <c r="E40" s="12"/>
      <c r="F40" s="12"/>
    </row>
    <row r="41" spans="1:6" x14ac:dyDescent="0.25">
      <c r="A41" s="13" t="s">
        <v>2</v>
      </c>
      <c r="B41" s="14">
        <v>176032.38169404792</v>
      </c>
      <c r="C41" s="14">
        <v>169019.5498334454</v>
      </c>
      <c r="D41" s="14">
        <v>2675.135842206264</v>
      </c>
      <c r="E41" s="14">
        <v>1253.359592560505</v>
      </c>
      <c r="F41" s="14">
        <v>3084.336425835812</v>
      </c>
    </row>
    <row r="42" spans="1:6" x14ac:dyDescent="0.25">
      <c r="A42" s="15"/>
      <c r="B42" s="15"/>
      <c r="C42" s="15"/>
      <c r="D42" s="15"/>
      <c r="E42" s="15"/>
      <c r="F42" s="15"/>
    </row>
    <row r="43" spans="1:6" x14ac:dyDescent="0.25">
      <c r="A43" s="20" t="s">
        <v>49</v>
      </c>
      <c r="B43" s="20"/>
      <c r="C43" s="20"/>
      <c r="D43" s="20"/>
      <c r="E43" s="20"/>
      <c r="F43" s="20"/>
    </row>
    <row r="44" spans="1:6" x14ac:dyDescent="0.25">
      <c r="A44" s="21" t="s">
        <v>50</v>
      </c>
      <c r="B44" s="22"/>
      <c r="C44" s="22"/>
      <c r="D44" s="22"/>
      <c r="E44" s="22"/>
      <c r="F44" s="22"/>
    </row>
    <row r="45" spans="1:6" x14ac:dyDescent="0.25">
      <c r="A45" s="18" t="s">
        <v>51</v>
      </c>
      <c r="B45" s="17"/>
      <c r="C45" s="17"/>
      <c r="D45" s="17"/>
      <c r="E45" s="17"/>
      <c r="F45" s="17"/>
    </row>
    <row r="46" spans="1:6" x14ac:dyDescent="0.25">
      <c r="A46" s="18" t="s">
        <v>52</v>
      </c>
      <c r="B46" s="17"/>
      <c r="C46" s="17"/>
      <c r="D46" s="17"/>
      <c r="E46" s="17"/>
      <c r="F46" s="17"/>
    </row>
    <row r="47" spans="1:6" x14ac:dyDescent="0.25">
      <c r="A47" s="19" t="s">
        <v>53</v>
      </c>
      <c r="B47" s="19"/>
      <c r="C47" s="19"/>
      <c r="D47" s="19"/>
      <c r="E47" s="19"/>
      <c r="F47" s="19"/>
    </row>
    <row r="48" spans="1:6" x14ac:dyDescent="0.25">
      <c r="A48" s="19"/>
      <c r="B48" s="19"/>
      <c r="C48" s="19"/>
      <c r="D48" s="19"/>
      <c r="E48" s="19"/>
      <c r="F48" s="19"/>
    </row>
    <row r="49" spans="1:6" x14ac:dyDescent="0.25">
      <c r="A49" s="19"/>
      <c r="B49" s="19"/>
      <c r="C49" s="19"/>
      <c r="D49" s="19"/>
      <c r="E49" s="19"/>
      <c r="F49" s="19"/>
    </row>
    <row r="50" spans="1:6" x14ac:dyDescent="0.25">
      <c r="A50" s="19"/>
      <c r="B50" s="19"/>
      <c r="C50" s="19"/>
      <c r="D50" s="19"/>
      <c r="E50" s="19"/>
      <c r="F50" s="19"/>
    </row>
  </sheetData>
  <mergeCells count="10">
    <mergeCell ref="A43:F43"/>
    <mergeCell ref="A44:F44"/>
    <mergeCell ref="A47:F50"/>
    <mergeCell ref="A4:A6"/>
    <mergeCell ref="B4:B6"/>
    <mergeCell ref="C4:C6"/>
    <mergeCell ref="D4:E4"/>
    <mergeCell ref="F4:F6"/>
    <mergeCell ref="D5:D6"/>
    <mergeCell ref="E5:E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I35" sqref="I35"/>
    </sheetView>
  </sheetViews>
  <sheetFormatPr baseColWidth="10" defaultRowHeight="15" x14ac:dyDescent="0.25"/>
  <sheetData>
    <row r="1" spans="1:6" ht="31.5" customHeight="1" x14ac:dyDescent="0.25">
      <c r="A1" s="23" t="s">
        <v>54</v>
      </c>
      <c r="B1" s="23"/>
      <c r="C1" s="23"/>
      <c r="D1" s="23"/>
      <c r="E1" s="23"/>
      <c r="F1" s="23"/>
    </row>
    <row r="3" spans="1:6" x14ac:dyDescent="0.25">
      <c r="A3" s="4" t="s">
        <v>55</v>
      </c>
      <c r="B3" s="4">
        <v>2000</v>
      </c>
      <c r="C3" s="4">
        <v>2001</v>
      </c>
      <c r="D3" s="4">
        <v>2002</v>
      </c>
      <c r="E3" s="4">
        <v>2003</v>
      </c>
      <c r="F3" s="4">
        <v>2004</v>
      </c>
    </row>
    <row r="4" spans="1:6" x14ac:dyDescent="0.25">
      <c r="A4" s="24" t="s">
        <v>56</v>
      </c>
      <c r="B4" s="24" t="s">
        <v>57</v>
      </c>
      <c r="C4" s="24" t="s">
        <v>57</v>
      </c>
      <c r="D4" s="24" t="s">
        <v>57</v>
      </c>
      <c r="E4" s="24" t="s">
        <v>57</v>
      </c>
      <c r="F4" s="24" t="s">
        <v>57</v>
      </c>
    </row>
    <row r="5" spans="1:6" x14ac:dyDescent="0.25">
      <c r="A5" s="15"/>
      <c r="B5" s="25"/>
      <c r="C5" s="25"/>
      <c r="D5" s="25"/>
      <c r="E5" s="25"/>
      <c r="F5" s="25"/>
    </row>
    <row r="6" spans="1:6" x14ac:dyDescent="0.25">
      <c r="A6" s="26" t="s">
        <v>58</v>
      </c>
      <c r="B6" s="27">
        <v>13700.2</v>
      </c>
      <c r="C6" s="27">
        <v>14776.4</v>
      </c>
      <c r="D6" s="27">
        <v>15439.7</v>
      </c>
      <c r="E6" s="27">
        <v>16235</v>
      </c>
      <c r="F6" s="27">
        <v>16873.8</v>
      </c>
    </row>
    <row r="7" spans="1:6" x14ac:dyDescent="0.25">
      <c r="A7" s="26" t="s">
        <v>9</v>
      </c>
      <c r="B7" s="27">
        <v>11064.1</v>
      </c>
      <c r="C7" s="27">
        <v>12393.8</v>
      </c>
      <c r="D7" s="27">
        <v>13194.3</v>
      </c>
      <c r="E7" s="27">
        <v>14205.8</v>
      </c>
      <c r="F7" s="27">
        <v>15120.5</v>
      </c>
    </row>
    <row r="8" spans="1:6" x14ac:dyDescent="0.25">
      <c r="A8" s="26" t="s">
        <v>10</v>
      </c>
      <c r="B8" s="27">
        <v>9121.7999999999993</v>
      </c>
      <c r="C8" s="27">
        <v>10255.700000000001</v>
      </c>
      <c r="D8" s="27">
        <v>11100.5</v>
      </c>
      <c r="E8" s="27">
        <v>11978.9</v>
      </c>
      <c r="F8" s="27">
        <v>12671</v>
      </c>
    </row>
    <row r="9" spans="1:6" x14ac:dyDescent="0.25">
      <c r="A9" s="26" t="s">
        <v>12</v>
      </c>
      <c r="B9" s="27">
        <v>5890.1</v>
      </c>
      <c r="C9" s="27">
        <v>6961.2</v>
      </c>
      <c r="D9" s="27">
        <v>7603</v>
      </c>
      <c r="E9" s="27">
        <v>8414.5</v>
      </c>
      <c r="F9" s="27">
        <v>8818.6</v>
      </c>
    </row>
    <row r="10" spans="1:6" x14ac:dyDescent="0.25">
      <c r="A10" s="26" t="s">
        <v>11</v>
      </c>
      <c r="B10" s="27">
        <v>6294.8</v>
      </c>
      <c r="C10" s="27">
        <v>7070.2</v>
      </c>
      <c r="D10" s="27">
        <v>7626.4</v>
      </c>
      <c r="E10" s="27">
        <v>8228.5</v>
      </c>
      <c r="F10" s="27">
        <v>8787.9</v>
      </c>
    </row>
    <row r="11" spans="1:6" x14ac:dyDescent="0.25">
      <c r="A11" s="26" t="s">
        <v>13</v>
      </c>
      <c r="B11" s="27">
        <v>5978.1</v>
      </c>
      <c r="C11" s="27">
        <v>6689.9</v>
      </c>
      <c r="D11" s="27">
        <v>7240.1</v>
      </c>
      <c r="E11" s="27">
        <v>8361.6</v>
      </c>
      <c r="F11" s="27">
        <v>8322</v>
      </c>
    </row>
    <row r="12" spans="1:6" x14ac:dyDescent="0.25">
      <c r="A12" s="26" t="s">
        <v>14</v>
      </c>
      <c r="B12" s="27">
        <v>5713.7</v>
      </c>
      <c r="C12" s="27">
        <v>6531.7</v>
      </c>
      <c r="D12" s="27">
        <v>7081.8</v>
      </c>
      <c r="E12" s="27">
        <v>8105.7</v>
      </c>
      <c r="F12" s="27">
        <v>8178.2</v>
      </c>
    </row>
    <row r="13" spans="1:6" x14ac:dyDescent="0.25">
      <c r="A13" s="26" t="s">
        <v>15</v>
      </c>
      <c r="B13" s="27">
        <v>5685.6</v>
      </c>
      <c r="C13" s="27">
        <v>6473</v>
      </c>
      <c r="D13" s="27">
        <v>6967.5</v>
      </c>
      <c r="E13" s="27">
        <v>7872.7</v>
      </c>
      <c r="F13" s="27">
        <v>7927.4</v>
      </c>
    </row>
    <row r="14" spans="1:6" x14ac:dyDescent="0.25">
      <c r="A14" s="26" t="s">
        <v>16</v>
      </c>
      <c r="B14" s="27">
        <v>5014.8999999999996</v>
      </c>
      <c r="C14" s="27">
        <v>5796.8</v>
      </c>
      <c r="D14" s="27">
        <v>6293.4</v>
      </c>
      <c r="E14" s="27">
        <v>7068</v>
      </c>
      <c r="F14" s="27">
        <v>7255.9</v>
      </c>
    </row>
    <row r="15" spans="1:6" x14ac:dyDescent="0.25">
      <c r="A15" s="26" t="s">
        <v>17</v>
      </c>
      <c r="B15" s="27">
        <v>4507.1000000000004</v>
      </c>
      <c r="C15" s="27">
        <v>5143</v>
      </c>
      <c r="D15" s="27">
        <v>5576</v>
      </c>
      <c r="E15" s="27">
        <v>5995.6</v>
      </c>
      <c r="F15" s="27">
        <v>6411.1</v>
      </c>
    </row>
    <row r="16" spans="1:6" x14ac:dyDescent="0.25">
      <c r="A16" s="26" t="s">
        <v>18</v>
      </c>
      <c r="B16" s="27">
        <v>4191.3999999999996</v>
      </c>
      <c r="C16" s="27">
        <v>4759.2</v>
      </c>
      <c r="D16" s="27">
        <v>5153.2</v>
      </c>
      <c r="E16" s="27">
        <v>5954.2</v>
      </c>
      <c r="F16" s="27">
        <v>5821.5</v>
      </c>
    </row>
    <row r="17" spans="1:6" x14ac:dyDescent="0.25">
      <c r="A17" s="26" t="s">
        <v>19</v>
      </c>
      <c r="B17" s="27">
        <v>3856.1</v>
      </c>
      <c r="C17" s="27">
        <v>4349.2</v>
      </c>
      <c r="D17" s="27">
        <v>4700.1000000000004</v>
      </c>
      <c r="E17" s="27">
        <v>5141.7</v>
      </c>
      <c r="F17" s="27">
        <v>5389.4</v>
      </c>
    </row>
    <row r="18" spans="1:6" x14ac:dyDescent="0.25">
      <c r="A18" s="26" t="s">
        <v>20</v>
      </c>
      <c r="B18" s="27">
        <v>3707.9</v>
      </c>
      <c r="C18" s="27">
        <v>4227.8</v>
      </c>
      <c r="D18" s="27">
        <v>4628.2</v>
      </c>
      <c r="E18" s="27">
        <v>5108.5</v>
      </c>
      <c r="F18" s="27">
        <v>5321.7</v>
      </c>
    </row>
    <row r="19" spans="1:6" x14ac:dyDescent="0.25">
      <c r="A19" s="26" t="s">
        <v>21</v>
      </c>
      <c r="B19" s="27">
        <v>3515.8</v>
      </c>
      <c r="C19" s="27">
        <v>3926.8</v>
      </c>
      <c r="D19" s="27">
        <v>4263</v>
      </c>
      <c r="E19" s="27">
        <v>4834.8999999999996</v>
      </c>
      <c r="F19" s="27">
        <v>5228.5</v>
      </c>
    </row>
    <row r="20" spans="1:6" x14ac:dyDescent="0.25">
      <c r="A20" s="26" t="s">
        <v>22</v>
      </c>
      <c r="B20" s="27">
        <v>3631.3</v>
      </c>
      <c r="C20" s="27">
        <v>4134.6000000000004</v>
      </c>
      <c r="D20" s="27">
        <v>4471.2</v>
      </c>
      <c r="E20" s="27">
        <v>5053.5</v>
      </c>
      <c r="F20" s="27">
        <v>5117.8999999999996</v>
      </c>
    </row>
    <row r="21" spans="1:6" x14ac:dyDescent="0.25">
      <c r="A21" s="26" t="s">
        <v>23</v>
      </c>
      <c r="B21" s="27">
        <v>3499.8</v>
      </c>
      <c r="C21" s="27">
        <v>3966.9</v>
      </c>
      <c r="D21" s="27">
        <v>4265.6000000000004</v>
      </c>
      <c r="E21" s="27">
        <v>4650.7</v>
      </c>
      <c r="F21" s="27">
        <v>4869.3</v>
      </c>
    </row>
    <row r="22" spans="1:6" x14ac:dyDescent="0.25">
      <c r="A22" s="26" t="s">
        <v>24</v>
      </c>
      <c r="B22" s="27">
        <v>3413.6</v>
      </c>
      <c r="C22" s="27">
        <v>3840.8</v>
      </c>
      <c r="D22" s="27">
        <v>4116.5</v>
      </c>
      <c r="E22" s="27">
        <v>4588.2</v>
      </c>
      <c r="F22" s="27">
        <v>4721</v>
      </c>
    </row>
    <row r="23" spans="1:6" x14ac:dyDescent="0.25">
      <c r="A23" s="26" t="s">
        <v>25</v>
      </c>
      <c r="B23" s="27">
        <v>3209.1</v>
      </c>
      <c r="C23" s="27">
        <v>3608.1</v>
      </c>
      <c r="D23" s="27">
        <v>3895.7</v>
      </c>
      <c r="E23" s="27">
        <v>4201.5</v>
      </c>
      <c r="F23" s="27">
        <v>4449.3999999999996</v>
      </c>
    </row>
    <row r="24" spans="1:6" x14ac:dyDescent="0.25">
      <c r="A24" s="26" t="s">
        <v>26</v>
      </c>
      <c r="B24" s="27">
        <v>3030.2</v>
      </c>
      <c r="C24" s="27">
        <v>3393.9</v>
      </c>
      <c r="D24" s="27">
        <v>3658.8</v>
      </c>
      <c r="E24" s="27">
        <v>3971.9</v>
      </c>
      <c r="F24" s="27">
        <v>4157.5</v>
      </c>
    </row>
    <row r="25" spans="1:6" x14ac:dyDescent="0.25">
      <c r="A25" s="26" t="s">
        <v>27</v>
      </c>
      <c r="B25" s="27">
        <v>2681</v>
      </c>
      <c r="C25" s="27">
        <v>3044.9</v>
      </c>
      <c r="D25" s="27">
        <v>3293.1</v>
      </c>
      <c r="E25" s="27">
        <v>3605.2</v>
      </c>
      <c r="F25" s="27">
        <v>3787</v>
      </c>
    </row>
    <row r="26" spans="1:6" x14ac:dyDescent="0.25">
      <c r="A26" s="26" t="s">
        <v>28</v>
      </c>
      <c r="B26" s="27">
        <v>2624.3</v>
      </c>
      <c r="C26" s="27">
        <v>2912.6</v>
      </c>
      <c r="D26" s="27">
        <v>3166.7</v>
      </c>
      <c r="E26" s="27">
        <v>3473.6</v>
      </c>
      <c r="F26" s="27">
        <v>3607.4</v>
      </c>
    </row>
    <row r="27" spans="1:6" x14ac:dyDescent="0.25">
      <c r="A27" s="26" t="s">
        <v>29</v>
      </c>
      <c r="B27" s="27">
        <v>2416.3000000000002</v>
      </c>
      <c r="C27" s="27">
        <v>2779.1</v>
      </c>
      <c r="D27" s="27">
        <v>3042.9</v>
      </c>
      <c r="E27" s="27">
        <v>3385.9</v>
      </c>
      <c r="F27" s="27">
        <v>3535.4</v>
      </c>
    </row>
    <row r="28" spans="1:6" x14ac:dyDescent="0.25">
      <c r="A28" s="26" t="s">
        <v>30</v>
      </c>
      <c r="B28" s="27">
        <v>2187.5</v>
      </c>
      <c r="C28" s="27">
        <v>2485.6999999999998</v>
      </c>
      <c r="D28" s="27">
        <v>2682.1</v>
      </c>
      <c r="E28" s="27">
        <v>2882.3</v>
      </c>
      <c r="F28" s="27">
        <v>3047.2</v>
      </c>
    </row>
    <row r="29" spans="1:6" x14ac:dyDescent="0.25">
      <c r="A29" s="26" t="s">
        <v>31</v>
      </c>
      <c r="B29" s="27">
        <v>2168.1</v>
      </c>
      <c r="C29" s="27">
        <v>2476.1</v>
      </c>
      <c r="D29" s="27">
        <v>2646.5</v>
      </c>
      <c r="E29" s="27">
        <v>3019.7</v>
      </c>
      <c r="F29" s="27">
        <v>3031.6</v>
      </c>
    </row>
    <row r="30" spans="1:6" x14ac:dyDescent="0.25">
      <c r="A30" s="26" t="s">
        <v>32</v>
      </c>
      <c r="B30" s="27">
        <v>1851.7</v>
      </c>
      <c r="C30" s="27">
        <v>2112.8000000000002</v>
      </c>
      <c r="D30" s="27">
        <v>2276.5</v>
      </c>
      <c r="E30" s="27">
        <v>2661.8</v>
      </c>
      <c r="F30" s="27">
        <v>2623.5</v>
      </c>
    </row>
    <row r="31" spans="1:6" x14ac:dyDescent="0.25">
      <c r="A31" s="26" t="s">
        <v>33</v>
      </c>
      <c r="B31" s="27">
        <v>1834.2</v>
      </c>
      <c r="C31" s="27">
        <v>2055.1999999999998</v>
      </c>
      <c r="D31" s="27">
        <v>2203.6</v>
      </c>
      <c r="E31" s="27">
        <v>2570.1</v>
      </c>
      <c r="F31" s="27">
        <v>2517.3000000000002</v>
      </c>
    </row>
    <row r="32" spans="1:6" x14ac:dyDescent="0.25">
      <c r="A32" s="26" t="s">
        <v>34</v>
      </c>
      <c r="B32" s="27">
        <v>1485.1</v>
      </c>
      <c r="C32" s="27">
        <v>1718</v>
      </c>
      <c r="D32" s="27">
        <v>1896.2</v>
      </c>
      <c r="E32" s="27">
        <v>2181.4</v>
      </c>
      <c r="F32" s="27">
        <v>2249.3000000000002</v>
      </c>
    </row>
    <row r="33" spans="1:7" x14ac:dyDescent="0.25">
      <c r="A33" s="26" t="s">
        <v>35</v>
      </c>
      <c r="B33" s="27">
        <v>1542.4</v>
      </c>
      <c r="C33" s="27">
        <v>1721.5</v>
      </c>
      <c r="D33" s="27">
        <v>1874.8</v>
      </c>
      <c r="E33" s="27">
        <v>2051.8000000000002</v>
      </c>
      <c r="F33" s="27">
        <v>2134.1</v>
      </c>
    </row>
    <row r="34" spans="1:7" x14ac:dyDescent="0.25">
      <c r="A34" s="26" t="s">
        <v>36</v>
      </c>
      <c r="B34" s="27">
        <v>1484.3</v>
      </c>
      <c r="C34" s="27">
        <v>1683.9</v>
      </c>
      <c r="D34" s="27">
        <v>1810.1</v>
      </c>
      <c r="E34" s="27">
        <v>1959.2</v>
      </c>
      <c r="F34" s="27">
        <v>2076</v>
      </c>
    </row>
    <row r="35" spans="1:7" x14ac:dyDescent="0.25">
      <c r="A35" s="26" t="s">
        <v>37</v>
      </c>
      <c r="B35" s="27">
        <v>1465.8</v>
      </c>
      <c r="C35" s="27">
        <v>1660</v>
      </c>
      <c r="D35" s="27">
        <v>1783.8</v>
      </c>
      <c r="E35" s="27">
        <v>1935.8</v>
      </c>
      <c r="F35" s="27">
        <v>2047.7</v>
      </c>
    </row>
    <row r="36" spans="1:7" x14ac:dyDescent="0.25">
      <c r="A36" s="26" t="s">
        <v>38</v>
      </c>
      <c r="B36" s="27">
        <v>1145</v>
      </c>
      <c r="C36" s="27">
        <v>1286.2</v>
      </c>
      <c r="D36" s="27">
        <v>1382.9</v>
      </c>
      <c r="E36" s="27">
        <v>1495</v>
      </c>
      <c r="F36" s="27">
        <v>1581.3</v>
      </c>
    </row>
    <row r="37" spans="1:7" x14ac:dyDescent="0.25">
      <c r="A37" s="26" t="s">
        <v>39</v>
      </c>
      <c r="B37" s="27">
        <v>1052.5999999999999</v>
      </c>
      <c r="C37" s="27">
        <v>1189.8</v>
      </c>
      <c r="D37" s="27">
        <v>1281.4000000000001</v>
      </c>
      <c r="E37" s="27">
        <v>1434.3</v>
      </c>
      <c r="F37" s="27">
        <v>1458.6</v>
      </c>
    </row>
    <row r="38" spans="1:7" x14ac:dyDescent="0.25">
      <c r="A38" s="15"/>
      <c r="B38" s="28"/>
      <c r="C38" s="28"/>
      <c r="D38" s="28"/>
      <c r="E38" s="28"/>
      <c r="F38" s="28"/>
    </row>
    <row r="39" spans="1:7" x14ac:dyDescent="0.25">
      <c r="A39" s="29" t="s">
        <v>59</v>
      </c>
      <c r="B39" s="30">
        <f>SUM(B6:B38)</f>
        <v>128963.90000000004</v>
      </c>
      <c r="C39" s="30">
        <f>SUM(C6:C38)</f>
        <v>145424.79999999999</v>
      </c>
      <c r="D39" s="30">
        <f>SUM(D6:D38)</f>
        <v>156615.6</v>
      </c>
      <c r="E39" s="30">
        <f>SUM(E6:E38)</f>
        <v>172627.49999999997</v>
      </c>
      <c r="F39" s="30">
        <f>SUM(F6:F38)</f>
        <v>179138.99999999997</v>
      </c>
    </row>
    <row r="40" spans="1:7" x14ac:dyDescent="0.25">
      <c r="A40" s="15"/>
      <c r="B40" s="25"/>
      <c r="C40" s="25"/>
      <c r="D40" s="25"/>
      <c r="E40" s="25"/>
      <c r="F40" s="25"/>
    </row>
    <row r="41" spans="1:7" x14ac:dyDescent="0.25">
      <c r="A41" s="31" t="s">
        <v>60</v>
      </c>
      <c r="B41" s="31"/>
      <c r="C41" s="31"/>
      <c r="D41" s="31"/>
      <c r="E41" s="31"/>
      <c r="F41" s="31"/>
      <c r="G41" s="31"/>
    </row>
    <row r="42" spans="1:7" x14ac:dyDescent="0.25">
      <c r="A42" s="19" t="s">
        <v>43</v>
      </c>
      <c r="B42" s="19"/>
      <c r="C42" s="19"/>
      <c r="D42" s="19"/>
      <c r="E42" s="19"/>
      <c r="F42" s="19"/>
      <c r="G42" s="32"/>
    </row>
    <row r="43" spans="1:7" x14ac:dyDescent="0.25">
      <c r="A43" s="19"/>
      <c r="B43" s="19"/>
      <c r="C43" s="19"/>
      <c r="D43" s="19"/>
      <c r="E43" s="19"/>
      <c r="F43" s="19"/>
      <c r="G43" s="32"/>
    </row>
  </sheetData>
  <mergeCells count="9">
    <mergeCell ref="A41:G41"/>
    <mergeCell ref="A42:F43"/>
    <mergeCell ref="A1:F1"/>
    <mergeCell ref="A3:A4"/>
    <mergeCell ref="B3:B4"/>
    <mergeCell ref="C3:C4"/>
    <mergeCell ref="D3:D4"/>
    <mergeCell ref="E3:E4"/>
    <mergeCell ref="F3:F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4" sqref="P24"/>
    </sheetView>
  </sheetViews>
  <sheetFormatPr baseColWidth="10" defaultRowHeight="15" x14ac:dyDescent="0.25"/>
  <sheetData>
    <row r="1" ht="28.5" customHeight="1" x14ac:dyDescent="0.25"/>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5" sqref="L35"/>
    </sheetView>
  </sheetViews>
  <sheetFormatPr baseColWidth="10" defaultRowHeight="15" x14ac:dyDescent="0.2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L34" sqref="L34"/>
    </sheetView>
  </sheetViews>
  <sheetFormatPr baseColWidth="10" defaultRowHeight="15" x14ac:dyDescent="0.25"/>
  <sheetData>
    <row r="1" spans="1:6" ht="28.5" customHeight="1" x14ac:dyDescent="0.25">
      <c r="A1" s="23" t="s">
        <v>61</v>
      </c>
      <c r="B1" s="23"/>
      <c r="C1" s="23"/>
      <c r="D1" s="23"/>
      <c r="E1" s="23"/>
      <c r="F1" s="23"/>
    </row>
    <row r="3" spans="1:6" x14ac:dyDescent="0.25">
      <c r="A3" s="4" t="s">
        <v>55</v>
      </c>
      <c r="B3" s="33">
        <v>2000</v>
      </c>
      <c r="C3" s="33">
        <v>2001</v>
      </c>
      <c r="D3" s="33">
        <v>2002</v>
      </c>
      <c r="E3" s="33">
        <v>2003</v>
      </c>
      <c r="F3" s="33">
        <v>2004</v>
      </c>
    </row>
    <row r="4" spans="1:6" x14ac:dyDescent="0.25">
      <c r="A4" s="24" t="s">
        <v>56</v>
      </c>
      <c r="B4" s="34" t="s">
        <v>57</v>
      </c>
      <c r="C4" s="34" t="s">
        <v>57</v>
      </c>
      <c r="D4" s="34" t="s">
        <v>57</v>
      </c>
      <c r="E4" s="34" t="s">
        <v>57</v>
      </c>
      <c r="F4" s="34" t="s">
        <v>57</v>
      </c>
    </row>
    <row r="5" spans="1:6" x14ac:dyDescent="0.25">
      <c r="A5" s="15"/>
      <c r="B5" s="25"/>
      <c r="C5" s="25"/>
      <c r="D5" s="25"/>
      <c r="E5" s="25"/>
      <c r="F5" s="25"/>
    </row>
    <row r="6" spans="1:6" x14ac:dyDescent="0.25">
      <c r="A6" s="26" t="s">
        <v>62</v>
      </c>
      <c r="B6" s="35">
        <v>17589.2</v>
      </c>
      <c r="C6" s="35">
        <v>17046.099999999999</v>
      </c>
      <c r="D6" s="35">
        <v>16445.900000000001</v>
      </c>
      <c r="E6" s="35">
        <v>16235</v>
      </c>
      <c r="F6" s="35">
        <v>15920.6</v>
      </c>
    </row>
    <row r="7" spans="1:6" x14ac:dyDescent="0.25">
      <c r="A7" s="26" t="s">
        <v>9</v>
      </c>
      <c r="B7" s="35">
        <v>14204.810860557687</v>
      </c>
      <c r="C7" s="35">
        <v>14297.508303010714</v>
      </c>
      <c r="D7" s="35">
        <v>14054.109280935058</v>
      </c>
      <c r="E7" s="35">
        <v>14205.8</v>
      </c>
      <c r="F7" s="35">
        <v>14266.35329668106</v>
      </c>
    </row>
    <row r="8" spans="1:6" x14ac:dyDescent="0.25">
      <c r="A8" s="26" t="s">
        <v>10</v>
      </c>
      <c r="B8" s="35">
        <v>11711.159851034887</v>
      </c>
      <c r="C8" s="35">
        <v>11830.992585259324</v>
      </c>
      <c r="D8" s="35">
        <v>11823.866372071245</v>
      </c>
      <c r="E8" s="35">
        <v>11978.9</v>
      </c>
      <c r="F8" s="35">
        <v>11955.223876343091</v>
      </c>
    </row>
    <row r="9" spans="1:6" x14ac:dyDescent="0.25">
      <c r="A9" s="26" t="s">
        <v>12</v>
      </c>
      <c r="B9" s="35">
        <v>7562.0932972199125</v>
      </c>
      <c r="C9" s="35">
        <v>8030.4519032837543</v>
      </c>
      <c r="D9" s="35">
        <v>8098.4510631825297</v>
      </c>
      <c r="E9" s="35">
        <v>8414.5</v>
      </c>
      <c r="F9" s="35">
        <v>8320.4433174902679</v>
      </c>
    </row>
    <row r="10" spans="1:6" x14ac:dyDescent="0.25">
      <c r="A10" s="26" t="s">
        <v>11</v>
      </c>
      <c r="B10" s="35">
        <v>8081.6734668918871</v>
      </c>
      <c r="C10" s="35">
        <v>8156.1944846573579</v>
      </c>
      <c r="D10" s="35">
        <v>8123.3759290089756</v>
      </c>
      <c r="E10" s="35">
        <v>8228.5</v>
      </c>
      <c r="F10" s="35">
        <v>8291.4775394929711</v>
      </c>
    </row>
    <row r="11" spans="1:6" x14ac:dyDescent="0.25">
      <c r="A11" s="26" t="s">
        <v>13</v>
      </c>
      <c r="B11" s="35">
        <v>7675.0734181270873</v>
      </c>
      <c r="C11" s="35">
        <v>7717.4797718465188</v>
      </c>
      <c r="D11" s="35">
        <v>7711.9026098313607</v>
      </c>
      <c r="E11" s="35">
        <v>8361.6</v>
      </c>
      <c r="F11" s="35">
        <v>7851.8959118402017</v>
      </c>
    </row>
    <row r="12" spans="1:6" x14ac:dyDescent="0.25">
      <c r="A12" s="26" t="s">
        <v>14</v>
      </c>
      <c r="B12" s="35">
        <v>7335.6195094014383</v>
      </c>
      <c r="C12" s="35">
        <v>7534.9799886051969</v>
      </c>
      <c r="D12" s="35">
        <v>7543.2869576806579</v>
      </c>
      <c r="E12" s="35">
        <v>8105.7</v>
      </c>
      <c r="F12" s="35">
        <v>7716.2190754880485</v>
      </c>
    </row>
    <row r="13" spans="1:6" x14ac:dyDescent="0.25">
      <c r="A13" s="26" t="s">
        <v>15</v>
      </c>
      <c r="B13" s="35">
        <v>7299.5429026117608</v>
      </c>
      <c r="C13" s="35">
        <v>7467.2635709296874</v>
      </c>
      <c r="D13" s="35">
        <v>7421.5385746053234</v>
      </c>
      <c r="E13" s="35">
        <v>7872.7</v>
      </c>
      <c r="F13" s="35">
        <v>7479.5865959531384</v>
      </c>
    </row>
    <row r="14" spans="1:6" x14ac:dyDescent="0.25">
      <c r="A14" s="26" t="s">
        <v>16</v>
      </c>
      <c r="B14" s="35">
        <v>6438.4546401976422</v>
      </c>
      <c r="C14" s="35">
        <v>6687.1981257477546</v>
      </c>
      <c r="D14" s="35">
        <v>6703.5107090665433</v>
      </c>
      <c r="E14" s="35">
        <v>7068</v>
      </c>
      <c r="F14" s="35">
        <v>6846.0191716800427</v>
      </c>
    </row>
    <row r="15" spans="1:6" x14ac:dyDescent="0.25">
      <c r="A15" s="26" t="s">
        <v>17</v>
      </c>
      <c r="B15" s="35">
        <v>5786.5079879628302</v>
      </c>
      <c r="C15" s="35">
        <v>5932.9733578389287</v>
      </c>
      <c r="D15" s="35">
        <v>5939.3611900967762</v>
      </c>
      <c r="E15" s="35">
        <v>5995.6</v>
      </c>
      <c r="F15" s="35">
        <v>6048.941345878241</v>
      </c>
    </row>
    <row r="16" spans="1:6" x14ac:dyDescent="0.25">
      <c r="A16" s="26" t="s">
        <v>18</v>
      </c>
      <c r="B16" s="35">
        <v>5381.1918042083389</v>
      </c>
      <c r="C16" s="35">
        <v>5490.2210392041661</v>
      </c>
      <c r="D16" s="35">
        <v>5489.0093408907287</v>
      </c>
      <c r="E16" s="35">
        <v>5954.2</v>
      </c>
      <c r="F16" s="35">
        <v>5492.6474466207328</v>
      </c>
    </row>
    <row r="17" spans="1:6" x14ac:dyDescent="0.25">
      <c r="A17" s="26" t="s">
        <v>19</v>
      </c>
      <c r="B17" s="35">
        <v>4950.711866251796</v>
      </c>
      <c r="C17" s="35">
        <v>5017.2443569731804</v>
      </c>
      <c r="D17" s="35">
        <v>5006.3829859350535</v>
      </c>
      <c r="E17" s="35">
        <v>5141.7</v>
      </c>
      <c r="F17" s="35">
        <v>5084.956480085506</v>
      </c>
    </row>
    <row r="18" spans="1:6" x14ac:dyDescent="0.25">
      <c r="A18" s="26" t="s">
        <v>20</v>
      </c>
      <c r="B18" s="35">
        <v>4760.4430717240302</v>
      </c>
      <c r="C18" s="35">
        <v>4877.1971149662495</v>
      </c>
      <c r="D18" s="35">
        <v>4929.7976076050745</v>
      </c>
      <c r="E18" s="35">
        <v>5108.5</v>
      </c>
      <c r="F18" s="35">
        <v>5021.0808067820235</v>
      </c>
    </row>
    <row r="19" spans="1:6" x14ac:dyDescent="0.25">
      <c r="A19" s="26" t="s">
        <v>21</v>
      </c>
      <c r="B19" s="35">
        <v>4513.8126032437085</v>
      </c>
      <c r="C19" s="35">
        <v>4529.9630141088674</v>
      </c>
      <c r="D19" s="35">
        <v>4540.7992742795113</v>
      </c>
      <c r="E19" s="35">
        <v>4834.8999999999996</v>
      </c>
      <c r="F19" s="35">
        <v>4933.1456110377912</v>
      </c>
    </row>
    <row r="20" spans="1:6" x14ac:dyDescent="0.25">
      <c r="A20" s="26" t="s">
        <v>22</v>
      </c>
      <c r="B20" s="35">
        <v>4662.099011934376</v>
      </c>
      <c r="C20" s="35">
        <v>4769.6814398834995</v>
      </c>
      <c r="D20" s="35">
        <v>4762.566670222508</v>
      </c>
      <c r="E20" s="35">
        <v>5053.5</v>
      </c>
      <c r="F20" s="35">
        <v>4828.7933293928099</v>
      </c>
    </row>
    <row r="21" spans="1:6" x14ac:dyDescent="0.25">
      <c r="A21" s="26" t="s">
        <v>23</v>
      </c>
      <c r="B21" s="35">
        <v>4493.2707630787672</v>
      </c>
      <c r="C21" s="35">
        <v>4576.2224408343855</v>
      </c>
      <c r="D21" s="35">
        <v>4543.5687038157839</v>
      </c>
      <c r="E21" s="35">
        <v>4650.7</v>
      </c>
      <c r="F21" s="35">
        <v>4594.2365733625929</v>
      </c>
    </row>
    <row r="22" spans="1:6" x14ac:dyDescent="0.25">
      <c r="A22" s="26" t="s">
        <v>24</v>
      </c>
      <c r="B22" s="35">
        <v>4382.6015991901477</v>
      </c>
      <c r="C22" s="35">
        <v>4430.753271006758</v>
      </c>
      <c r="D22" s="35">
        <v>4384.7525715626571</v>
      </c>
      <c r="E22" s="35">
        <v>4588.2</v>
      </c>
      <c r="F22" s="35">
        <v>4454.3139389326598</v>
      </c>
    </row>
    <row r="23" spans="1:6" x14ac:dyDescent="0.25">
      <c r="A23" s="26" t="s">
        <v>25</v>
      </c>
      <c r="B23" s="35">
        <v>4120.0512045819969</v>
      </c>
      <c r="C23" s="35">
        <v>4162.310163799074</v>
      </c>
      <c r="D23" s="35">
        <v>4149.564094020805</v>
      </c>
      <c r="E23" s="35">
        <v>4201.5</v>
      </c>
      <c r="F23" s="35">
        <v>4198.0564371715682</v>
      </c>
    </row>
    <row r="24" spans="1:6" x14ac:dyDescent="0.25">
      <c r="A24" s="26" t="s">
        <v>26</v>
      </c>
      <c r="B24" s="35">
        <v>3890.3677542377509</v>
      </c>
      <c r="C24" s="35">
        <v>3915.2086873749836</v>
      </c>
      <c r="D24" s="35">
        <v>3897.226456658193</v>
      </c>
      <c r="E24" s="35">
        <v>3971.9</v>
      </c>
      <c r="F24" s="35">
        <v>3922.6456685262724</v>
      </c>
    </row>
    <row r="25" spans="1:6" x14ac:dyDescent="0.25">
      <c r="A25" s="26" t="s">
        <v>27</v>
      </c>
      <c r="B25" s="35">
        <v>3442.0420926379152</v>
      </c>
      <c r="C25" s="35">
        <v>3512.6017066466566</v>
      </c>
      <c r="D25" s="35">
        <v>3507.6955407295</v>
      </c>
      <c r="E25" s="35">
        <v>3605.2</v>
      </c>
      <c r="F25" s="35">
        <v>3573.0749601224279</v>
      </c>
    </row>
    <row r="26" spans="1:6" x14ac:dyDescent="0.25">
      <c r="A26" s="26" t="s">
        <v>28</v>
      </c>
      <c r="B26" s="35">
        <v>3369.2469465534059</v>
      </c>
      <c r="C26" s="35">
        <v>3359.980206502365</v>
      </c>
      <c r="D26" s="35">
        <v>3373.0586586584395</v>
      </c>
      <c r="E26" s="35">
        <v>3473.6</v>
      </c>
      <c r="F26" s="35">
        <v>3403.6204412848288</v>
      </c>
    </row>
    <row r="27" spans="1:6" x14ac:dyDescent="0.25">
      <c r="A27" s="26" t="s">
        <v>29</v>
      </c>
      <c r="B27" s="35">
        <v>3102.2030244091738</v>
      </c>
      <c r="C27" s="35">
        <v>3205.9743843613001</v>
      </c>
      <c r="D27" s="35">
        <v>3241.1912061236512</v>
      </c>
      <c r="E27" s="35">
        <v>3385.9</v>
      </c>
      <c r="F27" s="35">
        <v>3335.687672040357</v>
      </c>
    </row>
    <row r="28" spans="1:6" x14ac:dyDescent="0.25">
      <c r="A28" s="26" t="s">
        <v>30</v>
      </c>
      <c r="B28" s="35">
        <v>2808.4547100505183</v>
      </c>
      <c r="C28" s="35">
        <v>2867.5076561501505</v>
      </c>
      <c r="D28" s="35">
        <v>2856.8795997056245</v>
      </c>
      <c r="E28" s="35">
        <v>2882.3</v>
      </c>
      <c r="F28" s="35">
        <v>2875.0657561354797</v>
      </c>
    </row>
    <row r="29" spans="1:6" x14ac:dyDescent="0.25">
      <c r="A29" s="26" t="s">
        <v>31</v>
      </c>
      <c r="B29" s="35">
        <v>2783.5477288505272</v>
      </c>
      <c r="C29" s="35">
        <v>2856.4330801759615</v>
      </c>
      <c r="D29" s="35">
        <v>2818.9597183628257</v>
      </c>
      <c r="E29" s="35">
        <v>3019.7</v>
      </c>
      <c r="F29" s="35">
        <v>2860.3469894658442</v>
      </c>
    </row>
    <row r="30" spans="1:6" x14ac:dyDescent="0.25">
      <c r="A30" s="26" t="s">
        <v>32</v>
      </c>
      <c r="B30" s="35">
        <v>2377.3328395888207</v>
      </c>
      <c r="C30" s="35">
        <v>2437.329595652749</v>
      </c>
      <c r="D30" s="35">
        <v>2424.8485920472222</v>
      </c>
      <c r="E30" s="35">
        <v>2661.8</v>
      </c>
      <c r="F30" s="35">
        <v>2475.300279345442</v>
      </c>
    </row>
    <row r="31" spans="1:6" x14ac:dyDescent="0.25">
      <c r="A31" s="26" t="s">
        <v>33</v>
      </c>
      <c r="B31" s="35">
        <v>2354.8652019084161</v>
      </c>
      <c r="C31" s="35">
        <v>2370.8821398076152</v>
      </c>
      <c r="D31" s="35">
        <v>2347.1980485109852</v>
      </c>
      <c r="E31" s="35">
        <v>2570.1</v>
      </c>
      <c r="F31" s="35">
        <v>2375.0994447098465</v>
      </c>
    </row>
    <row r="32" spans="1:6" x14ac:dyDescent="0.25">
      <c r="A32" s="26" t="s">
        <v>34</v>
      </c>
      <c r="B32" s="35">
        <v>1906.6679268096111</v>
      </c>
      <c r="C32" s="35">
        <v>1981.8876587142288</v>
      </c>
      <c r="D32" s="35">
        <v>2019.7662641071568</v>
      </c>
      <c r="E32" s="35">
        <v>2181.4</v>
      </c>
      <c r="F32" s="35">
        <v>2122.2385814109789</v>
      </c>
    </row>
    <row r="33" spans="1:7" x14ac:dyDescent="0.25">
      <c r="A33" s="26" t="s">
        <v>35</v>
      </c>
      <c r="B33" s="35">
        <v>1980.2333919003061</v>
      </c>
      <c r="C33" s="35">
        <v>1985.9252645381519</v>
      </c>
      <c r="D33" s="35">
        <v>1996.9717286932273</v>
      </c>
      <c r="E33" s="35">
        <v>2051.8000000000002</v>
      </c>
      <c r="F33" s="35">
        <v>2013.5461506198239</v>
      </c>
    </row>
    <row r="34" spans="1:7" x14ac:dyDescent="0.25">
      <c r="A34" s="26" t="s">
        <v>36</v>
      </c>
      <c r="B34" s="35">
        <v>1905.6408348013642</v>
      </c>
      <c r="C34" s="35">
        <v>1942.5498419725786</v>
      </c>
      <c r="D34" s="35">
        <v>1928.0555398483095</v>
      </c>
      <c r="E34" s="35">
        <v>1959.2</v>
      </c>
      <c r="F34" s="35">
        <v>1958.728179882271</v>
      </c>
    </row>
    <row r="35" spans="1:7" x14ac:dyDescent="0.25">
      <c r="A35" s="26" t="s">
        <v>37</v>
      </c>
      <c r="B35" s="35">
        <v>1881.8893321106511</v>
      </c>
      <c r="C35" s="35">
        <v>1914.9787622035039</v>
      </c>
      <c r="D35" s="35">
        <v>1900.0416949237137</v>
      </c>
      <c r="E35" s="35">
        <v>1935.8</v>
      </c>
      <c r="F35" s="35">
        <v>1932.0268275264577</v>
      </c>
    </row>
    <row r="36" spans="1:7" x14ac:dyDescent="0.25">
      <c r="A36" s="26" t="s">
        <v>38</v>
      </c>
      <c r="B36" s="35">
        <v>1470.0254368035855</v>
      </c>
      <c r="C36" s="35">
        <v>1483.7624602085223</v>
      </c>
      <c r="D36" s="35">
        <v>1473.016963734726</v>
      </c>
      <c r="E36" s="35">
        <v>1495</v>
      </c>
      <c r="F36" s="35">
        <v>1491.9734445317124</v>
      </c>
    </row>
    <row r="37" spans="1:7" x14ac:dyDescent="0.25">
      <c r="A37" s="26" t="s">
        <v>39</v>
      </c>
      <c r="B37" s="35">
        <v>1351.3963098510515</v>
      </c>
      <c r="C37" s="35">
        <v>1372.5552598010415</v>
      </c>
      <c r="D37" s="35">
        <v>1364.9026952994996</v>
      </c>
      <c r="E37" s="35">
        <v>1434.3</v>
      </c>
      <c r="F37" s="35">
        <v>1376.204683610925</v>
      </c>
    </row>
    <row r="38" spans="1:7" x14ac:dyDescent="0.25">
      <c r="A38" s="15"/>
      <c r="B38" s="28"/>
      <c r="C38" s="28"/>
      <c r="D38" s="28"/>
      <c r="E38" s="28"/>
      <c r="F38" s="28"/>
    </row>
    <row r="39" spans="1:7" x14ac:dyDescent="0.25">
      <c r="A39" s="29" t="s">
        <v>59</v>
      </c>
      <c r="B39" s="30">
        <f>SUM(B6:B38)</f>
        <v>165572.23138873142</v>
      </c>
      <c r="C39" s="30">
        <f>SUM(C6:C38)</f>
        <v>167762.31163606525</v>
      </c>
      <c r="D39" s="30">
        <f>SUM(D6:D38)</f>
        <v>166821.55664221369</v>
      </c>
      <c r="E39" s="30">
        <f>SUM(E6:E38)</f>
        <v>172627.49999999997</v>
      </c>
      <c r="F39" s="30">
        <f>SUM(F6:F38)</f>
        <v>169019.5498334454</v>
      </c>
    </row>
    <row r="40" spans="1:7" x14ac:dyDescent="0.25">
      <c r="A40" s="15"/>
      <c r="B40" s="25"/>
      <c r="C40" s="25"/>
      <c r="D40" s="25"/>
      <c r="E40" s="25"/>
      <c r="F40" s="25"/>
    </row>
    <row r="41" spans="1:7" x14ac:dyDescent="0.25">
      <c r="A41" s="36" t="s">
        <v>63</v>
      </c>
      <c r="B41" s="20"/>
      <c r="C41" s="20"/>
      <c r="D41" s="20"/>
      <c r="E41" s="20"/>
      <c r="F41" s="20"/>
    </row>
    <row r="42" spans="1:7" x14ac:dyDescent="0.25">
      <c r="A42" s="31" t="s">
        <v>64</v>
      </c>
      <c r="B42" s="31"/>
      <c r="C42" s="31"/>
      <c r="D42" s="31"/>
      <c r="E42" s="31"/>
      <c r="F42" s="31"/>
      <c r="G42" s="31"/>
    </row>
    <row r="43" spans="1:7" x14ac:dyDescent="0.25">
      <c r="A43" s="19" t="s">
        <v>53</v>
      </c>
      <c r="B43" s="19"/>
      <c r="C43" s="19"/>
      <c r="D43" s="19"/>
      <c r="E43" s="19"/>
      <c r="F43" s="19"/>
      <c r="G43" s="32"/>
    </row>
    <row r="44" spans="1:7" x14ac:dyDescent="0.25">
      <c r="A44" s="19"/>
      <c r="B44" s="19"/>
      <c r="C44" s="19"/>
      <c r="D44" s="19"/>
      <c r="E44" s="19"/>
      <c r="F44" s="19"/>
      <c r="G44" s="32"/>
    </row>
    <row r="45" spans="1:7" x14ac:dyDescent="0.25">
      <c r="A45" s="19"/>
      <c r="B45" s="19"/>
      <c r="C45" s="19"/>
      <c r="D45" s="19"/>
      <c r="E45" s="19"/>
      <c r="F45" s="19"/>
    </row>
    <row r="46" spans="1:7" x14ac:dyDescent="0.25">
      <c r="A46" s="32"/>
      <c r="B46" s="32"/>
      <c r="C46" s="32"/>
      <c r="D46" s="32"/>
      <c r="E46" s="32"/>
      <c r="F46" s="32"/>
    </row>
  </sheetData>
  <mergeCells count="10">
    <mergeCell ref="A41:F41"/>
    <mergeCell ref="A42:G42"/>
    <mergeCell ref="A43:F45"/>
    <mergeCell ref="A1:F1"/>
    <mergeCell ref="A3:A4"/>
    <mergeCell ref="B3:B4"/>
    <mergeCell ref="C3:C4"/>
    <mergeCell ref="D3:D4"/>
    <mergeCell ref="E3:E4"/>
    <mergeCell ref="F3:F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sqref="A1:F1"/>
    </sheetView>
  </sheetViews>
  <sheetFormatPr baseColWidth="10" defaultRowHeight="15" x14ac:dyDescent="0.25"/>
  <cols>
    <col min="7" max="7" width="0.7109375" customWidth="1"/>
  </cols>
  <sheetData>
    <row r="1" spans="1:7" ht="35.25" customHeight="1" thickTop="1" x14ac:dyDescent="0.25">
      <c r="A1" s="23" t="s">
        <v>65</v>
      </c>
      <c r="B1" s="23"/>
      <c r="C1" s="23"/>
      <c r="D1" s="23"/>
      <c r="E1" s="23"/>
      <c r="F1" s="23"/>
      <c r="G1" s="37"/>
    </row>
    <row r="3" spans="1:7" x14ac:dyDescent="0.25">
      <c r="A3" s="38" t="s">
        <v>66</v>
      </c>
      <c r="B3" s="38">
        <v>2000</v>
      </c>
      <c r="C3" s="38">
        <v>2001</v>
      </c>
      <c r="D3" s="38">
        <v>2002</v>
      </c>
      <c r="E3" s="38">
        <v>2003</v>
      </c>
      <c r="F3" s="38">
        <v>2004</v>
      </c>
      <c r="G3" s="39">
        <v>2005</v>
      </c>
    </row>
    <row r="4" spans="1:7" x14ac:dyDescent="0.25">
      <c r="A4" s="40" t="s">
        <v>56</v>
      </c>
      <c r="B4" s="40" t="s">
        <v>57</v>
      </c>
      <c r="C4" s="40" t="s">
        <v>57</v>
      </c>
      <c r="D4" s="40" t="s">
        <v>57</v>
      </c>
      <c r="E4" s="40" t="s">
        <v>57</v>
      </c>
      <c r="F4" s="40" t="s">
        <v>57</v>
      </c>
      <c r="G4" s="39"/>
    </row>
    <row r="5" spans="1:7" x14ac:dyDescent="0.25">
      <c r="A5" s="15"/>
      <c r="B5" s="25"/>
      <c r="C5" s="25"/>
      <c r="D5" s="25"/>
      <c r="E5" s="25"/>
      <c r="F5" s="25"/>
      <c r="G5" s="25"/>
    </row>
    <row r="6" spans="1:7" x14ac:dyDescent="0.25">
      <c r="A6" s="29" t="s">
        <v>9</v>
      </c>
      <c r="B6" s="41">
        <v>184.6</v>
      </c>
      <c r="C6" s="41">
        <v>256.3</v>
      </c>
      <c r="D6" s="41">
        <v>250.8</v>
      </c>
      <c r="E6" s="41">
        <v>257</v>
      </c>
      <c r="F6" s="41">
        <v>297.7</v>
      </c>
      <c r="G6" s="25">
        <v>87.980714000000006</v>
      </c>
    </row>
    <row r="7" spans="1:7" x14ac:dyDescent="0.25">
      <c r="A7" s="29" t="s">
        <v>16</v>
      </c>
      <c r="B7" s="41">
        <v>158.1</v>
      </c>
      <c r="C7" s="41">
        <v>192.3</v>
      </c>
      <c r="D7" s="41">
        <v>249.1</v>
      </c>
      <c r="E7" s="41">
        <v>232.6</v>
      </c>
      <c r="F7" s="41">
        <v>250.3</v>
      </c>
      <c r="G7" s="25">
        <v>162.184403</v>
      </c>
    </row>
    <row r="8" spans="1:7" x14ac:dyDescent="0.25">
      <c r="A8" s="29" t="s">
        <v>10</v>
      </c>
      <c r="B8" s="41">
        <v>180.1</v>
      </c>
      <c r="C8" s="41">
        <v>214.5</v>
      </c>
      <c r="D8" s="41">
        <v>226.9</v>
      </c>
      <c r="E8" s="41">
        <v>265.5</v>
      </c>
      <c r="F8" s="41">
        <v>248.7</v>
      </c>
      <c r="G8" s="25">
        <v>40.810178000000001</v>
      </c>
    </row>
    <row r="9" spans="1:7" x14ac:dyDescent="0.25">
      <c r="A9" s="29" t="s">
        <v>24</v>
      </c>
      <c r="B9" s="41">
        <v>119.9</v>
      </c>
      <c r="C9" s="41">
        <v>85.6</v>
      </c>
      <c r="D9" s="41">
        <v>150</v>
      </c>
      <c r="E9" s="41">
        <v>142.1</v>
      </c>
      <c r="F9" s="41">
        <v>193</v>
      </c>
      <c r="G9" s="25">
        <v>66.256461999999999</v>
      </c>
    </row>
    <row r="10" spans="1:7" x14ac:dyDescent="0.25">
      <c r="A10" s="29" t="s">
        <v>13</v>
      </c>
      <c r="B10" s="41">
        <v>175.1</v>
      </c>
      <c r="C10" s="41">
        <v>194.1</v>
      </c>
      <c r="D10" s="41">
        <v>229.9</v>
      </c>
      <c r="E10" s="41">
        <v>227.9</v>
      </c>
      <c r="F10" s="41">
        <v>181.5</v>
      </c>
      <c r="G10" s="25">
        <v>187.93577500000001</v>
      </c>
    </row>
    <row r="11" spans="1:7" x14ac:dyDescent="0.25">
      <c r="A11" s="29" t="s">
        <v>18</v>
      </c>
      <c r="B11" s="41">
        <v>74.5</v>
      </c>
      <c r="C11" s="41">
        <v>126.4</v>
      </c>
      <c r="D11" s="41">
        <v>168.4</v>
      </c>
      <c r="E11" s="41">
        <v>129.4</v>
      </c>
      <c r="F11" s="41">
        <v>176.9</v>
      </c>
      <c r="G11" s="25">
        <v>123.682468</v>
      </c>
    </row>
    <row r="12" spans="1:7" x14ac:dyDescent="0.25">
      <c r="A12" s="29" t="s">
        <v>14</v>
      </c>
      <c r="B12" s="41">
        <v>118.3</v>
      </c>
      <c r="C12" s="41">
        <v>130.6</v>
      </c>
      <c r="D12" s="41">
        <v>142.5</v>
      </c>
      <c r="E12" s="41">
        <v>151.6</v>
      </c>
      <c r="F12" s="41">
        <v>171.1</v>
      </c>
      <c r="G12" s="25">
        <v>180.338392</v>
      </c>
    </row>
    <row r="13" spans="1:7" x14ac:dyDescent="0.25">
      <c r="A13" s="29" t="s">
        <v>26</v>
      </c>
      <c r="B13" s="41">
        <v>100</v>
      </c>
      <c r="C13" s="41">
        <v>123.2</v>
      </c>
      <c r="D13" s="41">
        <v>115</v>
      </c>
      <c r="E13" s="41">
        <v>142.6</v>
      </c>
      <c r="F13" s="41">
        <v>170.1</v>
      </c>
      <c r="G13" s="25">
        <v>121.716268</v>
      </c>
    </row>
    <row r="14" spans="1:7" x14ac:dyDescent="0.25">
      <c r="A14" s="29" t="s">
        <v>17</v>
      </c>
      <c r="B14" s="41">
        <v>122.3</v>
      </c>
      <c r="C14" s="41">
        <v>112.6</v>
      </c>
      <c r="D14" s="41">
        <v>152.9</v>
      </c>
      <c r="E14" s="41">
        <v>135.5</v>
      </c>
      <c r="F14" s="41">
        <v>158.30000000000001</v>
      </c>
      <c r="G14" s="25">
        <v>0</v>
      </c>
    </row>
    <row r="15" spans="1:7" x14ac:dyDescent="0.25">
      <c r="A15" s="29" t="s">
        <v>19</v>
      </c>
      <c r="B15" s="41">
        <v>94.3</v>
      </c>
      <c r="C15" s="41">
        <v>94.3</v>
      </c>
      <c r="D15" s="41">
        <v>140.6</v>
      </c>
      <c r="E15" s="41">
        <v>147.4</v>
      </c>
      <c r="F15" s="41">
        <v>154</v>
      </c>
      <c r="G15" s="25">
        <v>73.401791000000003</v>
      </c>
    </row>
    <row r="16" spans="1:7" x14ac:dyDescent="0.25">
      <c r="A16" s="29" t="s">
        <v>20</v>
      </c>
      <c r="B16" s="41">
        <v>128.69999999999999</v>
      </c>
      <c r="C16" s="41">
        <v>102.3</v>
      </c>
      <c r="D16" s="41">
        <v>130.4</v>
      </c>
      <c r="E16" s="41">
        <v>143.30000000000001</v>
      </c>
      <c r="F16" s="41">
        <v>147.80000000000001</v>
      </c>
      <c r="G16" s="25">
        <v>193.85212999999999</v>
      </c>
    </row>
    <row r="17" spans="1:7" x14ac:dyDescent="0.25">
      <c r="A17" s="29" t="s">
        <v>12</v>
      </c>
      <c r="B17" s="41">
        <v>139.4</v>
      </c>
      <c r="C17" s="41">
        <v>159.5</v>
      </c>
      <c r="D17" s="41">
        <v>171.6</v>
      </c>
      <c r="E17" s="41">
        <v>176.4</v>
      </c>
      <c r="F17" s="41">
        <v>146.1</v>
      </c>
      <c r="G17" s="25">
        <v>159.839111</v>
      </c>
    </row>
    <row r="18" spans="1:7" x14ac:dyDescent="0.25">
      <c r="A18" s="29" t="s">
        <v>15</v>
      </c>
      <c r="B18" s="41">
        <v>113.2</v>
      </c>
      <c r="C18" s="41">
        <v>137</v>
      </c>
      <c r="D18" s="41">
        <v>154</v>
      </c>
      <c r="E18" s="41">
        <v>129.4</v>
      </c>
      <c r="F18" s="41">
        <v>141</v>
      </c>
      <c r="G18" s="25">
        <v>195.47185500000001</v>
      </c>
    </row>
    <row r="19" spans="1:7" x14ac:dyDescent="0.25">
      <c r="A19" s="29" t="s">
        <v>23</v>
      </c>
      <c r="B19" s="41">
        <v>89.8</v>
      </c>
      <c r="C19" s="41">
        <v>87</v>
      </c>
      <c r="D19" s="41">
        <v>105.6</v>
      </c>
      <c r="E19" s="41">
        <v>95.7</v>
      </c>
      <c r="F19" s="41">
        <v>139.69999999999999</v>
      </c>
      <c r="G19" s="25">
        <v>183.941292</v>
      </c>
    </row>
    <row r="20" spans="1:7" x14ac:dyDescent="0.25">
      <c r="A20" s="29" t="s">
        <v>11</v>
      </c>
      <c r="B20" s="41">
        <v>116</v>
      </c>
      <c r="C20" s="41">
        <v>139</v>
      </c>
      <c r="D20" s="41">
        <v>134.4</v>
      </c>
      <c r="E20" s="41">
        <v>130.1</v>
      </c>
      <c r="F20" s="41">
        <v>131.69999999999999</v>
      </c>
      <c r="G20" s="25">
        <v>328.936306</v>
      </c>
    </row>
    <row r="21" spans="1:7" x14ac:dyDescent="0.25">
      <c r="A21" s="29" t="s">
        <v>33</v>
      </c>
      <c r="B21" s="41">
        <v>37.799999999999997</v>
      </c>
      <c r="C21" s="41">
        <v>71.900000000000006</v>
      </c>
      <c r="D21" s="41">
        <v>83.5</v>
      </c>
      <c r="E21" s="41">
        <v>96.3</v>
      </c>
      <c r="F21" s="41">
        <v>130.69999999999999</v>
      </c>
      <c r="G21" s="25">
        <v>153.19700900000001</v>
      </c>
    </row>
    <row r="22" spans="1:7" x14ac:dyDescent="0.25">
      <c r="A22" s="29" t="s">
        <v>22</v>
      </c>
      <c r="B22" s="41">
        <v>78</v>
      </c>
      <c r="C22" s="41">
        <v>85.9</v>
      </c>
      <c r="D22" s="41">
        <v>96.5</v>
      </c>
      <c r="E22" s="41">
        <v>127.3</v>
      </c>
      <c r="F22" s="41">
        <v>119.7</v>
      </c>
      <c r="G22" s="25">
        <v>108.11338499999999</v>
      </c>
    </row>
    <row r="23" spans="1:7" x14ac:dyDescent="0.25">
      <c r="A23" s="29" t="s">
        <v>27</v>
      </c>
      <c r="B23" s="41">
        <v>83.4</v>
      </c>
      <c r="C23" s="41">
        <v>104.4</v>
      </c>
      <c r="D23" s="41">
        <v>98.8</v>
      </c>
      <c r="E23" s="41">
        <v>108</v>
      </c>
      <c r="F23" s="41">
        <v>119.1</v>
      </c>
      <c r="G23" s="25">
        <v>120.46059700000001</v>
      </c>
    </row>
    <row r="24" spans="1:7" x14ac:dyDescent="0.25">
      <c r="A24" s="29" t="s">
        <v>39</v>
      </c>
      <c r="B24" s="41">
        <v>40.4</v>
      </c>
      <c r="C24" s="41">
        <v>49.9</v>
      </c>
      <c r="D24" s="41">
        <v>65.400000000000006</v>
      </c>
      <c r="E24" s="41">
        <v>77.5</v>
      </c>
      <c r="F24" s="41">
        <v>118</v>
      </c>
      <c r="G24" s="25">
        <v>169.69176099999999</v>
      </c>
    </row>
    <row r="25" spans="1:7" x14ac:dyDescent="0.25">
      <c r="A25" s="29" t="s">
        <v>30</v>
      </c>
      <c r="B25" s="41">
        <v>55.8</v>
      </c>
      <c r="C25" s="41">
        <v>108.2</v>
      </c>
      <c r="D25" s="41">
        <v>103.5</v>
      </c>
      <c r="E25" s="41">
        <v>99.9</v>
      </c>
      <c r="F25" s="41">
        <v>107.5</v>
      </c>
      <c r="G25" s="25">
        <v>161.727495</v>
      </c>
    </row>
    <row r="26" spans="1:7" x14ac:dyDescent="0.25">
      <c r="A26" s="29" t="s">
        <v>25</v>
      </c>
      <c r="B26" s="41">
        <v>72.2</v>
      </c>
      <c r="C26" s="41">
        <v>91.9</v>
      </c>
      <c r="D26" s="41">
        <v>110.6</v>
      </c>
      <c r="E26" s="41">
        <v>111.4</v>
      </c>
      <c r="F26" s="41">
        <v>106.3</v>
      </c>
      <c r="G26" s="25">
        <v>269.03979000000004</v>
      </c>
    </row>
    <row r="27" spans="1:7" x14ac:dyDescent="0.25">
      <c r="A27" s="29" t="s">
        <v>21</v>
      </c>
      <c r="B27" s="41">
        <v>112.3</v>
      </c>
      <c r="C27" s="41">
        <v>137.30000000000001</v>
      </c>
      <c r="D27" s="41">
        <v>129.4</v>
      </c>
      <c r="E27" s="41">
        <v>121.3</v>
      </c>
      <c r="F27" s="41">
        <v>97</v>
      </c>
      <c r="G27" s="25">
        <v>122.278757</v>
      </c>
    </row>
    <row r="28" spans="1:7" x14ac:dyDescent="0.25">
      <c r="A28" s="29" t="s">
        <v>34</v>
      </c>
      <c r="B28" s="41">
        <v>47.5</v>
      </c>
      <c r="C28" s="41">
        <v>86.6</v>
      </c>
      <c r="D28" s="41">
        <v>89.6</v>
      </c>
      <c r="E28" s="41">
        <v>92.1</v>
      </c>
      <c r="F28" s="41">
        <v>96.4</v>
      </c>
      <c r="G28" s="25">
        <v>125.235688</v>
      </c>
    </row>
    <row r="29" spans="1:7" x14ac:dyDescent="0.25">
      <c r="A29" s="29" t="s">
        <v>29</v>
      </c>
      <c r="B29" s="41">
        <v>54.7</v>
      </c>
      <c r="C29" s="41">
        <v>71.400000000000006</v>
      </c>
      <c r="D29" s="41">
        <v>73.099999999999994</v>
      </c>
      <c r="E29" s="41">
        <v>116.3</v>
      </c>
      <c r="F29" s="41">
        <v>95.5</v>
      </c>
      <c r="G29" s="25">
        <v>127.00191599999999</v>
      </c>
    </row>
    <row r="30" spans="1:7" x14ac:dyDescent="0.25">
      <c r="A30" s="29" t="s">
        <v>31</v>
      </c>
      <c r="B30" s="41">
        <v>46.9</v>
      </c>
      <c r="C30" s="41">
        <v>71.3</v>
      </c>
      <c r="D30" s="41">
        <v>89.8</v>
      </c>
      <c r="E30" s="41">
        <v>86.9</v>
      </c>
      <c r="F30" s="41">
        <v>83.9</v>
      </c>
      <c r="G30" s="25">
        <v>108.317438</v>
      </c>
    </row>
    <row r="31" spans="1:7" x14ac:dyDescent="0.25">
      <c r="A31" s="29" t="s">
        <v>32</v>
      </c>
      <c r="B31" s="41">
        <v>56.3</v>
      </c>
      <c r="C31" s="41">
        <v>67.2</v>
      </c>
      <c r="D31" s="41">
        <v>90.9</v>
      </c>
      <c r="E31" s="41">
        <v>95.5</v>
      </c>
      <c r="F31" s="41">
        <v>82.4</v>
      </c>
      <c r="G31" s="25">
        <v>164.04127399999999</v>
      </c>
    </row>
    <row r="32" spans="1:7" x14ac:dyDescent="0.25">
      <c r="A32" s="29" t="s">
        <v>36</v>
      </c>
      <c r="B32" s="41">
        <v>41.4</v>
      </c>
      <c r="C32" s="41">
        <v>51.6</v>
      </c>
      <c r="D32" s="41">
        <v>74.2</v>
      </c>
      <c r="E32" s="41">
        <v>98</v>
      </c>
      <c r="F32" s="41">
        <v>78.8</v>
      </c>
      <c r="G32" s="25">
        <v>132.60563400000001</v>
      </c>
    </row>
    <row r="33" spans="1:7" x14ac:dyDescent="0.25">
      <c r="A33" s="29" t="s">
        <v>37</v>
      </c>
      <c r="B33" s="41">
        <v>72.2</v>
      </c>
      <c r="C33" s="41">
        <v>76.5</v>
      </c>
      <c r="D33" s="41">
        <v>72.900000000000006</v>
      </c>
      <c r="E33" s="41">
        <v>68.7</v>
      </c>
      <c r="F33" s="41">
        <v>66.599999999999994</v>
      </c>
      <c r="G33" s="25">
        <v>126.83640100000001</v>
      </c>
    </row>
    <row r="34" spans="1:7" x14ac:dyDescent="0.25">
      <c r="A34" s="29" t="s">
        <v>28</v>
      </c>
      <c r="B34" s="41">
        <v>46.4</v>
      </c>
      <c r="C34" s="41">
        <v>56.8</v>
      </c>
      <c r="D34" s="41">
        <v>67</v>
      </c>
      <c r="E34" s="41">
        <v>63.4</v>
      </c>
      <c r="F34" s="41">
        <v>64.5</v>
      </c>
      <c r="G34" s="25">
        <v>48.976649999999999</v>
      </c>
    </row>
    <row r="35" spans="1:7" x14ac:dyDescent="0.25">
      <c r="A35" s="29" t="s">
        <v>35</v>
      </c>
      <c r="B35" s="41">
        <v>46.4</v>
      </c>
      <c r="C35" s="41">
        <v>60</v>
      </c>
      <c r="D35" s="41">
        <v>65.8</v>
      </c>
      <c r="E35" s="41">
        <v>48</v>
      </c>
      <c r="F35" s="41">
        <v>48.1</v>
      </c>
      <c r="G35" s="25">
        <v>262.90014300000001</v>
      </c>
    </row>
    <row r="36" spans="1:7" x14ac:dyDescent="0.25">
      <c r="A36" s="29" t="s">
        <v>38</v>
      </c>
      <c r="B36" s="41">
        <v>25.8</v>
      </c>
      <c r="C36" s="41">
        <v>31.1</v>
      </c>
      <c r="D36" s="41">
        <v>24.7</v>
      </c>
      <c r="E36" s="41">
        <v>37.9</v>
      </c>
      <c r="F36" s="41">
        <v>41.3</v>
      </c>
      <c r="G36" s="25">
        <v>114.87945400000001</v>
      </c>
    </row>
    <row r="37" spans="1:7" x14ac:dyDescent="0.25">
      <c r="A37" s="29" t="s">
        <v>67</v>
      </c>
      <c r="B37" s="41">
        <v>0</v>
      </c>
      <c r="C37" s="41">
        <v>0</v>
      </c>
      <c r="D37" s="41">
        <v>0</v>
      </c>
      <c r="E37" s="41">
        <v>0</v>
      </c>
      <c r="F37" s="41">
        <v>0</v>
      </c>
      <c r="G37" s="25">
        <v>140.89086500000002</v>
      </c>
    </row>
    <row r="38" spans="1:7" x14ac:dyDescent="0.25">
      <c r="A38" s="42" t="s">
        <v>68</v>
      </c>
      <c r="B38" s="42"/>
      <c r="C38" s="42"/>
      <c r="D38" s="42"/>
      <c r="E38" s="42"/>
      <c r="F38" s="42"/>
      <c r="G38" s="42"/>
    </row>
    <row r="39" spans="1:7" x14ac:dyDescent="0.25">
      <c r="A39" s="43" t="s">
        <v>69</v>
      </c>
      <c r="B39" s="43"/>
      <c r="C39" s="43"/>
      <c r="D39" s="43"/>
      <c r="E39" s="43"/>
      <c r="F39" s="43"/>
      <c r="G39" s="43"/>
    </row>
    <row r="40" spans="1:7" x14ac:dyDescent="0.25">
      <c r="A40" s="44"/>
      <c r="B40" s="44"/>
      <c r="C40" s="44"/>
      <c r="D40" s="44"/>
      <c r="E40" s="44"/>
      <c r="F40" s="44"/>
      <c r="G40" s="44"/>
    </row>
    <row r="41" spans="1:7" x14ac:dyDescent="0.25">
      <c r="A41" s="29" t="s">
        <v>70</v>
      </c>
      <c r="B41" s="45">
        <v>2831.8</v>
      </c>
      <c r="C41" s="45">
        <v>3376.7</v>
      </c>
      <c r="D41" s="45">
        <v>3857.8</v>
      </c>
      <c r="E41" s="45">
        <v>3955</v>
      </c>
      <c r="F41" s="45">
        <v>4163.7</v>
      </c>
      <c r="G41" s="44"/>
    </row>
    <row r="42" spans="1:7" x14ac:dyDescent="0.25">
      <c r="A42" s="44"/>
      <c r="B42" s="44"/>
      <c r="C42" s="44"/>
      <c r="D42" s="44"/>
      <c r="E42" s="44"/>
      <c r="F42" s="44"/>
      <c r="G42" s="44"/>
    </row>
    <row r="43" spans="1:7" x14ac:dyDescent="0.25">
      <c r="A43" s="19" t="s">
        <v>43</v>
      </c>
      <c r="B43" s="19"/>
      <c r="C43" s="19"/>
      <c r="D43" s="19"/>
      <c r="E43" s="19"/>
      <c r="F43" s="19"/>
      <c r="G43" s="19"/>
    </row>
    <row r="44" spans="1:7" x14ac:dyDescent="0.25">
      <c r="A44" s="19"/>
      <c r="B44" s="19"/>
      <c r="C44" s="19"/>
      <c r="D44" s="19"/>
      <c r="E44" s="19"/>
      <c r="F44" s="19"/>
      <c r="G44" s="19"/>
    </row>
  </sheetData>
  <mergeCells count="11">
    <mergeCell ref="G3:G4"/>
    <mergeCell ref="A38:G38"/>
    <mergeCell ref="A39:G39"/>
    <mergeCell ref="A43:G44"/>
    <mergeCell ref="A1:F1"/>
    <mergeCell ref="A3:A4"/>
    <mergeCell ref="B3:B4"/>
    <mergeCell ref="C3:C4"/>
    <mergeCell ref="D3:D4"/>
    <mergeCell ref="E3:E4"/>
    <mergeCell ref="F3:F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7" sqref="N37"/>
    </sheetView>
  </sheetViews>
  <sheetFormatPr baseColWidth="10" defaultRowHeight="15" x14ac:dyDescent="0.25"/>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M29" sqref="M29"/>
    </sheetView>
  </sheetViews>
  <sheetFormatPr baseColWidth="10" defaultRowHeight="15" x14ac:dyDescent="0.25"/>
  <sheetData>
    <row r="1" spans="1:7" ht="30.75" customHeight="1" thickTop="1" x14ac:dyDescent="0.25">
      <c r="A1" s="23" t="s">
        <v>71</v>
      </c>
      <c r="B1" s="23"/>
      <c r="C1" s="23"/>
      <c r="D1" s="23"/>
      <c r="E1" s="23"/>
      <c r="F1" s="23"/>
      <c r="G1" s="37"/>
    </row>
    <row r="3" spans="1:7" x14ac:dyDescent="0.25">
      <c r="A3" s="38" t="s">
        <v>66</v>
      </c>
      <c r="B3" s="38">
        <v>2000</v>
      </c>
      <c r="C3" s="38">
        <v>2001</v>
      </c>
      <c r="D3" s="38">
        <v>2002</v>
      </c>
      <c r="E3" s="38">
        <v>2003</v>
      </c>
      <c r="F3" s="38">
        <v>2004</v>
      </c>
      <c r="G3" s="39">
        <v>2005</v>
      </c>
    </row>
    <row r="4" spans="1:7" x14ac:dyDescent="0.25">
      <c r="A4" s="40" t="s">
        <v>56</v>
      </c>
      <c r="B4" s="40" t="s">
        <v>57</v>
      </c>
      <c r="C4" s="40" t="s">
        <v>57</v>
      </c>
      <c r="D4" s="40" t="s">
        <v>57</v>
      </c>
      <c r="E4" s="40" t="s">
        <v>57</v>
      </c>
      <c r="F4" s="40" t="s">
        <v>57</v>
      </c>
      <c r="G4" s="39"/>
    </row>
    <row r="5" spans="1:7" x14ac:dyDescent="0.25">
      <c r="A5" s="15"/>
      <c r="B5" s="25"/>
      <c r="C5" s="25"/>
      <c r="D5" s="25"/>
      <c r="E5" s="25"/>
      <c r="F5" s="25"/>
      <c r="G5" s="25"/>
    </row>
    <row r="6" spans="1:7" x14ac:dyDescent="0.25">
      <c r="A6" s="29" t="s">
        <v>9</v>
      </c>
      <c r="B6" s="41">
        <v>237.00148090300601</v>
      </c>
      <c r="C6" s="41">
        <v>295.66810647756512</v>
      </c>
      <c r="D6" s="41">
        <v>267.14343372960394</v>
      </c>
      <c r="E6" s="41">
        <v>257</v>
      </c>
      <c r="F6" s="41">
        <v>280.88313061221197</v>
      </c>
      <c r="G6" s="25">
        <v>87.980714000000006</v>
      </c>
    </row>
    <row r="7" spans="1:7" x14ac:dyDescent="0.25">
      <c r="A7" s="29" t="s">
        <v>16</v>
      </c>
      <c r="B7" s="41">
        <v>202.97905812982259</v>
      </c>
      <c r="C7" s="41">
        <v>221.83759998297219</v>
      </c>
      <c r="D7" s="41">
        <v>265.33265287896467</v>
      </c>
      <c r="E7" s="41">
        <v>232.6</v>
      </c>
      <c r="F7" s="41">
        <v>236.16072419293471</v>
      </c>
      <c r="G7" s="25">
        <v>162.184403</v>
      </c>
    </row>
    <row r="8" spans="1:7" x14ac:dyDescent="0.25">
      <c r="A8" s="29" t="s">
        <v>10</v>
      </c>
      <c r="B8" s="41">
        <v>231.22408835661636</v>
      </c>
      <c r="C8" s="41">
        <v>247.44755692328411</v>
      </c>
      <c r="D8" s="41">
        <v>241.68598530002842</v>
      </c>
      <c r="E8" s="41">
        <v>265.5</v>
      </c>
      <c r="F8" s="41">
        <v>234.6511070986131</v>
      </c>
      <c r="G8" s="25">
        <v>40.810178000000001</v>
      </c>
    </row>
    <row r="9" spans="1:7" x14ac:dyDescent="0.25">
      <c r="A9" s="29" t="s">
        <v>24</v>
      </c>
      <c r="B9" s="41">
        <v>153.93541473602613</v>
      </c>
      <c r="C9" s="41">
        <v>98.748302436518031</v>
      </c>
      <c r="D9" s="41">
        <v>159.77478093875831</v>
      </c>
      <c r="E9" s="41">
        <v>142.1</v>
      </c>
      <c r="F9" s="41">
        <v>182.09756200254253</v>
      </c>
      <c r="G9" s="25">
        <v>66.256461999999999</v>
      </c>
    </row>
    <row r="10" spans="1:7" x14ac:dyDescent="0.25">
      <c r="A10" s="29" t="s">
        <v>13</v>
      </c>
      <c r="B10" s="41">
        <v>224.80476330507233</v>
      </c>
      <c r="C10" s="41">
        <v>223.9140829781326</v>
      </c>
      <c r="D10" s="41">
        <v>244.88148091880359</v>
      </c>
      <c r="E10" s="41">
        <v>227.9</v>
      </c>
      <c r="F10" s="41">
        <v>171.24718913710606</v>
      </c>
      <c r="G10" s="25">
        <v>187.93577500000001</v>
      </c>
    </row>
    <row r="11" spans="1:7" x14ac:dyDescent="0.25">
      <c r="A11" s="29" t="s">
        <v>18</v>
      </c>
      <c r="B11" s="41">
        <v>95.647943268006216</v>
      </c>
      <c r="C11" s="41">
        <v>145.81525032682103</v>
      </c>
      <c r="D11" s="41">
        <v>179.37382073391268</v>
      </c>
      <c r="E11" s="41">
        <v>129.4</v>
      </c>
      <c r="F11" s="41">
        <v>166.90703999093148</v>
      </c>
      <c r="G11" s="25">
        <v>123.682468</v>
      </c>
    </row>
    <row r="12" spans="1:7" x14ac:dyDescent="0.25">
      <c r="A12" s="29" t="s">
        <v>14</v>
      </c>
      <c r="B12" s="41">
        <v>151.88123071953203</v>
      </c>
      <c r="C12" s="41">
        <v>150.66037731552868</v>
      </c>
      <c r="D12" s="41">
        <v>151.78604189182039</v>
      </c>
      <c r="E12" s="41">
        <v>151.6</v>
      </c>
      <c r="F12" s="41">
        <v>161.43467802401568</v>
      </c>
      <c r="G12" s="25">
        <v>180.338392</v>
      </c>
    </row>
    <row r="13" spans="1:7" x14ac:dyDescent="0.25">
      <c r="A13" s="29" t="s">
        <v>26</v>
      </c>
      <c r="B13" s="41">
        <v>128.38650103088082</v>
      </c>
      <c r="C13" s="41">
        <v>142.12372500209139</v>
      </c>
      <c r="D13" s="41">
        <v>122.49399871971471</v>
      </c>
      <c r="E13" s="41">
        <v>142.6</v>
      </c>
      <c r="F13" s="41">
        <v>160.49116734006469</v>
      </c>
      <c r="G13" s="25">
        <v>121.716268</v>
      </c>
    </row>
    <row r="14" spans="1:7" x14ac:dyDescent="0.25">
      <c r="A14" s="29" t="s">
        <v>17</v>
      </c>
      <c r="B14" s="41">
        <v>157.01669076076726</v>
      </c>
      <c r="C14" s="41">
        <v>129.89554736392444</v>
      </c>
      <c r="D14" s="41">
        <v>162.86376003690765</v>
      </c>
      <c r="E14" s="41">
        <v>135.5</v>
      </c>
      <c r="F14" s="41">
        <v>149.35774126944293</v>
      </c>
      <c r="G14" s="25">
        <v>0</v>
      </c>
    </row>
    <row r="15" spans="1:7" x14ac:dyDescent="0.25">
      <c r="A15" s="29" t="s">
        <v>19</v>
      </c>
      <c r="B15" s="41">
        <v>121.06847047212062</v>
      </c>
      <c r="C15" s="41">
        <v>108.78463691312676</v>
      </c>
      <c r="D15" s="41">
        <v>149.76222799992945</v>
      </c>
      <c r="E15" s="41">
        <v>147.4</v>
      </c>
      <c r="F15" s="41">
        <v>145.30064532845364</v>
      </c>
      <c r="G15" s="25">
        <v>73.401791000000003</v>
      </c>
    </row>
    <row r="16" spans="1:7" x14ac:dyDescent="0.25">
      <c r="A16" s="29" t="s">
        <v>20</v>
      </c>
      <c r="B16" s="41">
        <v>165.23342682674362</v>
      </c>
      <c r="C16" s="41">
        <v>118.01345022495087</v>
      </c>
      <c r="D16" s="41">
        <v>138.89754289609391</v>
      </c>
      <c r="E16" s="41">
        <v>143.30000000000001</v>
      </c>
      <c r="F16" s="41">
        <v>139.45087908795745</v>
      </c>
      <c r="G16" s="25">
        <v>193.85212999999999</v>
      </c>
    </row>
    <row r="17" spans="1:7" x14ac:dyDescent="0.25">
      <c r="A17" s="29" t="s">
        <v>12</v>
      </c>
      <c r="B17" s="41">
        <v>178.97078243704789</v>
      </c>
      <c r="C17" s="41">
        <v>183.99946540449332</v>
      </c>
      <c r="D17" s="41">
        <v>182.78234939393951</v>
      </c>
      <c r="E17" s="41">
        <v>176.4</v>
      </c>
      <c r="F17" s="41">
        <v>137.84691092524073</v>
      </c>
      <c r="G17" s="25">
        <v>159.839111</v>
      </c>
    </row>
    <row r="18" spans="1:7" x14ac:dyDescent="0.25">
      <c r="A18" s="29" t="s">
        <v>15</v>
      </c>
      <c r="B18" s="41">
        <v>145.3335191669571</v>
      </c>
      <c r="C18" s="41">
        <v>158.04342796498798</v>
      </c>
      <c r="D18" s="41">
        <v>164.03544176379188</v>
      </c>
      <c r="E18" s="41">
        <v>129.4</v>
      </c>
      <c r="F18" s="41">
        <v>133.03500643709066</v>
      </c>
      <c r="G18" s="25">
        <v>195.47185500000001</v>
      </c>
    </row>
    <row r="19" spans="1:7" x14ac:dyDescent="0.25">
      <c r="A19" s="29" t="s">
        <v>23</v>
      </c>
      <c r="B19" s="41">
        <v>115.29107792573099</v>
      </c>
      <c r="C19" s="41">
        <v>100.36334476608727</v>
      </c>
      <c r="D19" s="41">
        <v>112.48144578088585</v>
      </c>
      <c r="E19" s="41">
        <v>95.7</v>
      </c>
      <c r="F19" s="41">
        <v>131.80844254795434</v>
      </c>
      <c r="G19" s="25">
        <v>183.941292</v>
      </c>
    </row>
    <row r="20" spans="1:7" x14ac:dyDescent="0.25">
      <c r="A20" s="29" t="s">
        <v>11</v>
      </c>
      <c r="B20" s="41">
        <v>148.92834119582176</v>
      </c>
      <c r="C20" s="41">
        <v>160.350631292944</v>
      </c>
      <c r="D20" s="41">
        <v>143.15820372112745</v>
      </c>
      <c r="E20" s="41">
        <v>130.1</v>
      </c>
      <c r="F20" s="41">
        <v>124.26035707634637</v>
      </c>
      <c r="G20" s="25">
        <v>328.936306</v>
      </c>
    </row>
    <row r="21" spans="1:7" x14ac:dyDescent="0.25">
      <c r="A21" s="29" t="s">
        <v>33</v>
      </c>
      <c r="B21" s="41">
        <v>48.530097389672953</v>
      </c>
      <c r="C21" s="41">
        <v>82.943959640019244</v>
      </c>
      <c r="D21" s="41">
        <v>88.941294722575464</v>
      </c>
      <c r="E21" s="41">
        <v>96.3</v>
      </c>
      <c r="F21" s="41">
        <v>123.31684639239538</v>
      </c>
      <c r="G21" s="25">
        <v>153.19700900000001</v>
      </c>
    </row>
    <row r="22" spans="1:7" x14ac:dyDescent="0.25">
      <c r="A22" s="29" t="s">
        <v>22</v>
      </c>
      <c r="B22" s="41">
        <v>100.14147080408705</v>
      </c>
      <c r="C22" s="41">
        <v>99.094382935711451</v>
      </c>
      <c r="D22" s="41">
        <v>102.78844240393451</v>
      </c>
      <c r="E22" s="41">
        <v>127.3</v>
      </c>
      <c r="F22" s="41">
        <v>112.93822886893442</v>
      </c>
      <c r="G22" s="25">
        <v>108.11338499999999</v>
      </c>
    </row>
    <row r="23" spans="1:7" x14ac:dyDescent="0.25">
      <c r="A23" s="29" t="s">
        <v>27</v>
      </c>
      <c r="B23" s="41">
        <v>107.07434185975463</v>
      </c>
      <c r="C23" s="41">
        <v>120.43601371930473</v>
      </c>
      <c r="D23" s="41">
        <v>105.2383223783288</v>
      </c>
      <c r="E23" s="41">
        <v>108</v>
      </c>
      <c r="F23" s="41">
        <v>112.37212245856381</v>
      </c>
      <c r="G23" s="25">
        <v>120.46059700000001</v>
      </c>
    </row>
    <row r="24" spans="1:7" x14ac:dyDescent="0.25">
      <c r="A24" s="29" t="s">
        <v>39</v>
      </c>
      <c r="B24" s="41">
        <v>51.868146416475852</v>
      </c>
      <c r="C24" s="41">
        <v>57.564723032502918</v>
      </c>
      <c r="D24" s="41">
        <v>69.661804489298632</v>
      </c>
      <c r="E24" s="41">
        <v>77.5</v>
      </c>
      <c r="F24" s="41">
        <v>111.33426070621772</v>
      </c>
      <c r="G24" s="25">
        <v>169.69176099999999</v>
      </c>
    </row>
    <row r="25" spans="1:7" x14ac:dyDescent="0.25">
      <c r="A25" s="29" t="s">
        <v>30</v>
      </c>
      <c r="B25" s="41">
        <v>71.639667575231499</v>
      </c>
      <c r="C25" s="41">
        <v>124.81970004242118</v>
      </c>
      <c r="D25" s="41">
        <v>110.24459884774323</v>
      </c>
      <c r="E25" s="41">
        <v>99.9</v>
      </c>
      <c r="F25" s="41">
        <v>101.42739852473224</v>
      </c>
      <c r="G25" s="25">
        <v>161.727495</v>
      </c>
    </row>
    <row r="26" spans="1:7" x14ac:dyDescent="0.25">
      <c r="A26" s="29" t="s">
        <v>25</v>
      </c>
      <c r="B26" s="41">
        <v>92.695053744295961</v>
      </c>
      <c r="C26" s="41">
        <v>106.01599291957953</v>
      </c>
      <c r="D26" s="41">
        <v>117.80727181217779</v>
      </c>
      <c r="E26" s="41">
        <v>111.4</v>
      </c>
      <c r="F26" s="41">
        <v>100.29518570399104</v>
      </c>
      <c r="G26" s="25">
        <v>269.03979000000004</v>
      </c>
    </row>
    <row r="27" spans="1:7" x14ac:dyDescent="0.25">
      <c r="A27" s="29" t="s">
        <v>21</v>
      </c>
      <c r="B27" s="41">
        <v>144.17804065767916</v>
      </c>
      <c r="C27" s="41">
        <v>158.3895084641814</v>
      </c>
      <c r="D27" s="41">
        <v>137.83237768983551</v>
      </c>
      <c r="E27" s="41">
        <v>121.3</v>
      </c>
      <c r="F27" s="41">
        <v>91.520536343246761</v>
      </c>
      <c r="G27" s="25">
        <v>122.278757</v>
      </c>
    </row>
    <row r="28" spans="1:7" x14ac:dyDescent="0.25">
      <c r="A28" s="29" t="s">
        <v>34</v>
      </c>
      <c r="B28" s="41">
        <v>60.983587989668393</v>
      </c>
      <c r="C28" s="41">
        <v>99.901904100496054</v>
      </c>
      <c r="D28" s="41">
        <v>95.438802480751633</v>
      </c>
      <c r="E28" s="41">
        <v>92.1</v>
      </c>
      <c r="F28" s="41">
        <v>90.954429932876167</v>
      </c>
      <c r="G28" s="25">
        <v>125.235688</v>
      </c>
    </row>
    <row r="29" spans="1:7" x14ac:dyDescent="0.25">
      <c r="A29" s="29" t="s">
        <v>29</v>
      </c>
      <c r="B29" s="41">
        <v>70.227416063891823</v>
      </c>
      <c r="C29" s="41">
        <v>82.36715880803024</v>
      </c>
      <c r="D29" s="41">
        <v>77.863576577488217</v>
      </c>
      <c r="E29" s="41">
        <v>116.3</v>
      </c>
      <c r="F29" s="41">
        <v>90.105270317320276</v>
      </c>
      <c r="G29" s="25">
        <v>127.00191599999999</v>
      </c>
    </row>
    <row r="30" spans="1:7" x14ac:dyDescent="0.25">
      <c r="A30" s="29" t="s">
        <v>31</v>
      </c>
      <c r="B30" s="41">
        <v>60.213268983483111</v>
      </c>
      <c r="C30" s="41">
        <v>82.251798641632433</v>
      </c>
      <c r="D30" s="41">
        <v>95.65183552200331</v>
      </c>
      <c r="E30" s="41">
        <v>86.9</v>
      </c>
      <c r="F30" s="41">
        <v>79.160546383488708</v>
      </c>
      <c r="G30" s="25">
        <v>108.317438</v>
      </c>
    </row>
    <row r="31" spans="1:7" x14ac:dyDescent="0.25">
      <c r="A31" s="29" t="s">
        <v>32</v>
      </c>
      <c r="B31" s="41">
        <v>72.2816000803859</v>
      </c>
      <c r="C31" s="41">
        <v>77.522031819322578</v>
      </c>
      <c r="D31" s="41">
        <v>96.823517248887541</v>
      </c>
      <c r="E31" s="41">
        <v>95.5</v>
      </c>
      <c r="F31" s="41">
        <v>77.745280357562208</v>
      </c>
      <c r="G31" s="25">
        <v>164.04127399999999</v>
      </c>
    </row>
    <row r="32" spans="1:7" x14ac:dyDescent="0.25">
      <c r="A32" s="29" t="s">
        <v>36</v>
      </c>
      <c r="B32" s="41">
        <v>53.152011426784661</v>
      </c>
      <c r="C32" s="41">
        <v>59.525845861265552</v>
      </c>
      <c r="D32" s="41">
        <v>79.035258304372448</v>
      </c>
      <c r="E32" s="41">
        <v>98</v>
      </c>
      <c r="F32" s="41">
        <v>74.348641895338602</v>
      </c>
      <c r="G32" s="25">
        <v>132.60563400000001</v>
      </c>
    </row>
    <row r="33" spans="1:7" x14ac:dyDescent="0.25">
      <c r="A33" s="29" t="s">
        <v>37</v>
      </c>
      <c r="B33" s="41">
        <v>92.695053744295961</v>
      </c>
      <c r="C33" s="41">
        <v>88.250527294318104</v>
      </c>
      <c r="D33" s="41">
        <v>77.650543536236555</v>
      </c>
      <c r="E33" s="41">
        <v>68.7</v>
      </c>
      <c r="F33" s="41">
        <v>62.837811551136433</v>
      </c>
      <c r="G33" s="25">
        <v>126.83640100000001</v>
      </c>
    </row>
    <row r="34" spans="1:7" x14ac:dyDescent="0.25">
      <c r="A34" s="29" t="s">
        <v>28</v>
      </c>
      <c r="B34" s="41">
        <v>59.571336478328703</v>
      </c>
      <c r="C34" s="41">
        <v>65.524574513951222</v>
      </c>
      <c r="D34" s="41">
        <v>71.366068819312048</v>
      </c>
      <c r="E34" s="41">
        <v>63.4</v>
      </c>
      <c r="F34" s="41">
        <v>60.856439114839347</v>
      </c>
      <c r="G34" s="25">
        <v>48.976649999999999</v>
      </c>
    </row>
    <row r="35" spans="1:7" x14ac:dyDescent="0.25">
      <c r="A35" s="29" t="s">
        <v>35</v>
      </c>
      <c r="B35" s="41">
        <v>59.571336478328703</v>
      </c>
      <c r="C35" s="41">
        <v>69.216099838680876</v>
      </c>
      <c r="D35" s="41">
        <v>70.087870571801986</v>
      </c>
      <c r="E35" s="41">
        <v>48</v>
      </c>
      <c r="F35" s="41">
        <v>45.382863898042984</v>
      </c>
      <c r="G35" s="25">
        <v>262.90014300000001</v>
      </c>
    </row>
    <row r="36" spans="1:7" x14ac:dyDescent="0.25">
      <c r="A36" s="29" t="s">
        <v>38</v>
      </c>
      <c r="B36" s="41">
        <v>33.123717265967258</v>
      </c>
      <c r="C36" s="41">
        <v>35.877011749716253</v>
      </c>
      <c r="D36" s="41">
        <v>26.309580594582201</v>
      </c>
      <c r="E36" s="41">
        <v>37.9</v>
      </c>
      <c r="F36" s="41">
        <v>38.966991247176196</v>
      </c>
      <c r="G36" s="25">
        <v>114.87945400000001</v>
      </c>
    </row>
    <row r="37" spans="1:7" x14ac:dyDescent="0.25">
      <c r="A37" s="29" t="s">
        <v>67</v>
      </c>
      <c r="B37" s="41">
        <v>0</v>
      </c>
      <c r="C37" s="41">
        <v>0</v>
      </c>
      <c r="D37" s="41">
        <v>0</v>
      </c>
      <c r="E37" s="41">
        <v>0</v>
      </c>
      <c r="F37" s="41">
        <v>0</v>
      </c>
      <c r="G37" s="25">
        <v>140.89086500000002</v>
      </c>
    </row>
    <row r="38" spans="1:7" x14ac:dyDescent="0.25">
      <c r="A38" s="42" t="s">
        <v>68</v>
      </c>
      <c r="B38" s="42"/>
      <c r="C38" s="42"/>
      <c r="D38" s="42"/>
      <c r="E38" s="42"/>
      <c r="F38" s="42"/>
      <c r="G38" s="42"/>
    </row>
    <row r="39" spans="1:7" x14ac:dyDescent="0.25">
      <c r="A39" s="43" t="s">
        <v>69</v>
      </c>
      <c r="B39" s="43"/>
      <c r="C39" s="43"/>
      <c r="D39" s="43"/>
      <c r="E39" s="43"/>
      <c r="F39" s="43"/>
      <c r="G39" s="43"/>
    </row>
    <row r="40" spans="1:7" x14ac:dyDescent="0.25">
      <c r="A40" s="44"/>
      <c r="B40" s="44"/>
      <c r="C40" s="44"/>
      <c r="D40" s="44"/>
      <c r="E40" s="44"/>
      <c r="F40" s="44"/>
      <c r="G40" s="44"/>
    </row>
    <row r="41" spans="1:7" x14ac:dyDescent="0.25">
      <c r="A41" s="29" t="s">
        <v>70</v>
      </c>
      <c r="B41" s="46">
        <v>3635.6489361924823</v>
      </c>
      <c r="C41" s="46">
        <v>3895.366738754562</v>
      </c>
      <c r="D41" s="46">
        <v>4109.1943327036115</v>
      </c>
      <c r="E41" s="46">
        <v>3955</v>
      </c>
      <c r="F41" s="46">
        <v>3928.4954347667685</v>
      </c>
      <c r="G41" s="44"/>
    </row>
    <row r="42" spans="1:7" x14ac:dyDescent="0.25">
      <c r="A42" s="44"/>
      <c r="B42" s="44"/>
      <c r="C42" s="44"/>
      <c r="D42" s="44"/>
      <c r="E42" s="44"/>
      <c r="F42" s="44"/>
      <c r="G42" s="44"/>
    </row>
    <row r="43" spans="1:7" x14ac:dyDescent="0.25">
      <c r="A43" s="36" t="s">
        <v>72</v>
      </c>
      <c r="B43" s="20"/>
      <c r="C43" s="20"/>
      <c r="D43" s="20"/>
      <c r="E43" s="20"/>
      <c r="F43" s="20"/>
      <c r="G43" s="44"/>
    </row>
    <row r="44" spans="1:7" x14ac:dyDescent="0.25">
      <c r="A44" s="19" t="s">
        <v>53</v>
      </c>
      <c r="B44" s="19"/>
      <c r="C44" s="19"/>
      <c r="D44" s="19"/>
      <c r="E44" s="19"/>
      <c r="F44" s="19"/>
      <c r="G44" s="32"/>
    </row>
    <row r="45" spans="1:7" x14ac:dyDescent="0.25">
      <c r="A45" s="19"/>
      <c r="B45" s="19"/>
      <c r="C45" s="19"/>
      <c r="D45" s="19"/>
      <c r="E45" s="19"/>
      <c r="F45" s="19"/>
      <c r="G45" s="32"/>
    </row>
    <row r="46" spans="1:7" x14ac:dyDescent="0.25">
      <c r="A46" s="19"/>
      <c r="B46" s="19"/>
      <c r="C46" s="19"/>
      <c r="D46" s="19"/>
      <c r="E46" s="19"/>
      <c r="F46" s="19"/>
    </row>
    <row r="47" spans="1:7" x14ac:dyDescent="0.25">
      <c r="A47" s="32"/>
      <c r="B47" s="32"/>
      <c r="C47" s="32"/>
      <c r="D47" s="32"/>
      <c r="E47" s="32"/>
      <c r="F47" s="32"/>
    </row>
  </sheetData>
  <mergeCells count="12">
    <mergeCell ref="G3:G4"/>
    <mergeCell ref="A38:G38"/>
    <mergeCell ref="A39:G39"/>
    <mergeCell ref="A43:F43"/>
    <mergeCell ref="A44:F46"/>
    <mergeCell ref="A1:F1"/>
    <mergeCell ref="A3:A4"/>
    <mergeCell ref="B3:B4"/>
    <mergeCell ref="C3:C4"/>
    <mergeCell ref="D3:D4"/>
    <mergeCell ref="E3:E4"/>
    <mergeCell ref="F3:F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N36" sqref="N36"/>
    </sheetView>
  </sheetViews>
  <sheetFormatPr baseColWidth="10" defaultRowHeight="15" x14ac:dyDescent="0.25"/>
  <sheetData>
    <row r="1" spans="1:6" ht="29.25" customHeight="1" x14ac:dyDescent="0.25">
      <c r="A1" s="23" t="s">
        <v>73</v>
      </c>
      <c r="B1" s="23"/>
      <c r="C1" s="23"/>
      <c r="D1" s="23"/>
      <c r="E1" s="23"/>
      <c r="F1" s="23"/>
    </row>
    <row r="3" spans="1:6" x14ac:dyDescent="0.25">
      <c r="A3" s="4" t="s">
        <v>55</v>
      </c>
      <c r="B3" s="4">
        <v>2000</v>
      </c>
      <c r="C3" s="4">
        <v>2001</v>
      </c>
      <c r="D3" s="4">
        <v>2002</v>
      </c>
      <c r="E3" s="4">
        <v>2003</v>
      </c>
      <c r="F3" s="4">
        <v>2004</v>
      </c>
    </row>
    <row r="4" spans="1:6" x14ac:dyDescent="0.25">
      <c r="A4" s="24" t="s">
        <v>56</v>
      </c>
      <c r="B4" s="24" t="s">
        <v>57</v>
      </c>
      <c r="C4" s="24" t="s">
        <v>57</v>
      </c>
      <c r="D4" s="24" t="s">
        <v>57</v>
      </c>
      <c r="E4" s="24" t="s">
        <v>57</v>
      </c>
      <c r="F4" s="24" t="s">
        <v>57</v>
      </c>
    </row>
    <row r="5" spans="1:6" x14ac:dyDescent="0.25">
      <c r="A5" s="15"/>
      <c r="B5" s="25"/>
      <c r="C5" s="25"/>
      <c r="D5" s="25"/>
      <c r="E5" s="25"/>
      <c r="F5" s="25"/>
    </row>
    <row r="6" spans="1:6" x14ac:dyDescent="0.25">
      <c r="A6" s="29" t="s">
        <v>9</v>
      </c>
      <c r="B6" s="41">
        <v>301.39999999999998</v>
      </c>
      <c r="C6" s="41">
        <v>369.8</v>
      </c>
      <c r="D6" s="41">
        <v>388.6</v>
      </c>
      <c r="E6" s="41">
        <v>439.1</v>
      </c>
      <c r="F6" s="41">
        <v>428.1</v>
      </c>
    </row>
    <row r="7" spans="1:6" x14ac:dyDescent="0.25">
      <c r="A7" s="29" t="s">
        <v>10</v>
      </c>
      <c r="B7" s="41">
        <v>122.4</v>
      </c>
      <c r="C7" s="41">
        <v>180.4</v>
      </c>
      <c r="D7" s="41">
        <v>187</v>
      </c>
      <c r="E7" s="41">
        <v>194</v>
      </c>
      <c r="F7" s="41">
        <v>201</v>
      </c>
    </row>
    <row r="8" spans="1:6" x14ac:dyDescent="0.25">
      <c r="A8" s="29" t="s">
        <v>13</v>
      </c>
      <c r="B8" s="41">
        <v>111.3</v>
      </c>
      <c r="C8" s="41">
        <v>150.80000000000001</v>
      </c>
      <c r="D8" s="41">
        <v>156.1</v>
      </c>
      <c r="E8" s="41">
        <v>166.6</v>
      </c>
      <c r="F8" s="41">
        <v>172</v>
      </c>
    </row>
    <row r="9" spans="1:6" x14ac:dyDescent="0.25">
      <c r="A9" s="29" t="s">
        <v>11</v>
      </c>
      <c r="B9" s="41">
        <v>72.099999999999994</v>
      </c>
      <c r="C9" s="41">
        <v>146.9</v>
      </c>
      <c r="D9" s="41">
        <v>151</v>
      </c>
      <c r="E9" s="41">
        <v>156.80000000000001</v>
      </c>
      <c r="F9" s="41">
        <v>162.9</v>
      </c>
    </row>
    <row r="10" spans="1:6" x14ac:dyDescent="0.25">
      <c r="A10" s="29" t="s">
        <v>26</v>
      </c>
      <c r="B10" s="41">
        <v>92.6</v>
      </c>
      <c r="C10" s="41">
        <v>120.6</v>
      </c>
      <c r="D10" s="41">
        <v>127.4</v>
      </c>
      <c r="E10" s="41">
        <v>135.9</v>
      </c>
      <c r="F10" s="41">
        <v>145.9</v>
      </c>
    </row>
    <row r="11" spans="1:6" x14ac:dyDescent="0.25">
      <c r="A11" s="29" t="s">
        <v>25</v>
      </c>
      <c r="B11" s="41">
        <v>90.3</v>
      </c>
      <c r="C11" s="41">
        <v>121.5</v>
      </c>
      <c r="D11" s="41">
        <v>129.30000000000001</v>
      </c>
      <c r="E11" s="41">
        <v>139.5</v>
      </c>
      <c r="F11" s="41">
        <v>139.30000000000001</v>
      </c>
    </row>
    <row r="12" spans="1:6" x14ac:dyDescent="0.25">
      <c r="A12" s="29" t="s">
        <v>16</v>
      </c>
      <c r="B12" s="41">
        <v>96.5</v>
      </c>
      <c r="C12" s="41">
        <v>121.9</v>
      </c>
      <c r="D12" s="41">
        <v>126.1</v>
      </c>
      <c r="E12" s="41">
        <v>131.6</v>
      </c>
      <c r="F12" s="41">
        <v>137.4</v>
      </c>
    </row>
    <row r="13" spans="1:6" x14ac:dyDescent="0.25">
      <c r="A13" s="29" t="s">
        <v>15</v>
      </c>
      <c r="B13" s="41">
        <v>87.1</v>
      </c>
      <c r="C13" s="41">
        <v>119.3</v>
      </c>
      <c r="D13" s="41">
        <v>125.1</v>
      </c>
      <c r="E13" s="41">
        <v>131</v>
      </c>
      <c r="F13" s="41">
        <v>135.69999999999999</v>
      </c>
    </row>
    <row r="14" spans="1:6" x14ac:dyDescent="0.25">
      <c r="A14" s="29" t="s">
        <v>24</v>
      </c>
      <c r="B14" s="41">
        <v>96.4</v>
      </c>
      <c r="C14" s="41">
        <v>121.5</v>
      </c>
      <c r="D14" s="41">
        <v>124.8</v>
      </c>
      <c r="E14" s="41">
        <v>130</v>
      </c>
      <c r="F14" s="41">
        <v>134.9</v>
      </c>
    </row>
    <row r="15" spans="1:6" x14ac:dyDescent="0.25">
      <c r="A15" s="29" t="s">
        <v>17</v>
      </c>
      <c r="B15" s="41">
        <v>115</v>
      </c>
      <c r="C15" s="41">
        <v>113.8</v>
      </c>
      <c r="D15" s="41">
        <v>117.9</v>
      </c>
      <c r="E15" s="41">
        <v>125.7</v>
      </c>
      <c r="F15" s="41">
        <v>129.19999999999999</v>
      </c>
    </row>
    <row r="16" spans="1:6" x14ac:dyDescent="0.25">
      <c r="A16" s="29" t="s">
        <v>18</v>
      </c>
      <c r="B16" s="41">
        <v>77.599999999999994</v>
      </c>
      <c r="C16" s="41">
        <v>104.8</v>
      </c>
      <c r="D16" s="41">
        <v>110.9</v>
      </c>
      <c r="E16" s="41">
        <v>116.2</v>
      </c>
      <c r="F16" s="41">
        <v>120.2</v>
      </c>
    </row>
    <row r="17" spans="1:6" x14ac:dyDescent="0.25">
      <c r="A17" s="29" t="s">
        <v>14</v>
      </c>
      <c r="B17" s="41">
        <v>67</v>
      </c>
      <c r="C17" s="41">
        <v>99.9</v>
      </c>
      <c r="D17" s="41">
        <v>103.9</v>
      </c>
      <c r="E17" s="41">
        <v>110</v>
      </c>
      <c r="F17" s="41">
        <v>113.5</v>
      </c>
    </row>
    <row r="18" spans="1:6" x14ac:dyDescent="0.25">
      <c r="A18" s="29" t="s">
        <v>21</v>
      </c>
      <c r="B18" s="41">
        <v>72.8</v>
      </c>
      <c r="C18" s="41">
        <v>91.2</v>
      </c>
      <c r="D18" s="41">
        <v>97.2</v>
      </c>
      <c r="E18" s="41">
        <v>102.4</v>
      </c>
      <c r="F18" s="41">
        <v>107.6</v>
      </c>
    </row>
    <row r="19" spans="1:6" x14ac:dyDescent="0.25">
      <c r="A19" s="29" t="s">
        <v>23</v>
      </c>
      <c r="B19" s="41">
        <v>61.3</v>
      </c>
      <c r="C19" s="41">
        <v>86.4</v>
      </c>
      <c r="D19" s="41">
        <v>90.6</v>
      </c>
      <c r="E19" s="41">
        <v>98.3</v>
      </c>
      <c r="F19" s="41">
        <v>103.5</v>
      </c>
    </row>
    <row r="20" spans="1:6" x14ac:dyDescent="0.25">
      <c r="A20" s="29" t="s">
        <v>27</v>
      </c>
      <c r="B20" s="41">
        <v>59.5</v>
      </c>
      <c r="C20" s="41">
        <v>77</v>
      </c>
      <c r="D20" s="41">
        <v>82.6</v>
      </c>
      <c r="E20" s="41">
        <v>86.8</v>
      </c>
      <c r="F20" s="41">
        <v>91.8</v>
      </c>
    </row>
    <row r="21" spans="1:6" x14ac:dyDescent="0.25">
      <c r="A21" s="29" t="s">
        <v>19</v>
      </c>
      <c r="B21" s="41">
        <v>64.2</v>
      </c>
      <c r="C21" s="41">
        <v>70.7</v>
      </c>
      <c r="D21" s="41">
        <v>74.099999999999994</v>
      </c>
      <c r="E21" s="41">
        <v>79</v>
      </c>
      <c r="F21" s="41">
        <v>83.4</v>
      </c>
    </row>
    <row r="22" spans="1:6" x14ac:dyDescent="0.25">
      <c r="A22" s="29" t="s">
        <v>22</v>
      </c>
      <c r="B22" s="41">
        <v>55</v>
      </c>
      <c r="C22" s="41">
        <v>72.099999999999994</v>
      </c>
      <c r="D22" s="41">
        <v>77</v>
      </c>
      <c r="E22" s="41">
        <v>81.7</v>
      </c>
      <c r="F22" s="41">
        <v>83.4</v>
      </c>
    </row>
    <row r="23" spans="1:6" x14ac:dyDescent="0.25">
      <c r="A23" s="29" t="s">
        <v>30</v>
      </c>
      <c r="B23" s="41">
        <v>50.3</v>
      </c>
      <c r="C23" s="41">
        <v>74.3</v>
      </c>
      <c r="D23" s="41">
        <v>77.099999999999994</v>
      </c>
      <c r="E23" s="41">
        <v>81.8</v>
      </c>
      <c r="F23" s="41">
        <v>83</v>
      </c>
    </row>
    <row r="24" spans="1:6" x14ac:dyDescent="0.25">
      <c r="A24" s="29" t="s">
        <v>12</v>
      </c>
      <c r="B24" s="41">
        <v>30.8</v>
      </c>
      <c r="C24" s="41">
        <v>70.2</v>
      </c>
      <c r="D24" s="41">
        <v>74.400000000000006</v>
      </c>
      <c r="E24" s="41">
        <v>75.400000000000006</v>
      </c>
      <c r="F24" s="41">
        <v>78.2</v>
      </c>
    </row>
    <row r="25" spans="1:6" x14ac:dyDescent="0.25">
      <c r="A25" s="29" t="s">
        <v>20</v>
      </c>
      <c r="B25" s="41">
        <v>35.700000000000003</v>
      </c>
      <c r="C25" s="41">
        <v>59.2</v>
      </c>
      <c r="D25" s="41">
        <v>61.3</v>
      </c>
      <c r="E25" s="41">
        <v>65.900000000000006</v>
      </c>
      <c r="F25" s="41">
        <v>69.099999999999994</v>
      </c>
    </row>
    <row r="26" spans="1:6" x14ac:dyDescent="0.25">
      <c r="A26" s="29" t="s">
        <v>34</v>
      </c>
      <c r="B26" s="41">
        <v>37.6</v>
      </c>
      <c r="C26" s="41">
        <v>49.1</v>
      </c>
      <c r="D26" s="41">
        <v>51.7</v>
      </c>
      <c r="E26" s="41">
        <v>59.8</v>
      </c>
      <c r="F26" s="41">
        <v>66.2</v>
      </c>
    </row>
    <row r="27" spans="1:6" x14ac:dyDescent="0.25">
      <c r="A27" s="29" t="s">
        <v>31</v>
      </c>
      <c r="B27" s="41">
        <v>35.700000000000003</v>
      </c>
      <c r="C27" s="41">
        <v>47.2</v>
      </c>
      <c r="D27" s="41">
        <v>48.5</v>
      </c>
      <c r="E27" s="41">
        <v>57.1</v>
      </c>
      <c r="F27" s="41">
        <v>64.099999999999994</v>
      </c>
    </row>
    <row r="28" spans="1:6" x14ac:dyDescent="0.25">
      <c r="A28" s="29" t="s">
        <v>28</v>
      </c>
      <c r="B28" s="41">
        <v>25</v>
      </c>
      <c r="C28" s="41">
        <v>45.9</v>
      </c>
      <c r="D28" s="41">
        <v>50.4</v>
      </c>
      <c r="E28" s="41">
        <v>52.9</v>
      </c>
      <c r="F28" s="41">
        <v>55.7</v>
      </c>
    </row>
    <row r="29" spans="1:6" x14ac:dyDescent="0.25">
      <c r="A29" s="29" t="s">
        <v>37</v>
      </c>
      <c r="B29" s="41">
        <v>31.8</v>
      </c>
      <c r="C29" s="41">
        <v>45.8</v>
      </c>
      <c r="D29" s="41">
        <v>46.9</v>
      </c>
      <c r="E29" s="41">
        <v>49.2</v>
      </c>
      <c r="F29" s="41">
        <v>52.7</v>
      </c>
    </row>
    <row r="30" spans="1:6" x14ac:dyDescent="0.25">
      <c r="A30" s="29" t="s">
        <v>32</v>
      </c>
      <c r="B30" s="41">
        <v>24.4</v>
      </c>
      <c r="C30" s="41">
        <v>42.9</v>
      </c>
      <c r="D30" s="41">
        <v>46.7</v>
      </c>
      <c r="E30" s="41">
        <v>49.2</v>
      </c>
      <c r="F30" s="41">
        <v>52.7</v>
      </c>
    </row>
    <row r="31" spans="1:6" x14ac:dyDescent="0.25">
      <c r="A31" s="29" t="s">
        <v>36</v>
      </c>
      <c r="B31" s="41">
        <v>30.8</v>
      </c>
      <c r="C31" s="41">
        <v>39.5</v>
      </c>
      <c r="D31" s="41">
        <v>42.1</v>
      </c>
      <c r="E31" s="41">
        <v>47.8</v>
      </c>
      <c r="F31" s="41">
        <v>50.8</v>
      </c>
    </row>
    <row r="32" spans="1:6" x14ac:dyDescent="0.25">
      <c r="A32" s="29" t="s">
        <v>33</v>
      </c>
      <c r="B32" s="41">
        <v>23.9</v>
      </c>
      <c r="C32" s="41">
        <v>40.299999999999997</v>
      </c>
      <c r="D32" s="41">
        <v>41.8</v>
      </c>
      <c r="E32" s="41">
        <v>44.6</v>
      </c>
      <c r="F32" s="41">
        <v>48.1</v>
      </c>
    </row>
    <row r="33" spans="1:6" x14ac:dyDescent="0.25">
      <c r="A33" s="29" t="s">
        <v>29</v>
      </c>
      <c r="B33" s="41">
        <v>21.6</v>
      </c>
      <c r="C33" s="41">
        <v>39</v>
      </c>
      <c r="D33" s="41">
        <v>42.9</v>
      </c>
      <c r="E33" s="41">
        <v>45.1</v>
      </c>
      <c r="F33" s="41">
        <v>47.8</v>
      </c>
    </row>
    <row r="34" spans="1:6" x14ac:dyDescent="0.25">
      <c r="A34" s="29" t="s">
        <v>35</v>
      </c>
      <c r="B34" s="41">
        <v>22.7</v>
      </c>
      <c r="C34" s="41">
        <v>36.4</v>
      </c>
      <c r="D34" s="41">
        <v>37.6</v>
      </c>
      <c r="E34" s="41">
        <v>39.9</v>
      </c>
      <c r="F34" s="41">
        <v>42.7</v>
      </c>
    </row>
    <row r="35" spans="1:6" x14ac:dyDescent="0.25">
      <c r="A35" s="29" t="s">
        <v>39</v>
      </c>
      <c r="B35" s="41">
        <v>21.3</v>
      </c>
      <c r="C35" s="41">
        <v>28.9</v>
      </c>
      <c r="D35" s="41">
        <v>29.8</v>
      </c>
      <c r="E35" s="41">
        <v>33.200000000000003</v>
      </c>
      <c r="F35" s="41">
        <v>35.200000000000003</v>
      </c>
    </row>
    <row r="36" spans="1:6" x14ac:dyDescent="0.25">
      <c r="A36" s="29" t="s">
        <v>38</v>
      </c>
      <c r="B36" s="41">
        <v>17.5</v>
      </c>
      <c r="C36" s="41">
        <v>24.2</v>
      </c>
      <c r="D36" s="41">
        <v>26</v>
      </c>
      <c r="E36" s="41">
        <v>30.1</v>
      </c>
      <c r="F36" s="41">
        <v>32.9</v>
      </c>
    </row>
    <row r="37" spans="1:6" x14ac:dyDescent="0.25">
      <c r="A37" s="29" t="s">
        <v>74</v>
      </c>
      <c r="B37" s="41">
        <v>0</v>
      </c>
      <c r="C37" s="41">
        <v>0</v>
      </c>
      <c r="D37" s="41">
        <v>0</v>
      </c>
      <c r="E37" s="41">
        <v>0</v>
      </c>
      <c r="F37" s="41">
        <v>0</v>
      </c>
    </row>
    <row r="38" spans="1:6" x14ac:dyDescent="0.25">
      <c r="A38" s="15"/>
      <c r="B38" s="41"/>
      <c r="C38" s="41"/>
      <c r="D38" s="41"/>
      <c r="E38" s="41"/>
      <c r="F38" s="41"/>
    </row>
    <row r="39" spans="1:6" x14ac:dyDescent="0.25">
      <c r="A39" s="29" t="s">
        <v>59</v>
      </c>
      <c r="B39" s="47">
        <v>2051.6</v>
      </c>
      <c r="C39" s="47">
        <v>2811.5</v>
      </c>
      <c r="D39" s="47">
        <v>2946.8</v>
      </c>
      <c r="E39" s="47">
        <v>3156.6</v>
      </c>
      <c r="F39" s="47">
        <v>3269</v>
      </c>
    </row>
    <row r="40" spans="1:6" x14ac:dyDescent="0.25">
      <c r="A40" s="15"/>
      <c r="B40" s="25"/>
      <c r="C40" s="25"/>
      <c r="D40" s="25"/>
      <c r="E40" s="25"/>
      <c r="F40" s="25"/>
    </row>
    <row r="41" spans="1:6" x14ac:dyDescent="0.25">
      <c r="A41" s="19" t="s">
        <v>43</v>
      </c>
      <c r="B41" s="19"/>
      <c r="C41" s="19"/>
      <c r="D41" s="19"/>
      <c r="E41" s="19"/>
      <c r="F41" s="19"/>
    </row>
    <row r="42" spans="1:6" x14ac:dyDescent="0.25">
      <c r="A42" s="19"/>
      <c r="B42" s="19"/>
      <c r="C42" s="19"/>
      <c r="D42" s="19"/>
      <c r="E42" s="19"/>
      <c r="F42" s="19"/>
    </row>
  </sheetData>
  <mergeCells count="8">
    <mergeCell ref="A41:F42"/>
    <mergeCell ref="A1:F1"/>
    <mergeCell ref="A3:A4"/>
    <mergeCell ref="B3:B4"/>
    <mergeCell ref="C3:C4"/>
    <mergeCell ref="D3:D4"/>
    <mergeCell ref="E3:E4"/>
    <mergeCell ref="F3: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E1"/>
    </sheetView>
  </sheetViews>
  <sheetFormatPr baseColWidth="10" defaultRowHeight="15" x14ac:dyDescent="0.25"/>
  <cols>
    <col min="2" max="2" width="28.42578125" bestFit="1" customWidth="1"/>
    <col min="3" max="3" width="34.5703125" bestFit="1" customWidth="1"/>
    <col min="4" max="4" width="77.85546875" bestFit="1" customWidth="1"/>
    <col min="5" max="5" width="82.28515625" bestFit="1" customWidth="1"/>
  </cols>
  <sheetData>
    <row r="1" spans="1:5" x14ac:dyDescent="0.25">
      <c r="A1" s="50" t="s">
        <v>76</v>
      </c>
      <c r="B1" s="50"/>
      <c r="C1" s="50"/>
      <c r="D1" s="50"/>
      <c r="E1" s="50"/>
    </row>
    <row r="2" spans="1:5" x14ac:dyDescent="0.25">
      <c r="A2" s="51"/>
      <c r="B2" s="51"/>
      <c r="C2" s="51"/>
      <c r="D2" s="51"/>
      <c r="E2" s="51"/>
    </row>
    <row r="3" spans="1:5" x14ac:dyDescent="0.25">
      <c r="A3" s="52" t="s">
        <v>77</v>
      </c>
      <c r="B3" s="53"/>
      <c r="C3" s="54" t="s">
        <v>78</v>
      </c>
      <c r="D3" s="54"/>
      <c r="E3" s="55"/>
    </row>
    <row r="4" spans="1:5" x14ac:dyDescent="0.25">
      <c r="A4" s="52"/>
      <c r="B4" s="56" t="s">
        <v>79</v>
      </c>
      <c r="C4" s="53"/>
      <c r="D4" s="57" t="s">
        <v>80</v>
      </c>
      <c r="E4" s="57" t="s">
        <v>81</v>
      </c>
    </row>
    <row r="5" spans="1:5" x14ac:dyDescent="0.25">
      <c r="A5" s="52"/>
      <c r="B5" s="56"/>
      <c r="C5" s="4" t="s">
        <v>82</v>
      </c>
      <c r="D5" s="56"/>
      <c r="E5" s="56"/>
    </row>
    <row r="6" spans="1:5" x14ac:dyDescent="0.25">
      <c r="A6" s="52"/>
      <c r="B6" s="56"/>
      <c r="C6" s="4"/>
      <c r="D6" s="56"/>
      <c r="E6" s="56"/>
    </row>
    <row r="7" spans="1:5" x14ac:dyDescent="0.25">
      <c r="A7" s="52"/>
      <c r="B7" s="58"/>
      <c r="C7" s="59"/>
      <c r="D7" s="56"/>
      <c r="E7" s="56"/>
    </row>
    <row r="8" spans="1:5" x14ac:dyDescent="0.25">
      <c r="A8" s="60"/>
      <c r="B8" s="61"/>
      <c r="C8" s="62"/>
      <c r="D8" s="63"/>
      <c r="E8" s="63"/>
    </row>
    <row r="9" spans="1:5" x14ac:dyDescent="0.25">
      <c r="A9" s="51">
        <v>1998</v>
      </c>
      <c r="B9" s="64">
        <f>SUM(C9:E9)</f>
        <v>155093.4</v>
      </c>
      <c r="C9" s="64">
        <v>62971</v>
      </c>
      <c r="D9" s="65">
        <v>9937</v>
      </c>
      <c r="E9" s="64">
        <v>82185.399999999994</v>
      </c>
    </row>
    <row r="10" spans="1:5" x14ac:dyDescent="0.25">
      <c r="A10" s="51">
        <v>1999</v>
      </c>
      <c r="B10" s="64">
        <f t="shared" ref="B10:B15" si="0">SUM(C10:E10)</f>
        <v>186694.7</v>
      </c>
      <c r="C10" s="64">
        <v>73102.600000000006</v>
      </c>
      <c r="D10" s="65">
        <v>11655.9</v>
      </c>
      <c r="E10" s="64">
        <v>101936.2</v>
      </c>
    </row>
    <row r="11" spans="1:5" x14ac:dyDescent="0.25">
      <c r="A11" s="51">
        <v>2000</v>
      </c>
      <c r="B11" s="64">
        <f t="shared" si="0"/>
        <v>219398.08300000001</v>
      </c>
      <c r="C11" s="64">
        <v>85550.8</v>
      </c>
      <c r="D11" s="65">
        <v>13700.183000000001</v>
      </c>
      <c r="E11" s="64">
        <v>120147.1</v>
      </c>
    </row>
    <row r="12" spans="1:5" x14ac:dyDescent="0.25">
      <c r="A12" s="51">
        <v>2001</v>
      </c>
      <c r="B12" s="64">
        <f t="shared" si="0"/>
        <v>245993.90700000001</v>
      </c>
      <c r="C12" s="64">
        <v>94380.9</v>
      </c>
      <c r="D12" s="65">
        <v>14776.406999999999</v>
      </c>
      <c r="E12" s="64">
        <v>136836.6</v>
      </c>
    </row>
    <row r="13" spans="1:5" x14ac:dyDescent="0.25">
      <c r="A13" s="51">
        <v>2002</v>
      </c>
      <c r="B13" s="64">
        <f t="shared" si="0"/>
        <v>271411.73</v>
      </c>
      <c r="C13" s="64">
        <v>107991.5</v>
      </c>
      <c r="D13" s="65">
        <v>15439.73</v>
      </c>
      <c r="E13" s="64">
        <v>147980.5</v>
      </c>
    </row>
    <row r="14" spans="1:5" x14ac:dyDescent="0.25">
      <c r="A14" s="51">
        <v>2003</v>
      </c>
      <c r="B14" s="64">
        <f t="shared" si="0"/>
        <v>293438.777</v>
      </c>
      <c r="C14" s="64">
        <v>113699.7</v>
      </c>
      <c r="D14" s="65">
        <v>16234.977000000001</v>
      </c>
      <c r="E14" s="64">
        <v>163504.1</v>
      </c>
    </row>
    <row r="15" spans="1:5" x14ac:dyDescent="0.25">
      <c r="A15" s="51">
        <v>2004</v>
      </c>
      <c r="B15" s="64">
        <f t="shared" si="0"/>
        <v>312774.81799999997</v>
      </c>
      <c r="C15" s="64">
        <v>126203.1</v>
      </c>
      <c r="D15" s="65">
        <v>16873.817999999999</v>
      </c>
      <c r="E15" s="64">
        <v>169697.9</v>
      </c>
    </row>
    <row r="16" spans="1:5" x14ac:dyDescent="0.25">
      <c r="C16" s="66"/>
    </row>
    <row r="17" spans="1:5" x14ac:dyDescent="0.25">
      <c r="A17" s="67" t="s">
        <v>83</v>
      </c>
      <c r="B17" s="67"/>
      <c r="C17" s="67"/>
      <c r="D17" s="67"/>
      <c r="E17" s="67"/>
    </row>
    <row r="18" spans="1:5" x14ac:dyDescent="0.25">
      <c r="A18" s="20" t="s">
        <v>84</v>
      </c>
      <c r="B18" s="20"/>
      <c r="C18" s="20"/>
      <c r="D18" s="20"/>
      <c r="E18" s="20"/>
    </row>
    <row r="19" spans="1:5" x14ac:dyDescent="0.25">
      <c r="A19" s="20"/>
      <c r="B19" s="20"/>
      <c r="C19" s="20"/>
      <c r="D19" s="20"/>
      <c r="E19" s="20"/>
    </row>
  </sheetData>
  <mergeCells count="9">
    <mergeCell ref="A17:E17"/>
    <mergeCell ref="A18:E19"/>
    <mergeCell ref="A1:E1"/>
    <mergeCell ref="A3:A7"/>
    <mergeCell ref="C3:E3"/>
    <mergeCell ref="B4:B6"/>
    <mergeCell ref="D4:D7"/>
    <mergeCell ref="E4:E7"/>
    <mergeCell ref="C5:C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9" sqref="O19"/>
    </sheetView>
  </sheetViews>
  <sheetFormatPr baseColWidth="10" defaultRowHeight="15" x14ac:dyDescent="0.25"/>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M31" sqref="M31"/>
    </sheetView>
  </sheetViews>
  <sheetFormatPr baseColWidth="10" defaultRowHeight="15" x14ac:dyDescent="0.25"/>
  <sheetData>
    <row r="1" spans="1:6" ht="42.75" customHeight="1" x14ac:dyDescent="0.25">
      <c r="A1" s="48" t="s">
        <v>75</v>
      </c>
      <c r="B1" s="48"/>
      <c r="C1" s="48"/>
      <c r="D1" s="48"/>
      <c r="E1" s="48"/>
      <c r="F1" s="48"/>
    </row>
    <row r="3" spans="1:6" x14ac:dyDescent="0.25">
      <c r="A3" s="4" t="s">
        <v>55</v>
      </c>
      <c r="B3" s="4">
        <v>2000</v>
      </c>
      <c r="C3" s="4">
        <v>2001</v>
      </c>
      <c r="D3" s="4">
        <v>2002</v>
      </c>
      <c r="E3" s="4">
        <v>2003</v>
      </c>
      <c r="F3" s="4">
        <v>2004</v>
      </c>
    </row>
    <row r="4" spans="1:6" x14ac:dyDescent="0.25">
      <c r="A4" s="24" t="s">
        <v>56</v>
      </c>
      <c r="B4" s="24" t="s">
        <v>57</v>
      </c>
      <c r="C4" s="24" t="s">
        <v>57</v>
      </c>
      <c r="D4" s="24" t="s">
        <v>57</v>
      </c>
      <c r="E4" s="24" t="s">
        <v>57</v>
      </c>
      <c r="F4" s="24" t="s">
        <v>57</v>
      </c>
    </row>
    <row r="5" spans="1:6" x14ac:dyDescent="0.25">
      <c r="A5" s="15"/>
      <c r="B5" s="25"/>
      <c r="C5" s="25"/>
      <c r="D5" s="25"/>
      <c r="E5" s="25"/>
      <c r="F5" s="25"/>
    </row>
    <row r="6" spans="1:6" x14ac:dyDescent="0.25">
      <c r="A6" s="29" t="s">
        <v>9</v>
      </c>
      <c r="B6" s="41">
        <v>386.95691410707479</v>
      </c>
      <c r="C6" s="41">
        <v>426.60189533906976</v>
      </c>
      <c r="D6" s="41">
        <v>413.92319915200989</v>
      </c>
      <c r="E6" s="41">
        <v>439.1</v>
      </c>
      <c r="F6" s="41">
        <v>403.91692379942208</v>
      </c>
    </row>
    <row r="7" spans="1:6" x14ac:dyDescent="0.25">
      <c r="A7" s="29" t="s">
        <v>10</v>
      </c>
      <c r="B7" s="41">
        <v>157.14507726179815</v>
      </c>
      <c r="C7" s="41">
        <v>208.10974018163381</v>
      </c>
      <c r="D7" s="41">
        <v>199.18589357031871</v>
      </c>
      <c r="E7" s="41">
        <v>194</v>
      </c>
      <c r="F7" s="41">
        <v>189.64564747415051</v>
      </c>
    </row>
    <row r="8" spans="1:6" x14ac:dyDescent="0.25">
      <c r="A8" s="29" t="s">
        <v>13</v>
      </c>
      <c r="B8" s="41">
        <v>142.89417564737036</v>
      </c>
      <c r="C8" s="41">
        <v>173.96313092788461</v>
      </c>
      <c r="D8" s="41">
        <v>166.27228869693448</v>
      </c>
      <c r="E8" s="41">
        <v>166.6</v>
      </c>
      <c r="F8" s="41">
        <v>162.28383763957157</v>
      </c>
    </row>
    <row r="9" spans="1:6" x14ac:dyDescent="0.25">
      <c r="A9" s="29" t="s">
        <v>11</v>
      </c>
      <c r="B9" s="41">
        <v>92.566667243265073</v>
      </c>
      <c r="C9" s="41">
        <v>169.46408443837032</v>
      </c>
      <c r="D9" s="41">
        <v>160.83994614501671</v>
      </c>
      <c r="E9" s="41">
        <v>156.80000000000001</v>
      </c>
      <c r="F9" s="41">
        <v>153.69789041561751</v>
      </c>
    </row>
    <row r="10" spans="1:6" x14ac:dyDescent="0.25">
      <c r="A10" s="29" t="s">
        <v>26</v>
      </c>
      <c r="B10" s="41">
        <v>118.88589995459564</v>
      </c>
      <c r="C10" s="41">
        <v>139.12436067574853</v>
      </c>
      <c r="D10" s="41">
        <v>135.70204727731874</v>
      </c>
      <c r="E10" s="41">
        <v>135.9</v>
      </c>
      <c r="F10" s="41">
        <v>137.65820878845057</v>
      </c>
    </row>
    <row r="11" spans="1:6" x14ac:dyDescent="0.25">
      <c r="A11" s="29" t="s">
        <v>25</v>
      </c>
      <c r="B11" s="41">
        <v>115.93301043088539</v>
      </c>
      <c r="C11" s="41">
        <v>140.16260217332876</v>
      </c>
      <c r="D11" s="41">
        <v>137.72586116920968</v>
      </c>
      <c r="E11" s="41">
        <v>139.5</v>
      </c>
      <c r="F11" s="41">
        <v>131.43103827437398</v>
      </c>
    </row>
    <row r="12" spans="1:6" x14ac:dyDescent="0.25">
      <c r="A12" s="29" t="s">
        <v>16</v>
      </c>
      <c r="B12" s="41">
        <v>123.8929734948</v>
      </c>
      <c r="C12" s="41">
        <v>140.62404283891996</v>
      </c>
      <c r="D12" s="41">
        <v>134.31733250918282</v>
      </c>
      <c r="E12" s="41">
        <v>131.6</v>
      </c>
      <c r="F12" s="41">
        <v>129.63836797486707</v>
      </c>
    </row>
    <row r="13" spans="1:6" x14ac:dyDescent="0.25">
      <c r="A13" s="29" t="s">
        <v>15</v>
      </c>
      <c r="B13" s="41">
        <v>111.82464239789719</v>
      </c>
      <c r="C13" s="41">
        <v>137.62467851257713</v>
      </c>
      <c r="D13" s="41">
        <v>133.25216730292442</v>
      </c>
      <c r="E13" s="41">
        <v>131</v>
      </c>
      <c r="F13" s="41">
        <v>128.03439981215035</v>
      </c>
    </row>
    <row r="14" spans="1:6" x14ac:dyDescent="0.25">
      <c r="A14" s="29" t="s">
        <v>24</v>
      </c>
      <c r="B14" s="41">
        <v>123.76458699376913</v>
      </c>
      <c r="C14" s="41">
        <v>140.16260217332876</v>
      </c>
      <c r="D14" s="41">
        <v>132.93261774104693</v>
      </c>
      <c r="E14" s="41">
        <v>130</v>
      </c>
      <c r="F14" s="41">
        <v>127.27959126498958</v>
      </c>
    </row>
    <row r="15" spans="1:6" x14ac:dyDescent="0.25">
      <c r="A15" s="29" t="s">
        <v>17</v>
      </c>
      <c r="B15" s="41">
        <v>147.64447618551296</v>
      </c>
      <c r="C15" s="41">
        <v>131.27986936069806</v>
      </c>
      <c r="D15" s="41">
        <v>125.58297781786405</v>
      </c>
      <c r="E15" s="41">
        <v>125.7</v>
      </c>
      <c r="F15" s="41">
        <v>121.90158036646888</v>
      </c>
    </row>
    <row r="16" spans="1:6" x14ac:dyDescent="0.25">
      <c r="A16" s="29" t="s">
        <v>18</v>
      </c>
      <c r="B16" s="41">
        <v>99.627924799963523</v>
      </c>
      <c r="C16" s="41">
        <v>120.89745438489591</v>
      </c>
      <c r="D16" s="41">
        <v>118.12682137405533</v>
      </c>
      <c r="E16" s="41">
        <v>116.2</v>
      </c>
      <c r="F16" s="41">
        <v>113.40998421090991</v>
      </c>
    </row>
    <row r="17" spans="1:6" x14ac:dyDescent="0.25">
      <c r="A17" s="29" t="s">
        <v>14</v>
      </c>
      <c r="B17" s="41">
        <v>86.018955690690163</v>
      </c>
      <c r="C17" s="41">
        <v>115.24480623140366</v>
      </c>
      <c r="D17" s="41">
        <v>110.6706649302466</v>
      </c>
      <c r="E17" s="41">
        <v>110</v>
      </c>
      <c r="F17" s="41">
        <v>107.08846262843822</v>
      </c>
    </row>
    <row r="18" spans="1:6" x14ac:dyDescent="0.25">
      <c r="A18" s="29" t="s">
        <v>21</v>
      </c>
      <c r="B18" s="41">
        <v>93.465372750481237</v>
      </c>
      <c r="C18" s="41">
        <v>105.20847175479493</v>
      </c>
      <c r="D18" s="41">
        <v>103.53405804831539</v>
      </c>
      <c r="E18" s="41">
        <v>102.4</v>
      </c>
      <c r="F18" s="41">
        <v>101.52174959312734</v>
      </c>
    </row>
    <row r="19" spans="1:6" x14ac:dyDescent="0.25">
      <c r="A19" s="29" t="s">
        <v>23</v>
      </c>
      <c r="B19" s="41">
        <v>78.700925131929949</v>
      </c>
      <c r="C19" s="41">
        <v>99.671183767700455</v>
      </c>
      <c r="D19" s="41">
        <v>96.503967687010018</v>
      </c>
      <c r="E19" s="41">
        <v>98.3</v>
      </c>
      <c r="F19" s="41">
        <v>97.653355788928252</v>
      </c>
    </row>
    <row r="20" spans="1:6" x14ac:dyDescent="0.25">
      <c r="A20" s="29" t="s">
        <v>27</v>
      </c>
      <c r="B20" s="41">
        <v>76.389968113374096</v>
      </c>
      <c r="C20" s="41">
        <v>88.827328126307108</v>
      </c>
      <c r="D20" s="41">
        <v>87.98264603694291</v>
      </c>
      <c r="E20" s="41">
        <v>86.8</v>
      </c>
      <c r="F20" s="41">
        <v>86.61428078670157</v>
      </c>
    </row>
    <row r="21" spans="1:6" x14ac:dyDescent="0.25">
      <c r="A21" s="29" t="s">
        <v>19</v>
      </c>
      <c r="B21" s="41">
        <v>82.424133661825493</v>
      </c>
      <c r="C21" s="41">
        <v>81.559637643245622</v>
      </c>
      <c r="D21" s="41">
        <v>78.928741783746602</v>
      </c>
      <c r="E21" s="41">
        <v>79</v>
      </c>
      <c r="F21" s="41">
        <v>78.688791041513198</v>
      </c>
    </row>
    <row r="22" spans="1:6" x14ac:dyDescent="0.25">
      <c r="A22" s="29" t="s">
        <v>22</v>
      </c>
      <c r="B22" s="41">
        <v>70.612575566984461</v>
      </c>
      <c r="C22" s="41">
        <v>83.174679972814843</v>
      </c>
      <c r="D22" s="41">
        <v>82.01772088189594</v>
      </c>
      <c r="E22" s="41">
        <v>81.7</v>
      </c>
      <c r="F22" s="41">
        <v>78.688791041513198</v>
      </c>
    </row>
    <row r="23" spans="1:6" x14ac:dyDescent="0.25">
      <c r="A23" s="29" t="s">
        <v>30</v>
      </c>
      <c r="B23" s="41">
        <v>64.578410018533049</v>
      </c>
      <c r="C23" s="41">
        <v>85.712603633566474</v>
      </c>
      <c r="D23" s="41">
        <v>82.124237402521771</v>
      </c>
      <c r="E23" s="41">
        <v>81.8</v>
      </c>
      <c r="F23" s="41">
        <v>78.311386767932802</v>
      </c>
    </row>
    <row r="24" spans="1:6" x14ac:dyDescent="0.25">
      <c r="A24" s="29" t="s">
        <v>12</v>
      </c>
      <c r="B24" s="41">
        <v>39.543042317511301</v>
      </c>
      <c r="C24" s="41">
        <v>80.982836811256618</v>
      </c>
      <c r="D24" s="41">
        <v>79.248291345624125</v>
      </c>
      <c r="E24" s="41">
        <v>75.400000000000006</v>
      </c>
      <c r="F24" s="41">
        <v>73.782535484968008</v>
      </c>
    </row>
    <row r="25" spans="1:6" x14ac:dyDescent="0.25">
      <c r="A25" s="29" t="s">
        <v>20</v>
      </c>
      <c r="B25" s="41">
        <v>45.833980868024462</v>
      </c>
      <c r="C25" s="41">
        <v>68.293218507498466</v>
      </c>
      <c r="D25" s="41">
        <v>65.294627143639232</v>
      </c>
      <c r="E25" s="41">
        <v>65.900000000000006</v>
      </c>
      <c r="F25" s="41">
        <v>65.196588261013929</v>
      </c>
    </row>
    <row r="26" spans="1:6" x14ac:dyDescent="0.25">
      <c r="A26" s="29" t="s">
        <v>34</v>
      </c>
      <c r="B26" s="41">
        <v>48.273324387611197</v>
      </c>
      <c r="C26" s="41">
        <v>56.641841701320516</v>
      </c>
      <c r="D26" s="41">
        <v>55.069041163558701</v>
      </c>
      <c r="E26" s="41">
        <v>59.8</v>
      </c>
      <c r="F26" s="41">
        <v>62.460407277556044</v>
      </c>
    </row>
    <row r="27" spans="1:6" x14ac:dyDescent="0.25">
      <c r="A27" s="29" t="s">
        <v>31</v>
      </c>
      <c r="B27" s="41">
        <v>45.833980868024462</v>
      </c>
      <c r="C27" s="41">
        <v>54.449998539762284</v>
      </c>
      <c r="D27" s="41">
        <v>51.660512503531855</v>
      </c>
      <c r="E27" s="41">
        <v>57.1</v>
      </c>
      <c r="F27" s="41">
        <v>60.479034841258944</v>
      </c>
    </row>
    <row r="28" spans="1:6" x14ac:dyDescent="0.25">
      <c r="A28" s="29" t="s">
        <v>28</v>
      </c>
      <c r="B28" s="41">
        <v>32.096625257720206</v>
      </c>
      <c r="C28" s="41">
        <v>52.950316376590862</v>
      </c>
      <c r="D28" s="41">
        <v>53.684326395422794</v>
      </c>
      <c r="E28" s="41">
        <v>52.9</v>
      </c>
      <c r="F28" s="41">
        <v>52.553545096070572</v>
      </c>
    </row>
    <row r="29" spans="1:6" x14ac:dyDescent="0.25">
      <c r="A29" s="29" t="s">
        <v>37</v>
      </c>
      <c r="B29" s="41">
        <v>40.826907327820109</v>
      </c>
      <c r="C29" s="41">
        <v>52.834956210193063</v>
      </c>
      <c r="D29" s="41">
        <v>49.956248173518432</v>
      </c>
      <c r="E29" s="41">
        <v>49.2</v>
      </c>
      <c r="F29" s="41">
        <v>49.723013044217574</v>
      </c>
    </row>
    <row r="30" spans="1:6" x14ac:dyDescent="0.25">
      <c r="A30" s="29" t="s">
        <v>32</v>
      </c>
      <c r="B30" s="41">
        <v>31.326306251534923</v>
      </c>
      <c r="C30" s="41">
        <v>49.489511384656822</v>
      </c>
      <c r="D30" s="41">
        <v>49.743215132266762</v>
      </c>
      <c r="E30" s="41">
        <v>49.2</v>
      </c>
      <c r="F30" s="41">
        <v>49.723013044217574</v>
      </c>
    </row>
    <row r="31" spans="1:6" x14ac:dyDescent="0.25">
      <c r="A31" s="29" t="s">
        <v>36</v>
      </c>
      <c r="B31" s="41">
        <v>39.543042317511301</v>
      </c>
      <c r="C31" s="41">
        <v>45.56726572713157</v>
      </c>
      <c r="D31" s="41">
        <v>44.84345518347817</v>
      </c>
      <c r="E31" s="41">
        <v>47.8</v>
      </c>
      <c r="F31" s="41">
        <v>47.930342744710678</v>
      </c>
    </row>
    <row r="32" spans="1:6" x14ac:dyDescent="0.25">
      <c r="A32" s="29" t="s">
        <v>33</v>
      </c>
      <c r="B32" s="41">
        <v>30.684373746380519</v>
      </c>
      <c r="C32" s="41">
        <v>46.49014705831398</v>
      </c>
      <c r="D32" s="41">
        <v>44.523905621600647</v>
      </c>
      <c r="E32" s="41">
        <v>44.6</v>
      </c>
      <c r="F32" s="41">
        <v>45.382863898042984</v>
      </c>
    </row>
    <row r="33" spans="1:6" x14ac:dyDescent="0.25">
      <c r="A33" s="29" t="s">
        <v>29</v>
      </c>
      <c r="B33" s="41">
        <v>27.731484222670261</v>
      </c>
      <c r="C33" s="41">
        <v>44.990464895142566</v>
      </c>
      <c r="D33" s="41">
        <v>45.695587348484878</v>
      </c>
      <c r="E33" s="41">
        <v>45.1</v>
      </c>
      <c r="F33" s="41">
        <v>45.09981069285768</v>
      </c>
    </row>
    <row r="34" spans="1:6" x14ac:dyDescent="0.25">
      <c r="A34" s="29" t="s">
        <v>35</v>
      </c>
      <c r="B34" s="41">
        <v>29.143735734009947</v>
      </c>
      <c r="C34" s="41">
        <v>41.991100568799723</v>
      </c>
      <c r="D34" s="41">
        <v>40.050211755315416</v>
      </c>
      <c r="E34" s="41">
        <v>39.9</v>
      </c>
      <c r="F34" s="41">
        <v>40.287906204707603</v>
      </c>
    </row>
    <row r="35" spans="1:6" x14ac:dyDescent="0.25">
      <c r="A35" s="29" t="s">
        <v>39</v>
      </c>
      <c r="B35" s="41">
        <v>27.34632471957762</v>
      </c>
      <c r="C35" s="41">
        <v>33.339088088964616</v>
      </c>
      <c r="D35" s="41">
        <v>31.741923146499985</v>
      </c>
      <c r="E35" s="41">
        <v>33.200000000000003</v>
      </c>
      <c r="F35" s="41">
        <v>33.211576075075115</v>
      </c>
    </row>
    <row r="36" spans="1:6" x14ac:dyDescent="0.25">
      <c r="A36" s="29" t="s">
        <v>38</v>
      </c>
      <c r="B36" s="41">
        <v>22.467637680404145</v>
      </c>
      <c r="C36" s="41">
        <v>27.917160268267949</v>
      </c>
      <c r="D36" s="41">
        <v>27.694295362718108</v>
      </c>
      <c r="E36" s="41">
        <v>30.1</v>
      </c>
      <c r="F36" s="41">
        <v>31.04150150198782</v>
      </c>
    </row>
    <row r="37" spans="1:6" x14ac:dyDescent="0.25">
      <c r="A37" s="29" t="s">
        <v>74</v>
      </c>
      <c r="B37" s="41">
        <v>0</v>
      </c>
      <c r="C37" s="41">
        <v>0</v>
      </c>
      <c r="D37" s="41">
        <v>0</v>
      </c>
      <c r="E37" s="41">
        <v>0</v>
      </c>
      <c r="F37" s="41">
        <v>0</v>
      </c>
    </row>
    <row r="38" spans="1:6" x14ac:dyDescent="0.25">
      <c r="A38" s="15"/>
      <c r="B38" s="41"/>
      <c r="C38" s="41"/>
      <c r="D38" s="41"/>
      <c r="E38" s="41"/>
      <c r="F38" s="41"/>
    </row>
    <row r="39" spans="1:6" x14ac:dyDescent="0.25">
      <c r="A39" s="29" t="s">
        <v>59</v>
      </c>
      <c r="B39" s="47">
        <v>2633.9774551495507</v>
      </c>
      <c r="C39" s="47">
        <v>3243.3510782741873</v>
      </c>
      <c r="D39" s="47">
        <v>3138.8288298022203</v>
      </c>
      <c r="E39" s="47">
        <v>3156.6</v>
      </c>
      <c r="F39" s="47">
        <v>3084.3364258358115</v>
      </c>
    </row>
    <row r="40" spans="1:6" x14ac:dyDescent="0.25">
      <c r="A40" s="15"/>
      <c r="B40" s="25"/>
      <c r="C40" s="25"/>
      <c r="D40" s="25"/>
      <c r="E40" s="25"/>
      <c r="F40" s="25"/>
    </row>
    <row r="41" spans="1:6" x14ac:dyDescent="0.25">
      <c r="A41" s="36" t="s">
        <v>72</v>
      </c>
      <c r="B41" s="20"/>
      <c r="C41" s="20"/>
      <c r="D41" s="20"/>
      <c r="E41" s="20"/>
      <c r="F41" s="20"/>
    </row>
    <row r="42" spans="1:6" x14ac:dyDescent="0.25">
      <c r="A42" s="49" t="s">
        <v>53</v>
      </c>
      <c r="B42" s="49"/>
      <c r="C42" s="49"/>
      <c r="D42" s="49"/>
      <c r="E42" s="49"/>
      <c r="F42" s="49"/>
    </row>
    <row r="43" spans="1:6" x14ac:dyDescent="0.25">
      <c r="A43" s="49"/>
      <c r="B43" s="49"/>
      <c r="C43" s="49"/>
      <c r="D43" s="49"/>
      <c r="E43" s="49"/>
      <c r="F43" s="49"/>
    </row>
    <row r="44" spans="1:6" x14ac:dyDescent="0.25">
      <c r="A44" s="49"/>
      <c r="B44" s="49"/>
      <c r="C44" s="49"/>
      <c r="D44" s="49"/>
      <c r="E44" s="49"/>
      <c r="F44" s="49"/>
    </row>
  </sheetData>
  <mergeCells count="9">
    <mergeCell ref="A41:F41"/>
    <mergeCell ref="A42:F44"/>
    <mergeCell ref="A1:F1"/>
    <mergeCell ref="A3:A4"/>
    <mergeCell ref="B3:B4"/>
    <mergeCell ref="C3:C4"/>
    <mergeCell ref="D3:D4"/>
    <mergeCell ref="E3:E4"/>
    <mergeCell ref="F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sqref="A1:F1"/>
    </sheetView>
  </sheetViews>
  <sheetFormatPr baseColWidth="10" defaultRowHeight="15" x14ac:dyDescent="0.25"/>
  <cols>
    <col min="2" max="2" width="28.42578125" bestFit="1" customWidth="1"/>
    <col min="3" max="3" width="34.5703125" bestFit="1" customWidth="1"/>
    <col min="4" max="4" width="77.85546875" bestFit="1" customWidth="1"/>
    <col min="6" max="6" width="82.28515625" bestFit="1" customWidth="1"/>
  </cols>
  <sheetData>
    <row r="1" spans="1:6" x14ac:dyDescent="0.25">
      <c r="A1" s="68" t="s">
        <v>85</v>
      </c>
      <c r="B1" s="68"/>
      <c r="C1" s="68"/>
      <c r="D1" s="68"/>
      <c r="E1" s="68"/>
      <c r="F1" s="68"/>
    </row>
    <row r="3" spans="1:6" x14ac:dyDescent="0.25">
      <c r="A3" s="52" t="s">
        <v>77</v>
      </c>
      <c r="B3" s="69"/>
      <c r="C3" s="54" t="s">
        <v>78</v>
      </c>
      <c r="D3" s="54"/>
      <c r="E3" s="54"/>
      <c r="F3" s="55"/>
    </row>
    <row r="4" spans="1:6" x14ac:dyDescent="0.25">
      <c r="A4" s="52"/>
      <c r="B4" s="56" t="s">
        <v>86</v>
      </c>
      <c r="C4" s="70"/>
      <c r="D4" s="56" t="s">
        <v>80</v>
      </c>
      <c r="E4" s="71"/>
      <c r="F4" s="56" t="s">
        <v>81</v>
      </c>
    </row>
    <row r="5" spans="1:6" x14ac:dyDescent="0.25">
      <c r="A5" s="52"/>
      <c r="B5" s="56"/>
      <c r="C5" s="4" t="s">
        <v>82</v>
      </c>
      <c r="D5" s="56"/>
      <c r="E5" s="71"/>
      <c r="F5" s="56"/>
    </row>
    <row r="6" spans="1:6" x14ac:dyDescent="0.25">
      <c r="A6" s="52"/>
      <c r="B6" s="56"/>
      <c r="C6" s="4"/>
      <c r="D6" s="56"/>
      <c r="E6" s="71"/>
      <c r="F6" s="56"/>
    </row>
    <row r="7" spans="1:6" x14ac:dyDescent="0.25">
      <c r="A7" s="52"/>
      <c r="B7" s="58"/>
      <c r="C7" s="72"/>
      <c r="D7" s="56"/>
      <c r="E7" s="71"/>
      <c r="F7" s="56"/>
    </row>
    <row r="8" spans="1:6" x14ac:dyDescent="0.25">
      <c r="A8" s="15"/>
      <c r="B8" s="15"/>
      <c r="C8" s="15"/>
      <c r="D8" s="15"/>
      <c r="E8" s="15"/>
      <c r="F8" s="15"/>
    </row>
    <row r="9" spans="1:6" x14ac:dyDescent="0.25">
      <c r="A9" s="51">
        <v>1998</v>
      </c>
      <c r="B9" s="64">
        <v>262909.88671634457</v>
      </c>
      <c r="C9" s="73">
        <v>106746.63445649482</v>
      </c>
      <c r="D9" s="65">
        <v>16844.917606425006</v>
      </c>
      <c r="E9" s="64"/>
      <c r="F9" s="64">
        <v>139318.33465342474</v>
      </c>
    </row>
    <row r="10" spans="1:6" x14ac:dyDescent="0.25">
      <c r="A10" s="51">
        <v>1999</v>
      </c>
      <c r="B10" s="64">
        <v>271805.33354156674</v>
      </c>
      <c r="C10" s="73">
        <v>106428.71262952691</v>
      </c>
      <c r="D10" s="65">
        <v>16969.607531585782</v>
      </c>
      <c r="E10" s="64"/>
      <c r="F10" s="64">
        <v>148407.01338045407</v>
      </c>
    </row>
    <row r="11" spans="1:6" x14ac:dyDescent="0.25">
      <c r="A11" s="51">
        <v>2000</v>
      </c>
      <c r="B11" s="64">
        <v>281677.52209252783</v>
      </c>
      <c r="C11" s="73">
        <v>109835.6787239268</v>
      </c>
      <c r="D11" s="65">
        <v>17589.185588527562</v>
      </c>
      <c r="E11" s="64"/>
      <c r="F11" s="64">
        <v>154252.65778007344</v>
      </c>
    </row>
    <row r="12" spans="1:6" x14ac:dyDescent="0.25">
      <c r="A12" s="51">
        <v>2001</v>
      </c>
      <c r="B12" s="64">
        <v>283778.98044365295</v>
      </c>
      <c r="C12" s="73">
        <v>108877.96328774258</v>
      </c>
      <c r="D12" s="65">
        <v>17046.087702816381</v>
      </c>
      <c r="E12" s="64"/>
      <c r="F12" s="64">
        <v>157854.929453094</v>
      </c>
    </row>
    <row r="13" spans="1:6" x14ac:dyDescent="0.25">
      <c r="A13" s="51">
        <v>2002</v>
      </c>
      <c r="B13" s="64">
        <v>289098.3313663961</v>
      </c>
      <c r="C13" s="73">
        <v>115028.78837165279</v>
      </c>
      <c r="D13" s="65">
        <v>16445.863190023832</v>
      </c>
      <c r="E13" s="64"/>
      <c r="F13" s="64">
        <v>157623.67980471949</v>
      </c>
    </row>
    <row r="14" spans="1:6" x14ac:dyDescent="0.25">
      <c r="A14" s="51">
        <v>2003</v>
      </c>
      <c r="B14" s="64">
        <v>293438.777</v>
      </c>
      <c r="C14" s="73">
        <v>113699.7</v>
      </c>
      <c r="D14" s="65">
        <v>16234.977000000001</v>
      </c>
      <c r="E14" s="64"/>
      <c r="F14" s="64">
        <v>163504.1</v>
      </c>
    </row>
    <row r="15" spans="1:6" x14ac:dyDescent="0.25">
      <c r="A15" s="51">
        <v>2004</v>
      </c>
      <c r="B15" s="64">
        <v>295106.38245382876</v>
      </c>
      <c r="C15" s="73">
        <v>119073.97319773615</v>
      </c>
      <c r="D15" s="65">
        <v>15920.627562044654</v>
      </c>
      <c r="E15" s="64"/>
      <c r="F15" s="64">
        <v>160111.781694048</v>
      </c>
    </row>
    <row r="17" spans="1:6" x14ac:dyDescent="0.25">
      <c r="A17" s="36" t="s">
        <v>87</v>
      </c>
      <c r="B17" s="36"/>
      <c r="C17" s="36"/>
      <c r="D17" s="36"/>
      <c r="E17" s="36"/>
      <c r="F17" s="36"/>
    </row>
    <row r="18" spans="1:6" x14ac:dyDescent="0.25">
      <c r="A18" s="36"/>
      <c r="B18" s="36"/>
      <c r="C18" s="36"/>
      <c r="D18" s="36"/>
      <c r="E18" s="36"/>
      <c r="F18" s="36"/>
    </row>
    <row r="19" spans="1:6" x14ac:dyDescent="0.25">
      <c r="A19" s="67" t="s">
        <v>88</v>
      </c>
      <c r="B19" s="67"/>
      <c r="C19" s="67"/>
      <c r="D19" s="67"/>
      <c r="E19" s="67"/>
      <c r="F19" s="67"/>
    </row>
    <row r="20" spans="1:6" x14ac:dyDescent="0.25">
      <c r="A20" s="20" t="s">
        <v>43</v>
      </c>
      <c r="B20" s="20"/>
      <c r="C20" s="20"/>
      <c r="D20" s="20"/>
      <c r="E20" s="20"/>
      <c r="F20" s="20"/>
    </row>
    <row r="21" spans="1:6" x14ac:dyDescent="0.25">
      <c r="A21" s="20"/>
      <c r="B21" s="20"/>
      <c r="C21" s="20"/>
      <c r="D21" s="20"/>
      <c r="E21" s="20"/>
      <c r="F21" s="20"/>
    </row>
  </sheetData>
  <mergeCells count="10">
    <mergeCell ref="A17:F18"/>
    <mergeCell ref="A19:F19"/>
    <mergeCell ref="A20:F21"/>
    <mergeCell ref="A1:F1"/>
    <mergeCell ref="A3:A7"/>
    <mergeCell ref="C3:F3"/>
    <mergeCell ref="B4:B6"/>
    <mergeCell ref="D4:D7"/>
    <mergeCell ref="F4:F7"/>
    <mergeCell ref="C5: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E1"/>
    </sheetView>
  </sheetViews>
  <sheetFormatPr baseColWidth="10" defaultRowHeight="15" x14ac:dyDescent="0.25"/>
  <sheetData>
    <row r="1" spans="1:5" ht="43.5" customHeight="1" x14ac:dyDescent="0.25">
      <c r="A1" s="74" t="s">
        <v>89</v>
      </c>
      <c r="B1" s="74"/>
      <c r="C1" s="74"/>
      <c r="D1" s="74"/>
      <c r="E1" s="74"/>
    </row>
    <row r="2" spans="1:5" x14ac:dyDescent="0.25">
      <c r="A2" s="75"/>
      <c r="B2" s="75"/>
      <c r="C2" s="75"/>
      <c r="D2" s="75"/>
      <c r="E2" s="75"/>
    </row>
    <row r="3" spans="1:5" x14ac:dyDescent="0.25">
      <c r="A3" s="52" t="s">
        <v>77</v>
      </c>
      <c r="B3" s="76" t="s">
        <v>78</v>
      </c>
      <c r="C3" s="76"/>
      <c r="D3" s="76"/>
      <c r="E3" s="76"/>
    </row>
    <row r="4" spans="1:5" x14ac:dyDescent="0.25">
      <c r="A4" s="52"/>
      <c r="B4" s="77"/>
      <c r="C4" s="57" t="s">
        <v>80</v>
      </c>
      <c r="D4" s="78"/>
      <c r="E4" s="57" t="s">
        <v>81</v>
      </c>
    </row>
    <row r="5" spans="1:5" x14ac:dyDescent="0.25">
      <c r="A5" s="52"/>
      <c r="B5" s="4" t="s">
        <v>90</v>
      </c>
      <c r="C5" s="56"/>
      <c r="D5" s="71"/>
      <c r="E5" s="56"/>
    </row>
    <row r="6" spans="1:5" x14ac:dyDescent="0.25">
      <c r="A6" s="52"/>
      <c r="B6" s="4"/>
      <c r="C6" s="56"/>
      <c r="D6" s="71"/>
      <c r="E6" s="56"/>
    </row>
    <row r="7" spans="1:5" x14ac:dyDescent="0.25">
      <c r="A7" s="52"/>
      <c r="B7" s="59"/>
      <c r="C7" s="56"/>
      <c r="D7" s="71"/>
      <c r="E7" s="56"/>
    </row>
    <row r="8" spans="1:5" x14ac:dyDescent="0.25">
      <c r="A8" s="79"/>
      <c r="B8" s="62"/>
      <c r="C8" s="63"/>
      <c r="D8" s="63"/>
      <c r="E8" s="63"/>
    </row>
    <row r="9" spans="1:5" x14ac:dyDescent="0.25">
      <c r="A9" s="51">
        <v>1998</v>
      </c>
      <c r="B9" s="80">
        <v>40.60198564220012</v>
      </c>
      <c r="C9" s="80">
        <v>6.407106943299973</v>
      </c>
      <c r="D9" s="80"/>
      <c r="E9" s="80">
        <v>52.990907414499908</v>
      </c>
    </row>
    <row r="10" spans="1:5" x14ac:dyDescent="0.25">
      <c r="A10" s="51">
        <v>1999</v>
      </c>
      <c r="B10" s="80">
        <v>39.156226716666303</v>
      </c>
      <c r="C10" s="80">
        <v>6.2432945338030486</v>
      </c>
      <c r="D10" s="80"/>
      <c r="E10" s="80">
        <v>54.600478749530645</v>
      </c>
    </row>
    <row r="11" spans="1:5" x14ac:dyDescent="0.25">
      <c r="A11" s="51">
        <v>2000</v>
      </c>
      <c r="B11" s="80">
        <v>38.993412718195906</v>
      </c>
      <c r="C11" s="80">
        <v>6.2444406134578667</v>
      </c>
      <c r="D11" s="80"/>
      <c r="E11" s="80">
        <v>54.762146668346233</v>
      </c>
    </row>
    <row r="12" spans="1:5" x14ac:dyDescent="0.25">
      <c r="A12" s="51">
        <v>2001</v>
      </c>
      <c r="B12" s="80">
        <v>38.367169801486178</v>
      </c>
      <c r="C12" s="80">
        <v>6.006818290828642</v>
      </c>
      <c r="D12" s="80"/>
      <c r="E12" s="80">
        <v>55.626011907685182</v>
      </c>
    </row>
    <row r="13" spans="1:5" x14ac:dyDescent="0.25">
      <c r="A13" s="51">
        <v>2002</v>
      </c>
      <c r="B13" s="80">
        <v>39.788810896271876</v>
      </c>
      <c r="C13" s="80">
        <v>5.6886745462327664</v>
      </c>
      <c r="D13" s="80"/>
      <c r="E13" s="80">
        <v>54.522514557495363</v>
      </c>
    </row>
    <row r="14" spans="1:5" x14ac:dyDescent="0.25">
      <c r="A14" s="51">
        <v>2003</v>
      </c>
      <c r="B14" s="80">
        <v>38.747332974332835</v>
      </c>
      <c r="C14" s="80">
        <v>5.5326624401791324</v>
      </c>
      <c r="D14" s="80"/>
      <c r="E14" s="80">
        <v>55.720004585488034</v>
      </c>
    </row>
    <row r="15" spans="1:5" x14ac:dyDescent="0.25">
      <c r="A15" s="51">
        <v>2004</v>
      </c>
      <c r="B15" s="80">
        <v>40.349507932572756</v>
      </c>
      <c r="C15" s="80">
        <v>5.3948774098559307</v>
      </c>
      <c r="D15" s="80"/>
      <c r="E15" s="80">
        <v>54.255614657571314</v>
      </c>
    </row>
    <row r="16" spans="1:5" x14ac:dyDescent="0.25">
      <c r="B16" s="66"/>
    </row>
    <row r="17" spans="1:5" x14ac:dyDescent="0.25">
      <c r="A17" s="67" t="s">
        <v>91</v>
      </c>
      <c r="B17" s="67"/>
      <c r="C17" s="67"/>
      <c r="D17" s="67"/>
      <c r="E17" s="67"/>
    </row>
    <row r="18" spans="1:5" x14ac:dyDescent="0.25">
      <c r="A18" s="81" t="s">
        <v>92</v>
      </c>
      <c r="B18" s="81"/>
      <c r="C18" s="81"/>
      <c r="D18" s="81"/>
      <c r="E18" s="81"/>
    </row>
    <row r="19" spans="1:5" x14ac:dyDescent="0.25">
      <c r="A19" s="81"/>
      <c r="B19" s="81"/>
      <c r="C19" s="81"/>
      <c r="D19" s="81"/>
      <c r="E19" s="81"/>
    </row>
  </sheetData>
  <mergeCells count="8">
    <mergeCell ref="A17:E17"/>
    <mergeCell ref="A18:E19"/>
    <mergeCell ref="A1:E1"/>
    <mergeCell ref="A3:A7"/>
    <mergeCell ref="B3:E3"/>
    <mergeCell ref="C4:C7"/>
    <mergeCell ref="E4:E7"/>
    <mergeCell ref="B5:B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E32" sqref="E32"/>
    </sheetView>
  </sheetViews>
  <sheetFormatPr baseColWidth="10" defaultRowHeight="15" x14ac:dyDescent="0.25"/>
  <cols>
    <col min="1" max="1" width="35.42578125" customWidth="1"/>
  </cols>
  <sheetData>
    <row r="1" spans="1:6" x14ac:dyDescent="0.25">
      <c r="A1" s="82" t="s">
        <v>93</v>
      </c>
      <c r="B1" s="82"/>
      <c r="C1" s="82"/>
      <c r="D1" s="82"/>
      <c r="E1" s="82"/>
      <c r="F1" s="82"/>
    </row>
    <row r="2" spans="1:6" x14ac:dyDescent="0.25">
      <c r="A2" s="83"/>
      <c r="B2" s="83"/>
      <c r="C2" s="83"/>
      <c r="D2" s="83"/>
      <c r="E2" s="83"/>
      <c r="F2" s="83"/>
    </row>
    <row r="3" spans="1:6" x14ac:dyDescent="0.25">
      <c r="A3" s="84" t="s">
        <v>94</v>
      </c>
      <c r="B3" s="85">
        <v>2000</v>
      </c>
      <c r="C3" s="85">
        <v>2001</v>
      </c>
      <c r="D3" s="85">
        <v>2002</v>
      </c>
      <c r="E3" s="85">
        <v>2003</v>
      </c>
      <c r="F3" s="85">
        <v>2004</v>
      </c>
    </row>
    <row r="4" spans="1:6" x14ac:dyDescent="0.25">
      <c r="A4" s="86"/>
      <c r="B4" s="86"/>
      <c r="C4" s="86"/>
      <c r="D4" s="86"/>
      <c r="E4" s="86"/>
      <c r="F4" s="86"/>
    </row>
    <row r="5" spans="1:6" x14ac:dyDescent="0.25">
      <c r="A5" s="87" t="s">
        <v>95</v>
      </c>
      <c r="B5" s="15"/>
      <c r="C5" s="15"/>
      <c r="D5" s="15"/>
      <c r="E5" s="15"/>
      <c r="F5" s="15"/>
    </row>
    <row r="6" spans="1:6" ht="21" x14ac:dyDescent="0.25">
      <c r="A6" s="88" t="s">
        <v>96</v>
      </c>
      <c r="B6" s="89">
        <v>120147.1</v>
      </c>
      <c r="C6" s="89">
        <v>136836.6</v>
      </c>
      <c r="D6" s="89">
        <v>147980.5</v>
      </c>
      <c r="E6" s="89">
        <v>163504.1</v>
      </c>
      <c r="F6" s="89">
        <v>169697.9</v>
      </c>
    </row>
    <row r="7" spans="1:6" ht="21" x14ac:dyDescent="0.25">
      <c r="A7" s="90" t="s">
        <v>97</v>
      </c>
      <c r="B7" s="89">
        <v>115263.7</v>
      </c>
      <c r="C7" s="89">
        <v>130648.4</v>
      </c>
      <c r="D7" s="89">
        <v>141175.9</v>
      </c>
      <c r="E7" s="89">
        <v>156392.5</v>
      </c>
      <c r="F7" s="89">
        <v>162265.20000000001</v>
      </c>
    </row>
    <row r="8" spans="1:6" x14ac:dyDescent="0.25">
      <c r="A8" s="90" t="s">
        <v>98</v>
      </c>
      <c r="B8" s="89">
        <v>2831.8</v>
      </c>
      <c r="C8" s="89">
        <v>3376.7</v>
      </c>
      <c r="D8" s="89">
        <v>3857.8</v>
      </c>
      <c r="E8" s="89">
        <v>3955</v>
      </c>
      <c r="F8" s="89">
        <v>4163.7</v>
      </c>
    </row>
    <row r="9" spans="1:6" x14ac:dyDescent="0.25">
      <c r="A9" s="90" t="s">
        <v>99</v>
      </c>
      <c r="B9" s="89">
        <v>2128.6</v>
      </c>
      <c r="C9" s="89">
        <v>2514.4</v>
      </c>
      <c r="D9" s="89">
        <v>2514.5</v>
      </c>
      <c r="E9" s="89">
        <v>2595.6999999999998</v>
      </c>
      <c r="F9" s="89">
        <v>2835.3</v>
      </c>
    </row>
    <row r="10" spans="1:6" x14ac:dyDescent="0.25">
      <c r="A10" s="90" t="s">
        <v>100</v>
      </c>
      <c r="B10" s="89">
        <v>703.2</v>
      </c>
      <c r="C10" s="89">
        <v>862.3</v>
      </c>
      <c r="D10" s="89">
        <v>1343.3</v>
      </c>
      <c r="E10" s="89">
        <v>1359.3</v>
      </c>
      <c r="F10" s="89">
        <v>1328.4</v>
      </c>
    </row>
    <row r="11" spans="1:6" ht="21" x14ac:dyDescent="0.25">
      <c r="A11" s="90" t="s">
        <v>101</v>
      </c>
      <c r="B11" s="89">
        <v>2051.6</v>
      </c>
      <c r="C11" s="89">
        <v>2811.5</v>
      </c>
      <c r="D11" s="89">
        <v>2946.8</v>
      </c>
      <c r="E11" s="89">
        <v>3156.6</v>
      </c>
      <c r="F11" s="89">
        <v>3269</v>
      </c>
    </row>
    <row r="12" spans="1:6" x14ac:dyDescent="0.25">
      <c r="A12" s="87" t="s">
        <v>102</v>
      </c>
      <c r="B12" s="89"/>
      <c r="C12" s="89"/>
      <c r="D12" s="89"/>
      <c r="E12" s="89"/>
      <c r="F12" s="89"/>
    </row>
    <row r="13" spans="1:6" ht="21" x14ac:dyDescent="0.25">
      <c r="A13" s="88" t="s">
        <v>103</v>
      </c>
      <c r="B13" s="89">
        <v>13700.183000000001</v>
      </c>
      <c r="C13" s="89">
        <v>14776.406999999999</v>
      </c>
      <c r="D13" s="89">
        <v>15439.73</v>
      </c>
      <c r="E13" s="89">
        <v>16234.977000000001</v>
      </c>
      <c r="F13" s="89">
        <v>16873.817999999999</v>
      </c>
    </row>
    <row r="14" spans="1:6" x14ac:dyDescent="0.25">
      <c r="A14" s="88"/>
      <c r="B14" s="91"/>
      <c r="C14" s="91"/>
      <c r="D14" s="91"/>
      <c r="E14" s="91"/>
      <c r="F14" s="91"/>
    </row>
    <row r="15" spans="1:6" x14ac:dyDescent="0.25">
      <c r="A15" s="92" t="s">
        <v>104</v>
      </c>
      <c r="B15" s="93">
        <v>133847.283</v>
      </c>
      <c r="C15" s="93">
        <v>151613.00700000001</v>
      </c>
      <c r="D15" s="93">
        <v>163420.23000000001</v>
      </c>
      <c r="E15" s="93">
        <v>179739.07700000002</v>
      </c>
      <c r="F15" s="93">
        <v>186571.71799999999</v>
      </c>
    </row>
    <row r="16" spans="1:6" x14ac:dyDescent="0.25">
      <c r="A16" s="94"/>
    </row>
    <row r="17" spans="1:6" x14ac:dyDescent="0.25">
      <c r="A17" s="20" t="s">
        <v>92</v>
      </c>
      <c r="B17" s="20"/>
      <c r="C17" s="20"/>
      <c r="D17" s="20"/>
      <c r="E17" s="20"/>
      <c r="F17" s="20"/>
    </row>
    <row r="18" spans="1:6" x14ac:dyDescent="0.25">
      <c r="A18" s="20"/>
      <c r="B18" s="20"/>
      <c r="C18" s="20"/>
      <c r="D18" s="20"/>
      <c r="E18" s="20"/>
      <c r="F18" s="20"/>
    </row>
  </sheetData>
  <mergeCells count="2">
    <mergeCell ref="A1:F1"/>
    <mergeCell ref="A17:F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G35" sqref="G35"/>
    </sheetView>
  </sheetViews>
  <sheetFormatPr baseColWidth="10" defaultRowHeight="15" x14ac:dyDescent="0.25"/>
  <cols>
    <col min="1" max="1" width="44.42578125" customWidth="1"/>
  </cols>
  <sheetData>
    <row r="1" spans="1:6" x14ac:dyDescent="0.25">
      <c r="A1" s="82" t="s">
        <v>105</v>
      </c>
      <c r="B1" s="82"/>
      <c r="C1" s="82"/>
      <c r="D1" s="82"/>
      <c r="E1" s="82"/>
      <c r="F1" s="82"/>
    </row>
    <row r="2" spans="1:6" x14ac:dyDescent="0.25">
      <c r="A2" s="83"/>
      <c r="B2" s="83"/>
      <c r="C2" s="83"/>
      <c r="D2" s="83"/>
      <c r="E2" s="83"/>
      <c r="F2" s="83"/>
    </row>
    <row r="3" spans="1:6" x14ac:dyDescent="0.25">
      <c r="A3" s="84" t="s">
        <v>94</v>
      </c>
      <c r="B3" s="85">
        <v>2000</v>
      </c>
      <c r="C3" s="85">
        <v>2001</v>
      </c>
      <c r="D3" s="85">
        <v>2002</v>
      </c>
      <c r="E3" s="85">
        <v>2003</v>
      </c>
      <c r="F3" s="85">
        <v>2004</v>
      </c>
    </row>
    <row r="4" spans="1:6" x14ac:dyDescent="0.25">
      <c r="A4" s="86"/>
      <c r="B4" s="86"/>
      <c r="C4" s="86"/>
      <c r="D4" s="86"/>
      <c r="E4" s="86"/>
      <c r="F4" s="86"/>
    </row>
    <row r="5" spans="1:6" x14ac:dyDescent="0.25">
      <c r="A5" s="87" t="s">
        <v>95</v>
      </c>
      <c r="B5" s="15"/>
      <c r="C5" s="15"/>
      <c r="D5" s="15"/>
      <c r="E5" s="15"/>
      <c r="F5" s="15"/>
    </row>
    <row r="6" spans="1:6" ht="21" x14ac:dyDescent="0.25">
      <c r="A6" s="88" t="s">
        <v>96</v>
      </c>
      <c r="B6" s="89">
        <v>154252.65778007344</v>
      </c>
      <c r="C6" s="89">
        <v>157854.929453094</v>
      </c>
      <c r="D6" s="89">
        <v>157623.67980471946</v>
      </c>
      <c r="E6" s="89">
        <v>163504.1</v>
      </c>
      <c r="F6" s="89">
        <v>160111.78169404803</v>
      </c>
    </row>
    <row r="7" spans="1:6" ht="21" x14ac:dyDescent="0.25">
      <c r="A7" s="90" t="s">
        <v>97</v>
      </c>
      <c r="B7" s="89">
        <v>147983.03138873138</v>
      </c>
      <c r="C7" s="89">
        <v>150716.21163606521</v>
      </c>
      <c r="D7" s="89">
        <v>150375.65664221367</v>
      </c>
      <c r="E7" s="89">
        <v>156392.5</v>
      </c>
      <c r="F7" s="89">
        <v>153098.94983344543</v>
      </c>
    </row>
    <row r="8" spans="1:6" x14ac:dyDescent="0.25">
      <c r="A8" s="90" t="s">
        <v>98</v>
      </c>
      <c r="B8" s="89">
        <v>3635.6489361924837</v>
      </c>
      <c r="C8" s="89">
        <v>3895.3667387545611</v>
      </c>
      <c r="D8" s="89">
        <v>4109.1943327036124</v>
      </c>
      <c r="E8" s="89">
        <v>3955</v>
      </c>
      <c r="F8" s="89">
        <v>3928.4954347667694</v>
      </c>
    </row>
    <row r="9" spans="1:6" x14ac:dyDescent="0.25">
      <c r="A9" s="90" t="s">
        <v>99</v>
      </c>
      <c r="B9" s="89">
        <v>2732.8350609433292</v>
      </c>
      <c r="C9" s="89">
        <v>2900.6160239063197</v>
      </c>
      <c r="D9" s="89">
        <v>2678.3579111367185</v>
      </c>
      <c r="E9" s="89">
        <v>2595.6999999999998</v>
      </c>
      <c r="F9" s="89">
        <v>2675.1358422062635</v>
      </c>
    </row>
    <row r="10" spans="1:6" x14ac:dyDescent="0.25">
      <c r="A10" s="90" t="s">
        <v>100</v>
      </c>
      <c r="B10" s="89">
        <v>902.81387524915408</v>
      </c>
      <c r="C10" s="89">
        <v>994.75071484824184</v>
      </c>
      <c r="D10" s="89">
        <v>1430.8364215668937</v>
      </c>
      <c r="E10" s="89">
        <v>1359.3</v>
      </c>
      <c r="F10" s="89">
        <v>1253.3595925605052</v>
      </c>
    </row>
    <row r="11" spans="1:6" ht="21" x14ac:dyDescent="0.25">
      <c r="A11" s="90" t="s">
        <v>101</v>
      </c>
      <c r="B11" s="89">
        <v>2633.9774551495511</v>
      </c>
      <c r="C11" s="89">
        <v>3243.3510782741878</v>
      </c>
      <c r="D11" s="89">
        <v>3138.8288298022203</v>
      </c>
      <c r="E11" s="89">
        <v>3156.6</v>
      </c>
      <c r="F11" s="89">
        <v>3084.336425835811</v>
      </c>
    </row>
    <row r="12" spans="1:6" x14ac:dyDescent="0.25">
      <c r="A12" s="87" t="s">
        <v>102</v>
      </c>
      <c r="B12" s="89"/>
      <c r="C12" s="89"/>
      <c r="D12" s="89"/>
      <c r="E12" s="89"/>
      <c r="F12" s="89"/>
    </row>
    <row r="13" spans="1:6" ht="21" x14ac:dyDescent="0.25">
      <c r="A13" s="88" t="s">
        <v>106</v>
      </c>
      <c r="B13" s="89">
        <v>17589.185588527562</v>
      </c>
      <c r="C13" s="89">
        <v>17046.087702816381</v>
      </c>
      <c r="D13" s="89">
        <v>16445.863190023832</v>
      </c>
      <c r="E13" s="89">
        <v>16234.977000000001</v>
      </c>
      <c r="F13" s="89">
        <v>15920.627562044654</v>
      </c>
    </row>
    <row r="14" spans="1:6" x14ac:dyDescent="0.25">
      <c r="A14" s="88"/>
      <c r="B14" s="89"/>
      <c r="C14" s="89"/>
      <c r="D14" s="89"/>
      <c r="E14" s="89"/>
      <c r="F14" s="89"/>
    </row>
    <row r="15" spans="1:6" x14ac:dyDescent="0.25">
      <c r="A15" s="92" t="s">
        <v>104</v>
      </c>
      <c r="B15" s="95">
        <v>171841.843368601</v>
      </c>
      <c r="C15" s="95">
        <v>174901.01715591038</v>
      </c>
      <c r="D15" s="95">
        <v>174069.5429947433</v>
      </c>
      <c r="E15" s="95">
        <v>179739.07700000002</v>
      </c>
      <c r="F15" s="95">
        <v>176032.40925609268</v>
      </c>
    </row>
    <row r="16" spans="1:6" x14ac:dyDescent="0.25">
      <c r="A16" s="96"/>
    </row>
    <row r="17" spans="1:6" x14ac:dyDescent="0.25">
      <c r="A17" s="36" t="s">
        <v>87</v>
      </c>
      <c r="B17" s="36"/>
      <c r="C17" s="36"/>
      <c r="D17" s="36"/>
      <c r="E17" s="36"/>
      <c r="F17" s="36"/>
    </row>
    <row r="18" spans="1:6" x14ac:dyDescent="0.25">
      <c r="A18" s="36"/>
      <c r="B18" s="36"/>
      <c r="C18" s="36"/>
      <c r="D18" s="36"/>
      <c r="E18" s="36"/>
      <c r="F18" s="36"/>
    </row>
    <row r="19" spans="1:6" x14ac:dyDescent="0.25">
      <c r="A19" s="20" t="s">
        <v>92</v>
      </c>
      <c r="B19" s="20"/>
      <c r="C19" s="20"/>
      <c r="D19" s="20"/>
      <c r="E19" s="20"/>
      <c r="F19" s="20"/>
    </row>
    <row r="20" spans="1:6" x14ac:dyDescent="0.25">
      <c r="A20" s="20"/>
      <c r="B20" s="20"/>
      <c r="C20" s="20"/>
      <c r="D20" s="20"/>
      <c r="E20" s="20"/>
      <c r="F20" s="20"/>
    </row>
  </sheetData>
  <mergeCells count="3">
    <mergeCell ref="A1:F1"/>
    <mergeCell ref="A17:F18"/>
    <mergeCell ref="A19:F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heetViews>
  <sheetFormatPr baseColWidth="10" defaultRowHeight="15" x14ac:dyDescent="0.25"/>
  <sheetData>
    <row r="1" spans="1:6" x14ac:dyDescent="0.25">
      <c r="A1" s="1" t="s">
        <v>0</v>
      </c>
      <c r="B1" s="2"/>
      <c r="C1" s="2"/>
      <c r="D1" s="2"/>
      <c r="E1" s="3"/>
      <c r="F1" s="3"/>
    </row>
    <row r="2" spans="1:6" x14ac:dyDescent="0.25">
      <c r="A2" s="2"/>
      <c r="B2" s="3"/>
      <c r="C2" s="3"/>
      <c r="D2" s="3"/>
      <c r="E2" s="3"/>
      <c r="F2" s="3"/>
    </row>
    <row r="3" spans="1:6" x14ac:dyDescent="0.25">
      <c r="A3" s="4" t="s">
        <v>1</v>
      </c>
      <c r="B3" s="5" t="s">
        <v>2</v>
      </c>
      <c r="C3" s="5" t="s">
        <v>3</v>
      </c>
      <c r="D3" s="6" t="s">
        <v>4</v>
      </c>
      <c r="E3" s="6"/>
      <c r="F3" s="5" t="s">
        <v>5</v>
      </c>
    </row>
    <row r="4" spans="1:6" x14ac:dyDescent="0.25">
      <c r="A4" s="4"/>
      <c r="B4" s="5"/>
      <c r="C4" s="5"/>
      <c r="D4" s="4" t="s">
        <v>6</v>
      </c>
      <c r="E4" s="4" t="s">
        <v>7</v>
      </c>
      <c r="F4" s="5"/>
    </row>
    <row r="5" spans="1:6" x14ac:dyDescent="0.25">
      <c r="A5" s="4"/>
      <c r="B5" s="5"/>
      <c r="C5" s="5"/>
      <c r="D5" s="4"/>
      <c r="E5" s="4"/>
      <c r="F5" s="5"/>
    </row>
    <row r="6" spans="1:6" x14ac:dyDescent="0.25">
      <c r="A6" s="7"/>
      <c r="B6" s="8"/>
      <c r="C6" s="8"/>
      <c r="D6" s="7"/>
      <c r="E6" s="7"/>
      <c r="F6" s="8"/>
    </row>
    <row r="7" spans="1:6" x14ac:dyDescent="0.25">
      <c r="A7" s="9" t="s">
        <v>8</v>
      </c>
      <c r="B7" s="10">
        <v>16873.8</v>
      </c>
      <c r="C7" s="10">
        <v>16873.8</v>
      </c>
      <c r="D7" s="10">
        <v>0</v>
      </c>
      <c r="E7" s="10">
        <v>0</v>
      </c>
      <c r="F7" s="10">
        <v>0</v>
      </c>
    </row>
    <row r="8" spans="1:6" x14ac:dyDescent="0.25">
      <c r="A8" s="9" t="s">
        <v>9</v>
      </c>
      <c r="B8" s="10">
        <v>15846.3</v>
      </c>
      <c r="C8" s="10">
        <v>15120.5</v>
      </c>
      <c r="D8" s="10">
        <v>231</v>
      </c>
      <c r="E8" s="10">
        <v>66.7</v>
      </c>
      <c r="F8" s="10">
        <v>428.1</v>
      </c>
    </row>
    <row r="9" spans="1:6" x14ac:dyDescent="0.25">
      <c r="A9" s="9" t="s">
        <v>10</v>
      </c>
      <c r="B9" s="10">
        <v>13120.7</v>
      </c>
      <c r="C9" s="10">
        <v>12671</v>
      </c>
      <c r="D9" s="10">
        <v>177.3</v>
      </c>
      <c r="E9" s="10">
        <v>71.400000000000006</v>
      </c>
      <c r="F9" s="10">
        <v>201</v>
      </c>
    </row>
    <row r="10" spans="1:6" x14ac:dyDescent="0.25">
      <c r="A10" s="9" t="s">
        <v>11</v>
      </c>
      <c r="B10" s="10">
        <v>9082.5</v>
      </c>
      <c r="C10" s="10">
        <v>8787.9</v>
      </c>
      <c r="D10" s="10">
        <v>107.4</v>
      </c>
      <c r="E10" s="10">
        <v>24.3</v>
      </c>
      <c r="F10" s="10">
        <v>162.9</v>
      </c>
    </row>
    <row r="11" spans="1:6" x14ac:dyDescent="0.25">
      <c r="A11" s="9" t="s">
        <v>12</v>
      </c>
      <c r="B11" s="10">
        <v>9042.9</v>
      </c>
      <c r="C11" s="10">
        <v>8818.6</v>
      </c>
      <c r="D11" s="10">
        <v>134.19999999999999</v>
      </c>
      <c r="E11" s="10">
        <v>11.9</v>
      </c>
      <c r="F11" s="10">
        <v>78.2</v>
      </c>
    </row>
    <row r="12" spans="1:6" x14ac:dyDescent="0.25">
      <c r="A12" s="9" t="s">
        <v>13</v>
      </c>
      <c r="B12" s="10">
        <v>8675.5</v>
      </c>
      <c r="C12" s="10">
        <v>8322</v>
      </c>
      <c r="D12" s="10">
        <v>138</v>
      </c>
      <c r="E12" s="10">
        <v>43.5</v>
      </c>
      <c r="F12" s="10">
        <v>172</v>
      </c>
    </row>
    <row r="13" spans="1:6" x14ac:dyDescent="0.25">
      <c r="A13" s="9" t="s">
        <v>14</v>
      </c>
      <c r="B13" s="10">
        <v>8462.7999999999993</v>
      </c>
      <c r="C13" s="10">
        <v>8178.2</v>
      </c>
      <c r="D13" s="10">
        <v>128.19999999999999</v>
      </c>
      <c r="E13" s="10">
        <v>42.9</v>
      </c>
      <c r="F13" s="10">
        <v>113.5</v>
      </c>
    </row>
    <row r="14" spans="1:6" x14ac:dyDescent="0.25">
      <c r="A14" s="9" t="s">
        <v>15</v>
      </c>
      <c r="B14" s="10">
        <v>8204.1</v>
      </c>
      <c r="C14" s="10">
        <v>7927.4</v>
      </c>
      <c r="D14" s="10">
        <v>123.8</v>
      </c>
      <c r="E14" s="10">
        <v>17.2</v>
      </c>
      <c r="F14" s="10">
        <v>135.69999999999999</v>
      </c>
    </row>
    <row r="15" spans="1:6" x14ac:dyDescent="0.25">
      <c r="A15" s="9" t="s">
        <v>16</v>
      </c>
      <c r="B15" s="10">
        <v>7643.6</v>
      </c>
      <c r="C15" s="10">
        <v>7255.9</v>
      </c>
      <c r="D15" s="10">
        <v>147.5</v>
      </c>
      <c r="E15" s="10">
        <v>102.8</v>
      </c>
      <c r="F15" s="10">
        <v>137.4</v>
      </c>
    </row>
    <row r="16" spans="1:6" x14ac:dyDescent="0.25">
      <c r="A16" s="9" t="s">
        <v>17</v>
      </c>
      <c r="B16" s="10">
        <v>6698.6</v>
      </c>
      <c r="C16" s="10">
        <v>6411.1</v>
      </c>
      <c r="D16" s="10">
        <v>131.6</v>
      </c>
      <c r="E16" s="10">
        <v>26.7</v>
      </c>
      <c r="F16" s="10">
        <v>129.19999999999999</v>
      </c>
    </row>
    <row r="17" spans="1:6" x14ac:dyDescent="0.25">
      <c r="A17" s="9" t="s">
        <v>18</v>
      </c>
      <c r="B17" s="10">
        <v>6118.6</v>
      </c>
      <c r="C17" s="10">
        <v>5821.5</v>
      </c>
      <c r="D17" s="10">
        <v>94.7</v>
      </c>
      <c r="E17" s="10">
        <v>82.2</v>
      </c>
      <c r="F17" s="10">
        <v>120.2</v>
      </c>
    </row>
    <row r="18" spans="1:6" x14ac:dyDescent="0.25">
      <c r="A18" s="9" t="s">
        <v>19</v>
      </c>
      <c r="B18" s="10">
        <v>5626.8</v>
      </c>
      <c r="C18" s="10">
        <v>5389.4</v>
      </c>
      <c r="D18" s="10">
        <v>98.6</v>
      </c>
      <c r="E18" s="10">
        <v>55.4</v>
      </c>
      <c r="F18" s="10">
        <v>83.4</v>
      </c>
    </row>
    <row r="19" spans="1:6" x14ac:dyDescent="0.25">
      <c r="A19" s="9" t="s">
        <v>20</v>
      </c>
      <c r="B19" s="10">
        <v>5538.6</v>
      </c>
      <c r="C19" s="10">
        <v>5321.7</v>
      </c>
      <c r="D19" s="10">
        <v>81.3</v>
      </c>
      <c r="E19" s="10">
        <v>66.5</v>
      </c>
      <c r="F19" s="10">
        <v>69.099999999999994</v>
      </c>
    </row>
    <row r="20" spans="1:6" x14ac:dyDescent="0.25">
      <c r="A20" s="9" t="s">
        <v>21</v>
      </c>
      <c r="B20" s="10">
        <v>5433.1</v>
      </c>
      <c r="C20" s="10">
        <v>5228.5</v>
      </c>
      <c r="D20" s="10">
        <v>50.6</v>
      </c>
      <c r="E20" s="10">
        <v>46.4</v>
      </c>
      <c r="F20" s="10">
        <v>107.6</v>
      </c>
    </row>
    <row r="21" spans="1:6" x14ac:dyDescent="0.25">
      <c r="A21" s="9" t="s">
        <v>22</v>
      </c>
      <c r="B21" s="10">
        <v>5321</v>
      </c>
      <c r="C21" s="10">
        <v>5117.8999999999996</v>
      </c>
      <c r="D21" s="10">
        <v>82.2</v>
      </c>
      <c r="E21" s="10">
        <v>37.5</v>
      </c>
      <c r="F21" s="10">
        <v>83.4</v>
      </c>
    </row>
    <row r="22" spans="1:6" x14ac:dyDescent="0.25">
      <c r="A22" s="9" t="s">
        <v>23</v>
      </c>
      <c r="B22" s="10">
        <v>5112.5</v>
      </c>
      <c r="C22" s="10">
        <v>4869.3</v>
      </c>
      <c r="D22" s="10">
        <v>109.7</v>
      </c>
      <c r="E22" s="10">
        <v>30</v>
      </c>
      <c r="F22" s="10">
        <v>103.5</v>
      </c>
    </row>
    <row r="23" spans="1:6" x14ac:dyDescent="0.25">
      <c r="A23" s="9" t="s">
        <v>24</v>
      </c>
      <c r="B23" s="10">
        <v>5048.8999999999996</v>
      </c>
      <c r="C23" s="10">
        <v>4721</v>
      </c>
      <c r="D23" s="10">
        <v>131.1</v>
      </c>
      <c r="E23" s="10">
        <v>61.9</v>
      </c>
      <c r="F23" s="10">
        <v>134.9</v>
      </c>
    </row>
    <row r="24" spans="1:6" x14ac:dyDescent="0.25">
      <c r="A24" s="9" t="s">
        <v>25</v>
      </c>
      <c r="B24" s="10">
        <v>4695</v>
      </c>
      <c r="C24" s="10">
        <v>4449.3999999999996</v>
      </c>
      <c r="D24" s="10">
        <v>76.2</v>
      </c>
      <c r="E24" s="10">
        <v>30.1</v>
      </c>
      <c r="F24" s="10">
        <v>139.30000000000001</v>
      </c>
    </row>
    <row r="25" spans="1:6" x14ac:dyDescent="0.25">
      <c r="A25" s="9" t="s">
        <v>26</v>
      </c>
      <c r="B25" s="10">
        <v>4473.5</v>
      </c>
      <c r="C25" s="10">
        <v>4157.5</v>
      </c>
      <c r="D25" s="10">
        <v>69.2</v>
      </c>
      <c r="E25" s="10">
        <v>100.9</v>
      </c>
      <c r="F25" s="10">
        <v>145.9</v>
      </c>
    </row>
    <row r="26" spans="1:6" x14ac:dyDescent="0.25">
      <c r="A26" s="9" t="s">
        <v>27</v>
      </c>
      <c r="B26" s="10">
        <v>3997.9</v>
      </c>
      <c r="C26" s="10">
        <v>3787</v>
      </c>
      <c r="D26" s="10">
        <v>77.900000000000006</v>
      </c>
      <c r="E26" s="10">
        <v>41.2</v>
      </c>
      <c r="F26" s="10">
        <v>91.8</v>
      </c>
    </row>
    <row r="27" spans="1:6" x14ac:dyDescent="0.25">
      <c r="A27" s="9" t="s">
        <v>28</v>
      </c>
      <c r="B27" s="10">
        <v>3727.6</v>
      </c>
      <c r="C27" s="10">
        <v>3607.4</v>
      </c>
      <c r="D27" s="10">
        <v>54.3</v>
      </c>
      <c r="E27" s="10">
        <v>10.199999999999999</v>
      </c>
      <c r="F27" s="10">
        <v>55.7</v>
      </c>
    </row>
    <row r="28" spans="1:6" x14ac:dyDescent="0.25">
      <c r="A28" s="9" t="s">
        <v>29</v>
      </c>
      <c r="B28" s="10">
        <v>3678.7</v>
      </c>
      <c r="C28" s="10">
        <v>3535.4</v>
      </c>
      <c r="D28" s="10">
        <v>62.7</v>
      </c>
      <c r="E28" s="10">
        <v>32.799999999999997</v>
      </c>
      <c r="F28" s="10">
        <v>47.8</v>
      </c>
    </row>
    <row r="29" spans="1:6" x14ac:dyDescent="0.25">
      <c r="A29" s="9" t="s">
        <v>30</v>
      </c>
      <c r="B29" s="10">
        <v>3237.7</v>
      </c>
      <c r="C29" s="10">
        <v>3047.2</v>
      </c>
      <c r="D29" s="10">
        <v>64</v>
      </c>
      <c r="E29" s="10">
        <v>43.5</v>
      </c>
      <c r="F29" s="10">
        <v>83</v>
      </c>
    </row>
    <row r="30" spans="1:6" x14ac:dyDescent="0.25">
      <c r="A30" s="9" t="s">
        <v>31</v>
      </c>
      <c r="B30" s="10">
        <v>3179.6</v>
      </c>
      <c r="C30" s="10">
        <v>3031.6</v>
      </c>
      <c r="D30" s="10">
        <v>52.4</v>
      </c>
      <c r="E30" s="10">
        <v>31.5</v>
      </c>
      <c r="F30" s="10">
        <v>64.099999999999994</v>
      </c>
    </row>
    <row r="31" spans="1:6" x14ac:dyDescent="0.25">
      <c r="A31" s="9" t="s">
        <v>32</v>
      </c>
      <c r="B31" s="10">
        <v>2758.6</v>
      </c>
      <c r="C31" s="10">
        <v>2623.5</v>
      </c>
      <c r="D31" s="10">
        <v>55.2</v>
      </c>
      <c r="E31" s="10">
        <v>27.2</v>
      </c>
      <c r="F31" s="10">
        <v>52.7</v>
      </c>
    </row>
    <row r="32" spans="1:6" x14ac:dyDescent="0.25">
      <c r="A32" s="9" t="s">
        <v>33</v>
      </c>
      <c r="B32" s="10">
        <v>2696.1</v>
      </c>
      <c r="C32" s="10">
        <v>2517.3000000000002</v>
      </c>
      <c r="D32" s="10">
        <v>46.6</v>
      </c>
      <c r="E32" s="10">
        <v>84.1</v>
      </c>
      <c r="F32" s="10">
        <v>48.1</v>
      </c>
    </row>
    <row r="33" spans="1:6" x14ac:dyDescent="0.25">
      <c r="A33" s="9" t="s">
        <v>34</v>
      </c>
      <c r="B33" s="10">
        <v>2411.9</v>
      </c>
      <c r="C33" s="10">
        <v>2249.3000000000002</v>
      </c>
      <c r="D33" s="10">
        <v>66.3</v>
      </c>
      <c r="E33" s="10">
        <v>30.1</v>
      </c>
      <c r="F33" s="10">
        <v>66.2</v>
      </c>
    </row>
    <row r="34" spans="1:6" x14ac:dyDescent="0.25">
      <c r="A34" s="9" t="s">
        <v>35</v>
      </c>
      <c r="B34" s="10">
        <v>2224.9</v>
      </c>
      <c r="C34" s="10">
        <v>2134.1</v>
      </c>
      <c r="D34" s="10">
        <v>44.1</v>
      </c>
      <c r="E34" s="10">
        <v>4</v>
      </c>
      <c r="F34" s="10">
        <v>42.7</v>
      </c>
    </row>
    <row r="35" spans="1:6" x14ac:dyDescent="0.25">
      <c r="A35" s="9" t="s">
        <v>36</v>
      </c>
      <c r="B35" s="10">
        <v>2205.6</v>
      </c>
      <c r="C35" s="10">
        <v>2076</v>
      </c>
      <c r="D35" s="10">
        <v>37.6</v>
      </c>
      <c r="E35" s="10">
        <v>41.2</v>
      </c>
      <c r="F35" s="10">
        <v>50.8</v>
      </c>
    </row>
    <row r="36" spans="1:6" x14ac:dyDescent="0.25">
      <c r="A36" s="9" t="s">
        <v>37</v>
      </c>
      <c r="B36" s="10">
        <v>2167</v>
      </c>
      <c r="C36" s="10">
        <v>2047.7</v>
      </c>
      <c r="D36" s="10">
        <v>52.1</v>
      </c>
      <c r="E36" s="10">
        <v>14.5</v>
      </c>
      <c r="F36" s="10">
        <v>52.7</v>
      </c>
    </row>
    <row r="37" spans="1:6" x14ac:dyDescent="0.25">
      <c r="A37" s="9" t="s">
        <v>38</v>
      </c>
      <c r="B37" s="10">
        <v>1655.5</v>
      </c>
      <c r="C37" s="10">
        <v>1581.3</v>
      </c>
      <c r="D37" s="10">
        <v>32.700000000000003</v>
      </c>
      <c r="E37" s="10">
        <v>8.6</v>
      </c>
      <c r="F37" s="10">
        <v>32.9</v>
      </c>
    </row>
    <row r="38" spans="1:6" x14ac:dyDescent="0.25">
      <c r="A38" s="9" t="s">
        <v>39</v>
      </c>
      <c r="B38" s="10">
        <v>1611.8</v>
      </c>
      <c r="C38" s="10">
        <v>1458.6</v>
      </c>
      <c r="D38" s="10">
        <v>76.8</v>
      </c>
      <c r="E38" s="10">
        <v>41.2</v>
      </c>
      <c r="F38" s="10">
        <v>35.200000000000003</v>
      </c>
    </row>
    <row r="39" spans="1:6" x14ac:dyDescent="0.25">
      <c r="A39" s="11"/>
      <c r="B39" s="12"/>
      <c r="C39" s="12"/>
      <c r="D39" s="12"/>
      <c r="E39" s="12"/>
      <c r="F39" s="12"/>
    </row>
    <row r="40" spans="1:6" x14ac:dyDescent="0.25">
      <c r="A40" s="13" t="s">
        <v>2</v>
      </c>
      <c r="B40" s="14">
        <v>186571.7</v>
      </c>
      <c r="C40" s="14">
        <v>179139</v>
      </c>
      <c r="D40" s="14">
        <v>2835.3</v>
      </c>
      <c r="E40" s="14">
        <v>1328.4</v>
      </c>
      <c r="F40" s="14">
        <v>3269</v>
      </c>
    </row>
    <row r="41" spans="1:6" x14ac:dyDescent="0.25">
      <c r="A41" s="15"/>
      <c r="B41" s="15"/>
      <c r="C41" s="15"/>
      <c r="D41" s="15"/>
      <c r="E41" s="15"/>
      <c r="F41" s="15"/>
    </row>
    <row r="42" spans="1:6" x14ac:dyDescent="0.25">
      <c r="A42" s="16" t="s">
        <v>40</v>
      </c>
      <c r="B42" s="17"/>
      <c r="C42" s="17"/>
      <c r="D42" s="17"/>
      <c r="E42" s="17"/>
      <c r="F42" s="17"/>
    </row>
    <row r="43" spans="1:6" x14ac:dyDescent="0.25">
      <c r="A43" s="18" t="s">
        <v>41</v>
      </c>
      <c r="B43" s="17"/>
      <c r="C43" s="17"/>
      <c r="D43" s="17"/>
      <c r="E43" s="17"/>
      <c r="F43" s="17"/>
    </row>
    <row r="44" spans="1:6" x14ac:dyDescent="0.25">
      <c r="A44" s="18" t="s">
        <v>42</v>
      </c>
      <c r="B44" s="17"/>
      <c r="C44" s="17"/>
      <c r="D44" s="17"/>
      <c r="E44" s="17"/>
      <c r="F44" s="17"/>
    </row>
    <row r="45" spans="1:6" x14ac:dyDescent="0.25">
      <c r="A45" s="19" t="s">
        <v>43</v>
      </c>
      <c r="B45" s="19"/>
      <c r="C45" s="19"/>
      <c r="D45" s="19"/>
      <c r="E45" s="19"/>
      <c r="F45" s="19"/>
    </row>
    <row r="46" spans="1:6" x14ac:dyDescent="0.25">
      <c r="A46" s="19"/>
      <c r="B46" s="19"/>
      <c r="C46" s="19"/>
      <c r="D46" s="19"/>
      <c r="E46" s="19"/>
      <c r="F46" s="19"/>
    </row>
    <row r="47" spans="1:6" x14ac:dyDescent="0.25">
      <c r="A47" s="19"/>
      <c r="B47" s="19"/>
      <c r="C47" s="19"/>
      <c r="D47" s="19"/>
      <c r="E47" s="19"/>
      <c r="F47" s="19"/>
    </row>
    <row r="48" spans="1:6" x14ac:dyDescent="0.25">
      <c r="A48" s="19"/>
      <c r="B48" s="19"/>
      <c r="C48" s="19"/>
      <c r="D48" s="19"/>
      <c r="E48" s="19"/>
      <c r="F48" s="19"/>
    </row>
    <row r="49" spans="1:6" x14ac:dyDescent="0.25">
      <c r="A49" s="15"/>
      <c r="B49" s="15"/>
      <c r="C49" s="15"/>
      <c r="D49" s="15"/>
      <c r="E49" s="15"/>
      <c r="F49" s="15"/>
    </row>
  </sheetData>
  <mergeCells count="8">
    <mergeCell ref="A45:F48"/>
    <mergeCell ref="A3:A5"/>
    <mergeCell ref="B3:B5"/>
    <mergeCell ref="C3:C5"/>
    <mergeCell ref="D3:E3"/>
    <mergeCell ref="F3:F5"/>
    <mergeCell ref="D4:D5"/>
    <mergeCell ref="E4: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índice</vt:lpstr>
      <vt:lpstr>tabla RS07 1.1</vt:lpstr>
      <vt:lpstr>tabla RS07 1.2</vt:lpstr>
      <vt:lpstr>Grafica RS07 1.2</vt:lpstr>
      <vt:lpstr>tabla RS07 1.3</vt:lpstr>
      <vt:lpstr>grafica RS07 1.3</vt:lpstr>
      <vt:lpstr>tabla RS07 2.1</vt:lpstr>
      <vt:lpstr>tabla RS07 2.2</vt:lpstr>
      <vt:lpstr>tabla RS08 1</vt:lpstr>
      <vt:lpstr>grafica RS08 1</vt:lpstr>
      <vt:lpstr>tabla RS08 2</vt:lpstr>
      <vt:lpstr>tabla RS08 3</vt:lpstr>
      <vt:lpstr>grafica RS08 3a</vt:lpstr>
      <vt:lpstr>tabla RS08 3b</vt:lpstr>
      <vt:lpstr>tabla RS08 4</vt:lpstr>
      <vt:lpstr>tabla RS08 5</vt:lpstr>
      <vt:lpstr>grafica RS08 5</vt:lpstr>
      <vt:lpstr>tabla RE08 6</vt:lpstr>
      <vt:lpstr>tabla RE08 7</vt:lpstr>
      <vt:lpstr>grafica Rs08 7</vt:lpstr>
      <vt:lpstr>RS08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Chapital Colchado</dc:creator>
  <cp:lastModifiedBy>Oscar Chapital Colchado</cp:lastModifiedBy>
  <dcterms:created xsi:type="dcterms:W3CDTF">2019-03-20T19:03:45Z</dcterms:created>
  <dcterms:modified xsi:type="dcterms:W3CDTF">2019-03-20T23:52:00Z</dcterms:modified>
</cp:coreProperties>
</file>