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hapital\Desktop\SOLICITUDES DE EDUARDO\ARCHIVOS DE INDICADORES_2019\Gasto federal descentralizado ejercido en educación obligatoria\"/>
    </mc:Choice>
  </mc:AlternateContent>
  <bookViews>
    <workbookView xWindow="0" yWindow="0" windowWidth="28800" windowHeight="12300" activeTab="25"/>
  </bookViews>
  <sheets>
    <sheet name="Indice" sheetId="1" r:id="rId1"/>
    <sheet name="tabla RS10-1.1" sheetId="2" r:id="rId2"/>
    <sheet name="tabla RS10-1.2" sheetId="3" r:id="rId3"/>
    <sheet name="grafica RS101.2" sheetId="4" r:id="rId4"/>
    <sheet name="tabla RS10-2" sheetId="5" r:id="rId5"/>
    <sheet name="grafica RS10-2" sheetId="7" r:id="rId6"/>
    <sheet name="tabla RS11-1.1" sheetId="8" r:id="rId7"/>
    <sheet name="tabla RS11-1.2" sheetId="9" r:id="rId8"/>
    <sheet name="grafica RS11-1.2" sheetId="10" r:id="rId9"/>
    <sheet name="tabla RS12-1.1" sheetId="11" r:id="rId10"/>
    <sheet name="tabla RS12-1.2" sheetId="12" r:id="rId11"/>
    <sheet name="grafica RS12-1.2" sheetId="13" r:id="rId12"/>
    <sheet name="tabla RS12-2.1" sheetId="6" r:id="rId13"/>
    <sheet name="tabla RS12-2.2" sheetId="14" r:id="rId14"/>
    <sheet name="grafica RS12-2.2" sheetId="15" r:id="rId15"/>
    <sheet name="tabla RS12-3.1" sheetId="17" r:id="rId16"/>
    <sheet name="tabla RS12-3.2" sheetId="18" r:id="rId17"/>
    <sheet name="grafica RS12-3.2" sheetId="16" r:id="rId18"/>
    <sheet name="tabla RS12-4.1" sheetId="19" r:id="rId19"/>
    <sheet name="tabla RS12-4.2" sheetId="20" r:id="rId20"/>
    <sheet name="grafica RS12-4.2" sheetId="21" r:id="rId21"/>
    <sheet name="tabla RS12-A3.1.1" sheetId="22" r:id="rId22"/>
    <sheet name="tabla RS12-A3.1.2" sheetId="23" r:id="rId23"/>
    <sheet name="tabla RS12-A3.2.1" sheetId="24" r:id="rId24"/>
    <sheet name="tabla RS12-A3.2.2" sheetId="25" r:id="rId25"/>
    <sheet name="tabla RS12-A4.1.1" sheetId="27" r:id="rId26"/>
    <sheet name="tabla RS12-A4.1.2" sheetId="28" r:id="rId27"/>
    <sheet name="RS12-A4.2.1" sheetId="26" r:id="rId2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3" l="1"/>
  <c r="D15" i="3"/>
  <c r="C15" i="3"/>
  <c r="B15" i="3"/>
</calcChain>
</file>

<file path=xl/sharedStrings.xml><?xml version="1.0" encoding="utf-8"?>
<sst xmlns="http://schemas.openxmlformats.org/spreadsheetml/2006/main" count="806" uniqueCount="142">
  <si>
    <t>RS10-1.1 Gasto público federal ejercido en educación por ramos presupuestales, 1998-2005 (millones de pesos a precios corrientes)</t>
  </si>
  <si>
    <t>Año</t>
  </si>
  <si>
    <r>
      <t>Gasto público federal ejercido en educación</t>
    </r>
    <r>
      <rPr>
        <b/>
        <vertAlign val="superscript"/>
        <sz val="8"/>
        <color indexed="9"/>
        <rFont val="Arial"/>
        <family val="2"/>
      </rPr>
      <t>1</t>
    </r>
  </si>
  <si>
    <t>Gasto por ramos</t>
  </si>
  <si>
    <t>Educación Pública
 (ramo 11)</t>
  </si>
  <si>
    <t>Aportaciones para los servicios de educación básica y normal en el Distrito Federal (ramo 25)</t>
  </si>
  <si>
    <t>Aportaciones federales para entidades federativas y municipios (componente educativo, ramo 33)</t>
  </si>
  <si>
    <t>Consejo Nacional de Ciencia y Tecnología
 (ramo 38)</t>
  </si>
  <si>
    <t>n.a.</t>
  </si>
  <si>
    <t>Variación (%)
2000-2005</t>
  </si>
  <si>
    <t>n.a. no aplica</t>
  </si>
  <si>
    <r>
      <t xml:space="preserve">1 </t>
    </r>
    <r>
      <rPr>
        <sz val="6"/>
        <rFont val="Arial"/>
        <family val="2"/>
      </rPr>
      <t>Estimado como la suma de los ramos 11, 25, 38 y los fondos educativos del ramo 33.</t>
    </r>
  </si>
  <si>
    <t>Fuente: INEE,  estimaciones a partir de la Cuenta de la Hacienda Pública Federal 1998-2005, Secretaría de Hacienda y Crédito Público.</t>
  </si>
  <si>
    <r>
      <t>RS10-1.2 Gasto público federal ejercido en educación por ramos presupuestales, 1998-2005 (millones de pesos a precios de 2003)</t>
    </r>
    <r>
      <rPr>
        <b/>
        <vertAlign val="superscript"/>
        <sz val="8"/>
        <rFont val="Arial"/>
        <family val="2"/>
      </rPr>
      <t>1</t>
    </r>
  </si>
  <si>
    <r>
      <t>Gasto público federal ejercido en educación</t>
    </r>
    <r>
      <rPr>
        <b/>
        <vertAlign val="superscript"/>
        <sz val="8"/>
        <color indexed="9"/>
        <rFont val="Arial"/>
        <family val="2"/>
      </rPr>
      <t>2</t>
    </r>
  </si>
  <si>
    <r>
      <t>1</t>
    </r>
    <r>
      <rPr>
        <sz val="6"/>
        <rFont val="Arial"/>
        <family val="2"/>
      </rPr>
      <t>Los valores nominales fueron deflactados por el Índice Nacional de Precios Productor (INPP) para los servicios de educación por origen de la producción. Se anualizó el INPP mensual de base diciembre de 2003 y se tomó como referencia para el mismo año.</t>
    </r>
  </si>
  <si>
    <r>
      <t xml:space="preserve">2 </t>
    </r>
    <r>
      <rPr>
        <sz val="6"/>
        <rFont val="Arial"/>
        <family val="2"/>
      </rPr>
      <t>Estimado como la suma de los ramos 11, 25, 38 y los fondos educativos del ramo 33.</t>
    </r>
  </si>
  <si>
    <t>Fuente: INEE,  estimaciones a partir de la Cuenta de la Hacienda Pública Federal 1998-2005, SHCP y el INPP para los servicios de educación por origen de la producción total 1998-2005, Banco de México.</t>
  </si>
  <si>
    <t>RS10-2 Composición del gasto público federal ejercido en educación por ramos presupuestales, 1998-2005</t>
  </si>
  <si>
    <t>Educación Pública
 —ramo 11—
(%)</t>
  </si>
  <si>
    <t>Aportaciones para los servicios de educación básica y normal en el Distrito Federal 
                —ramo 25— 
                         (%)</t>
  </si>
  <si>
    <t>Aportaciones federales para entidades federativas y municipios —componente educativo, ramo 33—
                         (%)</t>
  </si>
  <si>
    <t>Consejo Nacional de Ciencia y Tecnología
 —ramo 28— 
             (%)</t>
  </si>
  <si>
    <t>RS11-1.1 Gasto federal descentralizado ejercido en la educación, 2000-2005 (millones de pesos a precios corrientes)</t>
  </si>
  <si>
    <t>Concepto</t>
  </si>
  <si>
    <t>Ramo 33</t>
  </si>
  <si>
    <t>Aportaciones Federales para Entidades Federativas y Municipios</t>
  </si>
  <si>
    <t>Fondo de Aportaciones para la Educación Básica y Normal (FAEB)</t>
  </si>
  <si>
    <t>Fondo de Aportaciones para la Educación Tecnológica y de  Adultos (FAETA)</t>
  </si>
  <si>
    <t xml:space="preserve">   - Educación tecnológica</t>
  </si>
  <si>
    <t xml:space="preserve">   - Educación de adultos</t>
  </si>
  <si>
    <t>Fondo de Aportaciones Múltiples (FAM):</t>
  </si>
  <si>
    <t xml:space="preserve">   - Para Infraestructura Educativa Básica</t>
  </si>
  <si>
    <t xml:space="preserve">   - Para Infraestructura Educativa Superior</t>
  </si>
  <si>
    <t>Ramo 25</t>
  </si>
  <si>
    <t>Aportaciones para los servicios de educación básica y normal en el Distrito Federal</t>
  </si>
  <si>
    <t xml:space="preserve">Total </t>
  </si>
  <si>
    <r>
      <t>RS11-1.2 Gasto federal descentralizado ejercido en la educación, 2000-2005 (millones de pesos a precios de 2003)</t>
    </r>
    <r>
      <rPr>
        <b/>
        <vertAlign val="superscript"/>
        <sz val="8"/>
        <rFont val="Arial"/>
        <family val="2"/>
      </rPr>
      <t>1</t>
    </r>
  </si>
  <si>
    <t>RS12-1.1 Gasto federal descentralizado ejercido para la educación por entidad federativa según componente, 2000 y 2005 
(millones de pesos a precios corrientes)</t>
  </si>
  <si>
    <t>Entidad  
federativa</t>
  </si>
  <si>
    <t>Total</t>
  </si>
  <si>
    <r>
      <t>FAEB</t>
    </r>
    <r>
      <rPr>
        <b/>
        <vertAlign val="superscript"/>
        <sz val="8"/>
        <color indexed="9"/>
        <rFont val="Arial"/>
        <family val="2"/>
      </rPr>
      <t>1</t>
    </r>
  </si>
  <si>
    <r>
      <t>FAETA</t>
    </r>
    <r>
      <rPr>
        <b/>
        <vertAlign val="superscript"/>
        <sz val="8"/>
        <color indexed="9"/>
        <rFont val="Arial"/>
        <family val="2"/>
      </rPr>
      <t>2</t>
    </r>
  </si>
  <si>
    <r>
      <t>FAM</t>
    </r>
    <r>
      <rPr>
        <b/>
        <vertAlign val="superscript"/>
        <sz val="8"/>
        <color indexed="9"/>
        <rFont val="Arial"/>
        <family val="2"/>
      </rPr>
      <t>3</t>
    </r>
  </si>
  <si>
    <t>Variación (%)</t>
  </si>
  <si>
    <t>Aguascalientes</t>
  </si>
  <si>
    <t>Baja California</t>
  </si>
  <si>
    <t>Baja California Sur</t>
  </si>
  <si>
    <t>Campeche</t>
  </si>
  <si>
    <t>Coahuila</t>
  </si>
  <si>
    <t>Colima</t>
  </si>
  <si>
    <t>Chiapas</t>
  </si>
  <si>
    <t>Chihuahua</t>
  </si>
  <si>
    <t xml:space="preserve">Distrito Federal </t>
  </si>
  <si>
    <t>-</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</si>
  <si>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</si>
  <si>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</si>
  <si>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</si>
  <si>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</si>
  <si>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</si>
  <si>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</si>
  <si>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</si>
  <si>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</si>
  <si>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</si>
  <si>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</si>
  <si>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</si>
  <si>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</si>
  <si>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</si>
  <si>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</si>
  <si>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</si>
  <si>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</si>
  <si>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 xml:space="preserve">Sonora </t>
  </si>
  <si>
    <t>Tabasco</t>
  </si>
  <si>
    <t>Tamaulipas</t>
  </si>
  <si>
    <t>Tlaxcala</t>
  </si>
  <si>
    <t>Veracruz</t>
  </si>
  <si>
    <t>Yucatán</t>
  </si>
  <si>
    <t>Zacatecas</t>
  </si>
  <si>
    <t>Nacional</t>
  </si>
  <si>
    <r>
      <t>1</t>
    </r>
    <r>
      <rPr>
        <sz val="6"/>
        <rFont val="Arial"/>
        <family val="2"/>
      </rPr>
      <t xml:space="preserve"> FAEB: Fondo de Aportaciones para la Educación Básica y Normal.</t>
    </r>
  </si>
  <si>
    <r>
      <t>2</t>
    </r>
    <r>
      <rPr>
        <sz val="6"/>
        <rFont val="Arial"/>
        <family val="2"/>
      </rPr>
      <t xml:space="preserve"> FAETA: Fondo de Aportaciones para la Educación Tecnológica y de Adultos</t>
    </r>
  </si>
  <si>
    <r>
      <t>3</t>
    </r>
    <r>
      <rPr>
        <sz val="6"/>
        <rFont val="Arial"/>
        <family val="2"/>
      </rPr>
      <t xml:space="preserve"> FAM: Fondo de Aportaciones Múltiples.</t>
    </r>
  </si>
  <si>
    <r>
      <t>4</t>
    </r>
    <r>
      <rPr>
        <sz val="6"/>
        <rFont val="Arial"/>
        <family val="2"/>
      </rPr>
      <t xml:space="preserve"> Ramo 25: Aportaciones para los servicios de educación básica y normal en el Distrito Federal.</t>
    </r>
  </si>
  <si>
    <t>Fuente: INEE,  estimaciones a partir de la Cuenta de la Hacienda Pública Federal 2000-2005, SHCP.</t>
  </si>
  <si>
    <r>
      <t>RS12-1.2Gasto federal descentralizado ejercido para la educación por entidad federativa según componente, 2000 y 2005 
(millones de pesos a precios de 2003)</t>
    </r>
    <r>
      <rPr>
        <b/>
        <vertAlign val="superscript"/>
        <sz val="8"/>
        <color indexed="8"/>
        <rFont val="Arial"/>
        <family val="2"/>
      </rPr>
      <t>1</t>
    </r>
  </si>
  <si>
    <r>
      <t>FAEB</t>
    </r>
    <r>
      <rPr>
        <b/>
        <vertAlign val="superscript"/>
        <sz val="8"/>
        <color indexed="9"/>
        <rFont val="Arial"/>
        <family val="2"/>
      </rPr>
      <t>2</t>
    </r>
  </si>
  <si>
    <r>
      <t>FAETA</t>
    </r>
    <r>
      <rPr>
        <b/>
        <vertAlign val="superscript"/>
        <sz val="8"/>
        <color indexed="9"/>
        <rFont val="Arial"/>
        <family val="2"/>
      </rPr>
      <t>3</t>
    </r>
  </si>
  <si>
    <r>
      <t>FAM</t>
    </r>
    <r>
      <rPr>
        <b/>
        <vertAlign val="superscript"/>
        <sz val="8"/>
        <color indexed="9"/>
        <rFont val="Arial"/>
        <family val="2"/>
      </rPr>
      <t>4</t>
    </r>
  </si>
  <si>
    <r>
      <t>Distrito Federal</t>
    </r>
    <r>
      <rPr>
        <b/>
        <vertAlign val="superscript"/>
        <sz val="8"/>
        <color indexed="9"/>
        <rFont val="Arial"/>
        <family val="2"/>
      </rPr>
      <t>5</t>
    </r>
    <r>
      <rPr>
        <b/>
        <sz val="8"/>
        <color indexed="9"/>
        <rFont val="Arial"/>
        <family val="2"/>
      </rPr>
      <t xml:space="preserve"> </t>
    </r>
  </si>
  <si>
    <r>
      <t>1</t>
    </r>
    <r>
      <rPr>
        <sz val="6"/>
        <rFont val="Arial"/>
        <family val="2"/>
      </rPr>
      <t xml:space="preserve">Los valores nominales fueron deflactados por el Índice Nacional de Precios Productor (INPP) para los servicios de educación por origen de la producción y sus categorías. Se anualizó el INPP mensual de base diciembre de 2003 y se tomó como referencia el mismo año. </t>
    </r>
  </si>
  <si>
    <r>
      <t>2</t>
    </r>
    <r>
      <rPr>
        <sz val="6"/>
        <rFont val="Arial"/>
        <family val="2"/>
      </rPr>
      <t xml:space="preserve"> FAEB: Fondo de Aportaciones para la Educación Básica y Normal.</t>
    </r>
  </si>
  <si>
    <r>
      <t>3</t>
    </r>
    <r>
      <rPr>
        <sz val="6"/>
        <rFont val="Arial"/>
        <family val="2"/>
      </rPr>
      <t xml:space="preserve"> FAETA: Fondo de Aportaciones para la Educación Tecnológica y de Adultos</t>
    </r>
  </si>
  <si>
    <r>
      <t>4</t>
    </r>
    <r>
      <rPr>
        <sz val="6"/>
        <rFont val="Arial"/>
        <family val="2"/>
      </rPr>
      <t xml:space="preserve"> FAM: Fondo de Aportaciones Múltiples.</t>
    </r>
  </si>
  <si>
    <r>
      <t>5</t>
    </r>
    <r>
      <rPr>
        <sz val="6"/>
        <rFont val="Arial"/>
        <family val="2"/>
      </rPr>
      <t xml:space="preserve"> Ramo 25: Aportaciones para los servicios de educación básica y normal en el Distrito Federal.</t>
    </r>
  </si>
  <si>
    <t>Fuente: INEE,  estimaciones a partir de la Cuenta de la Hacienda Pública Federal 2000-2005, SHCP y el INPP para los servicios de educación por origen de la producción total 1998-2005, Banco de México.</t>
  </si>
  <si>
    <t>RS12-2.1 Gasto ejercido del Fondo de Aportaciones para la Educación Básica y Normal (FAEB)  por entidad federativa, 2000-2005
 (millones de pesos a precios corrientes)</t>
  </si>
  <si>
    <t>Variación (%) 2000-2005</t>
  </si>
  <si>
    <r>
      <t>Distrito Federal</t>
    </r>
    <r>
      <rPr>
        <b/>
        <vertAlign val="superscript"/>
        <sz val="8"/>
        <color indexed="9"/>
        <rFont val="Arial"/>
        <family val="2"/>
      </rPr>
      <t>1</t>
    </r>
  </si>
  <si>
    <r>
      <t>1</t>
    </r>
    <r>
      <rPr>
        <sz val="6"/>
        <rFont val="Arial"/>
        <family val="2"/>
      </rPr>
      <t xml:space="preserve"> Incluye Ramo 25 Aportaciones para los Sistemas de Educación Básica, Normal, Tecnológica y de Adultos.</t>
    </r>
  </si>
  <si>
    <t>Fuente: Cuenta de la Hacienda Pública Federal 2000-2005, SHCP.</t>
  </si>
  <si>
    <r>
      <t>RS12-2.2 Gasto ejercido del Fondo de Aportaciones para la Educación Básica y Normal (FAEB) por entidad federativa, 2000-2005 
(millones de pesos a precios de 2003)</t>
    </r>
    <r>
      <rPr>
        <b/>
        <vertAlign val="superscript"/>
        <sz val="8"/>
        <color indexed="8"/>
        <rFont val="Arial"/>
        <family val="2"/>
      </rPr>
      <t>1</t>
    </r>
  </si>
  <si>
    <r>
      <t>Distrito Federal</t>
    </r>
    <r>
      <rPr>
        <b/>
        <vertAlign val="superscript"/>
        <sz val="8"/>
        <color indexed="9"/>
        <rFont val="Arial"/>
        <family val="2"/>
      </rPr>
      <t xml:space="preserve">2 </t>
    </r>
  </si>
  <si>
    <r>
      <t>1</t>
    </r>
    <r>
      <rPr>
        <sz val="6"/>
        <rFont val="Arial"/>
        <family val="2"/>
      </rPr>
      <t>Los valores nominales fueron deflactados por el Índice Nacional de Precios Productor (INPP) para los servicios de educación por origen de la producción y sus categorías. Se anualizó el INPP mensual de base diciembre de 2003 y se tomó como referencia el mismo año.</t>
    </r>
  </si>
  <si>
    <r>
      <t>2</t>
    </r>
    <r>
      <rPr>
        <sz val="6"/>
        <rFont val="Arial"/>
        <family val="2"/>
      </rPr>
      <t xml:space="preserve"> Incluye Ramo 25 Aportaciones para los Sistemas de Educación Básica, Normal, Tecnológica y de Adultos.</t>
    </r>
  </si>
  <si>
    <t>RS12-3.1 Gasto ejercido en el Fondo de Aportaciones para la Educación Tecnológica y de Adultos (FAETA) por entidad federativa , 2000-2005 (millones de pesos a precios corrientes)</t>
  </si>
  <si>
    <t>Entidad
 federativa</t>
  </si>
  <si>
    <t>Distrito Federal</t>
  </si>
  <si>
    <t xml:space="preserve">Michoacán </t>
  </si>
  <si>
    <t xml:space="preserve">Tamaulipas </t>
  </si>
  <si>
    <t xml:space="preserve">Tlaxcala </t>
  </si>
  <si>
    <t xml:space="preserve">Yucatán </t>
  </si>
  <si>
    <t>NACIONAL</t>
  </si>
  <si>
    <r>
      <t>RS12-3.2 Gasto ejercido en el Fondo de Aportaciones para la Educación Tecnológica y de Adultos (FAETA) por entidad federativa , 2000-2005 (millones de pesos a precios de 2003)</t>
    </r>
    <r>
      <rPr>
        <b/>
        <vertAlign val="superscript"/>
        <sz val="8"/>
        <rFont val="Arial"/>
        <family val="2"/>
      </rPr>
      <t>1</t>
    </r>
  </si>
  <si>
    <t>RS12-4.1 Gasto ejercido en educación del Fondo de Aportaciones Múltiples (FAM)  por entidad federativa, 2000-2005
 (millones de pesos a precios corrientes)</t>
  </si>
  <si>
    <r>
      <t>RS12-4.2 Gasto ejercido en educación del Fondo de Aportaciones Múltiples (FAM)  por entidad federativa, 2000-2005 (millones de pesos a precios de 2003)</t>
    </r>
    <r>
      <rPr>
        <b/>
        <vertAlign val="superscript"/>
        <sz val="8"/>
        <color indexed="8"/>
        <rFont val="Arial"/>
        <family val="2"/>
      </rPr>
      <t>1</t>
    </r>
  </si>
  <si>
    <t>RS12-A3.1.1 Gasto ejercido en el Fondo de Aportaciones para la Educación Tecnológica y de Adultos (FAETA) en el subfondo EDUCACIÓN TECNOLÓGICA por entidad federativa , 2000-2005 (millones de pesos a precios corrientes)</t>
  </si>
  <si>
    <r>
      <t>RS12-A3.1.2 Gasto ejercido en el Fondo de Aportaciones para la Educación Tecnológica y de Adultos (FAETA) en el subfondo EDUCACIÓN TECNOLÓGICA por entidad federativa , 2000-2005 (millones de pesos a precios de 2003)</t>
    </r>
    <r>
      <rPr>
        <b/>
        <vertAlign val="superscript"/>
        <sz val="8"/>
        <rFont val="Arial"/>
        <family val="2"/>
      </rPr>
      <t>1</t>
    </r>
  </si>
  <si>
    <t>RS12-A3.2.1 Gasto ejercido en el Fondo de Aportaciones para la Educación Tecnológica y de Adultos (FAETA) en el subfondo EDUCACIÓN DE ADULTOS por entidad federativa , 2000-2005 (millones de pesos a precios corrientes)</t>
  </si>
  <si>
    <r>
      <t xml:space="preserve"> RS12-A3.2.2 Gasto ejercido en el Fondo de Aportaciones para la Educación Tecnológica y de Adultos (FAETA) en el subfondo EDUCACIÓN DE ADULTOS por entidad federativa , 2000-2005 (millones de pesos a precios de 2003)</t>
    </r>
    <r>
      <rPr>
        <b/>
        <vertAlign val="superscript"/>
        <sz val="8"/>
        <rFont val="Arial"/>
        <family val="2"/>
      </rPr>
      <t>1</t>
    </r>
  </si>
  <si>
    <t>Variación (%)
 2000-2005</t>
  </si>
  <si>
    <t>RS12-A4.1.1 Gasto ejercido en educación del Fondo de Aportaciones Múltiples (FAM) para infraestructura educativa básica por entidad federativa, 2000-2005 (millones de pesos a precios corrientes)</t>
  </si>
  <si>
    <r>
      <t>RS12-A4.1.2 Gasto ejercido en educación del Fondo de Aportaciones Múltiples (FAM) para infraestructura educativa básica por entidad federativa, 2000-2005 (millones de pesos a precios de 2003)</t>
    </r>
    <r>
      <rPr>
        <b/>
        <vertAlign val="superscript"/>
        <sz val="8"/>
        <color indexed="8"/>
        <rFont val="Arial"/>
        <family val="2"/>
      </rPr>
      <t>1</t>
    </r>
  </si>
  <si>
    <t>RS12-A4.2.1 Gasto ejercido en educación del Fondo de Aportaciones Múltiples (FAM) para infraestructura educativa superior por entidad federativa, 2000-2005 (millones de pesos a precios corrientes)</t>
  </si>
  <si>
    <t>Índice</t>
  </si>
  <si>
    <t>RS10-1.2 Gasto público federal ejercido en educación por ramos presupuestales, 1998-2005 (millones de pesos a precios de 2003)1</t>
  </si>
  <si>
    <t>Gráfica RS10-1.2 Gasto público federal ejercido en educación por ramos presupuestales, 1998-2005 (millones de pesos a precios de 2003)1</t>
  </si>
  <si>
    <t>Gráfica RS10-2 Composición del gasto público federal ejercido en educación por ramos presupuestales, 1998-2005</t>
  </si>
  <si>
    <t>RS11-1.2 Gasto federal descentralizado ejercido en la educación, 2000-2005 (millones de pesos a precios de 2003)1</t>
  </si>
  <si>
    <t>gráfica RS11-1.2 Gasto federal descentralizado ejercido en la educación, 2000 y 2005 (millones de pesos a precios de 2003)1</t>
  </si>
  <si>
    <t xml:space="preserve">RS12-1.1 Gasto federal descentralizado ejercido para la educación por entidad federativa según componente, 2000 y 2005 </t>
  </si>
  <si>
    <t xml:space="preserve">RS12-1.2Gasto federal descentralizado ejercido para la educación por entidad federativa según componente, 2000 y 2005 </t>
  </si>
  <si>
    <t xml:space="preserve">Gráfica RS12-1.2Gasto federal descentralizado ejercido para la educación por entidad federativa 2000 (millones de pesos a precios de 2003) y su crecimiento porcentual, 2000-2005 </t>
  </si>
  <si>
    <t>RS12-2.1 Gasto ejercido del Fondo de Aportaciones para la Educación Básica y Normal (FAEB)  por entidad federativa, 2000-2005</t>
  </si>
  <si>
    <t>RS12-2.2 Gasto ejercido del Fondo de Aportaciones para la Educación Básica y Normal (FAEB) por entidad federativa, 2000-2005 (millones de pesos a precios de 2003)1</t>
  </si>
  <si>
    <t>Gráfica RS12-2.2 Gasto ejercido del Fondo de Aportaciones para la Educación Básica y Normal (FAEB) por entidad federativa 2000(millones de pesos a precios de 2003) y su crecimiento porcentual, 2000-2005</t>
  </si>
  <si>
    <t>RS12-3.2 Gasto ejercido en el Fondo de Aportaciones para la Educación Tecnológica y de Adultos (FAETA) por entidad federativa , 2000-2005 (millones de pesos a precios de 2003)1</t>
  </si>
  <si>
    <t>Gráfica RS12-3.2 Gasto ejercido en el Fondo de Aportaciones para la Educación Tecnológica y de Adultos (FAETA) por entidad federativa 2000 (millones de pesos a precios de 2003) y su crecimiento porcentual, 2000-2005</t>
  </si>
  <si>
    <t>RS12-4.1 Gasto ejercido en educación del Fondo de Aportaciones Múltiples (FAM)  por entidad federativa, 2000-2005</t>
  </si>
  <si>
    <t>RS12-4.2 Gasto ejercido en educación del Fondo de Aportaciones Múltiples (FAM)  por entidad federativa, 2000-2005 (millones de pesos a precios de 2003)1</t>
  </si>
  <si>
    <t>Gráfica RS12-4.2 Gasto ejercido en educación del Fondo de Aportaciones Múltiples (FAM)  por entidad federativa, 2000(millones de pesos a precios de 2003) y su crecimiento porcentual 2000-2005</t>
  </si>
  <si>
    <t>RS12-A3.1.2 Gasto ejercido en el Fondo de Aportaciones para la Educación Tecnológica y de Adultos (FAETA) en el subfondo EDUCACIÓN TECNOLÓGICA por entidad federativa , 2000-2005 (millones de pesos a precios de 2003)1</t>
  </si>
  <si>
    <t xml:space="preserve"> RS12-A3.2.2 Gasto ejercido en el Fondo de Aportaciones para la Educación Tecnológica y de Adultos (FAETA) en el subfondo EDUCACIÓN DE ADULTOS por entidad federativa , 2000-2005 (millones de pesos a precios de 2003)1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</si>
</sst>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8" formatCode="#,##0.0"/>
    <numFmt numFmtId="169" formatCode="0.0"/>
  </numFmts>
  <fonts count="20" x14ac:knownFonts="1">
    <font>
      <sz val="11"/>
      <color theme="1"/>
      <name val="Calibri"/>
      <family val="2"/>
      <scheme val="minor"/>
    </font>
    <font>
      <sz val="10"/>
      <name val="Arial"/>
    </font>
    <font>
      <sz val="8"/>
      <color indexed="9"/>
      <name val="Arial"/>
    </font>
    <font>
      <sz val="8"/>
      <name val="Arial"/>
    </font>
    <font>
      <sz val="8"/>
      <name val="Tahoma"/>
      <family val="2"/>
    </font>
    <font>
      <b/>
      <sz val="8"/>
      <name val="Arial"/>
      <family val="2"/>
    </font>
    <font>
      <b/>
      <sz val="8"/>
      <color indexed="9"/>
      <name val="Arial"/>
      <family val="2"/>
    </font>
    <font>
      <vertAlign val="superscript"/>
      <sz val="6"/>
      <name val="Arial"/>
      <family val="2"/>
    </font>
    <font>
      <sz val="6"/>
      <name val="Arial"/>
      <family val="2"/>
    </font>
    <font>
      <b/>
      <vertAlign val="superscript"/>
      <sz val="8"/>
      <color indexed="9"/>
      <name val="Arial"/>
      <family val="2"/>
    </font>
    <font>
      <b/>
      <vertAlign val="superscript"/>
      <sz val="8"/>
      <name val="Arial"/>
      <family val="2"/>
    </font>
    <font>
      <sz val="6"/>
      <name val="Tahoma"/>
      <family val="2"/>
    </font>
    <font>
      <b/>
      <sz val="10"/>
      <color indexed="9"/>
      <name val="Arial"/>
      <family val="2"/>
    </font>
    <font>
      <b/>
      <sz val="8"/>
      <color indexed="8"/>
      <name val="Arial"/>
      <family val="2"/>
    </font>
    <font>
      <b/>
      <sz val="7"/>
      <color indexed="9"/>
      <name val="Arial"/>
      <family val="2"/>
    </font>
    <font>
      <vertAlign val="superscript"/>
      <sz val="8"/>
      <name val="Arial"/>
      <family val="2"/>
    </font>
    <font>
      <vertAlign val="superscript"/>
      <sz val="8"/>
      <name val="Tahoma"/>
      <family val="2"/>
    </font>
    <font>
      <b/>
      <vertAlign val="superscript"/>
      <sz val="8"/>
      <color indexed="8"/>
      <name val="Arial"/>
      <family val="2"/>
    </font>
    <font>
      <sz val="10"/>
      <name val="Tahoma"/>
      <family val="2"/>
    </font>
    <font>
      <u/>
      <sz val="11"/>
      <color theme="10"/>
      <name val="Calibri"/>
      <family val="2"/>
      <scheme val="minor"/>
    </font>
  </fonts>
  <fills count="5">
    <fill>
      <patternFill patternType="none"/>
    </fill>
    <fill>
      <patternFill patternType="gray125"/>
    </fill>
    <fill>
      <patternFill patternType="solid">
        <fgColor indexed="18"/>
        <bgColor indexed="64"/>
      </patternFill>
    </fill>
    <fill>
      <patternFill patternType="solid">
        <fgColor indexed="32"/>
        <bgColor indexed="64"/>
      </patternFill>
    </fill>
    <fill>
      <patternFill patternType="solid">
        <fgColor indexed="9"/>
        <bgColor indexed="64"/>
      </patternFill>
    </fill>
  </fills>
  <borders count="4">
    <border>
      <left/>
      <right/>
      <top/>
      <bottom/>
      <diagonal/>
    </border>
    <border>
      <left/>
      <right/>
      <top/>
      <bottom style="thin">
        <color indexed="9"/>
      </bottom>
      <diagonal/>
    </border>
    <border>
      <left/>
      <right/>
      <top style="thin">
        <color indexed="9"/>
      </top>
      <bottom/>
      <diagonal/>
    </border>
    <border>
      <left/>
      <right style="thin">
        <color indexed="9"/>
      </right>
      <top/>
      <bottom/>
      <diagonal/>
    </border>
  </borders>
  <cellStyleXfs count="3">
    <xf numFmtId="0" fontId="0" fillId="0" borderId="0"/>
    <xf numFmtId="0" fontId="1" fillId="0" borderId="0"/>
    <xf numFmtId="0" fontId="19" fillId="0" borderId="0" applyNumberFormat="0" applyFill="0" applyBorder="0" applyAlignment="0" applyProtection="0"/>
  </cellStyleXfs>
  <cellXfs count="353">
    <xf numFmtId="0" fontId="0" fillId="0" borderId="0" xfId="0"/>
    <xf numFmtId="0" fontId="1" fillId="0" borderId="0" xfId="1"/>
    <xf numFmtId="0" fontId="2" fillId="0" borderId="0" xfId="1" applyFont="1" applyFill="1" applyAlignment="1">
      <alignment horizontal="center" vertical="center" wrapText="1"/>
    </xf>
    <xf numFmtId="0" fontId="2" fillId="0" borderId="0" xfId="1" applyFont="1" applyFill="1" applyAlignment="1">
      <alignment vertical="center" wrapText="1"/>
    </xf>
    <xf numFmtId="0" fontId="1" fillId="0" borderId="0" xfId="1" applyFill="1"/>
    <xf numFmtId="168" fontId="3" fillId="0" borderId="0" xfId="1" applyNumberFormat="1" applyFont="1" applyAlignment="1">
      <alignment horizontal="right" indent="4"/>
    </xf>
    <xf numFmtId="0" fontId="6" fillId="2" borderId="0" xfId="1" applyFont="1" applyFill="1" applyAlignment="1">
      <alignment horizontal="center" vertical="center" wrapText="1"/>
    </xf>
    <xf numFmtId="0" fontId="6" fillId="2" borderId="0" xfId="1" applyFont="1" applyFill="1" applyAlignment="1">
      <alignment vertical="center" wrapText="1"/>
    </xf>
    <xf numFmtId="0" fontId="3" fillId="0" borderId="0" xfId="1" applyFont="1" applyAlignment="1">
      <alignment horizontal="center"/>
    </xf>
    <xf numFmtId="168" fontId="3" fillId="0" borderId="0" xfId="1" applyNumberFormat="1" applyFont="1" applyAlignment="1">
      <alignment horizontal="right" indent="5"/>
    </xf>
    <xf numFmtId="0" fontId="6" fillId="3" borderId="0" xfId="1" applyFont="1" applyFill="1" applyAlignment="1">
      <alignment wrapText="1"/>
    </xf>
    <xf numFmtId="2" fontId="6" fillId="3" borderId="0" xfId="1" applyNumberFormat="1" applyFont="1" applyFill="1" applyAlignment="1">
      <alignment horizontal="center" vertical="center"/>
    </xf>
    <xf numFmtId="168" fontId="3" fillId="0" borderId="0" xfId="1" applyNumberFormat="1" applyFont="1" applyAlignment="1">
      <alignment horizontal="right" indent="2"/>
    </xf>
    <xf numFmtId="0" fontId="8" fillId="0" borderId="0" xfId="1" applyFont="1"/>
    <xf numFmtId="0" fontId="3" fillId="0" borderId="0" xfId="1" applyFont="1" applyAlignment="1">
      <alignment horizontal="right" indent="3"/>
    </xf>
    <xf numFmtId="0" fontId="5" fillId="0" borderId="0" xfId="1" applyFont="1" applyAlignment="1">
      <alignment horizontal="left" wrapText="1"/>
    </xf>
    <xf numFmtId="0" fontId="8" fillId="0" borderId="0" xfId="1" applyFont="1" applyAlignment="1">
      <alignment horizontal="left" vertical="justify"/>
    </xf>
    <xf numFmtId="0" fontId="6" fillId="2" borderId="0" xfId="1" applyFont="1" applyFill="1" applyAlignment="1">
      <alignment horizontal="center" vertical="center" wrapText="1"/>
    </xf>
    <xf numFmtId="0" fontId="7" fillId="0" borderId="0" xfId="1" applyFont="1" applyFill="1" applyBorder="1" applyAlignment="1">
      <alignment horizontal="left" vertical="center" wrapText="1"/>
    </xf>
    <xf numFmtId="0" fontId="6" fillId="2" borderId="1" xfId="1" applyFont="1" applyFill="1" applyBorder="1" applyAlignment="1">
      <alignment horizontal="center"/>
    </xf>
    <xf numFmtId="0" fontId="5" fillId="0" borderId="0" xfId="0" applyFont="1" applyAlignment="1">
      <alignment horizontal="left" wrapText="1"/>
    </xf>
    <xf numFmtId="0" fontId="6" fillId="2" borderId="0" xfId="0" applyFont="1" applyFill="1" applyAlignment="1">
      <alignment horizontal="center" vertical="center" wrapText="1"/>
    </xf>
    <xf numFmtId="0" fontId="6" fillId="2" borderId="1" xfId="0" applyFont="1" applyFill="1" applyBorder="1" applyAlignment="1">
      <alignment horizont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center"/>
    </xf>
    <xf numFmtId="168" fontId="3" fillId="0" borderId="0" xfId="0" applyNumberFormat="1" applyFont="1" applyFill="1" applyAlignment="1">
      <alignment horizontal="right" indent="4"/>
    </xf>
    <xf numFmtId="168" fontId="3" fillId="0" borderId="0" xfId="0" applyNumberFormat="1" applyFont="1" applyFill="1" applyAlignment="1">
      <alignment horizontal="right" indent="5"/>
    </xf>
    <xf numFmtId="0" fontId="3" fillId="0" borderId="0" xfId="0" applyFont="1" applyAlignment="1">
      <alignment horizontal="right" indent="3"/>
    </xf>
    <xf numFmtId="168" fontId="3" fillId="0" borderId="0" xfId="0" applyNumberFormat="1" applyFont="1" applyAlignment="1">
      <alignment horizontal="right" indent="2"/>
    </xf>
    <xf numFmtId="0" fontId="6" fillId="3" borderId="0" xfId="0" applyFont="1" applyFill="1" applyAlignment="1">
      <alignment wrapText="1"/>
    </xf>
    <xf numFmtId="2" fontId="6" fillId="3" borderId="0" xfId="0" applyNumberFormat="1" applyFont="1" applyFill="1" applyAlignment="1">
      <alignment horizontal="center" vertical="center"/>
    </xf>
    <xf numFmtId="0" fontId="0" fillId="0" borderId="0" xfId="0" applyFill="1"/>
    <xf numFmtId="0" fontId="8" fillId="0" borderId="0" xfId="0" applyFont="1"/>
    <xf numFmtId="0" fontId="7" fillId="0" borderId="0" xfId="0" applyFont="1" applyFill="1" applyBorder="1" applyAlignment="1">
      <alignment horizontal="left" vertical="justify" wrapText="1"/>
    </xf>
    <xf numFmtId="0" fontId="7" fillId="0" borderId="0" xfId="0" applyFont="1" applyFill="1" applyBorder="1" applyAlignment="1">
      <alignment horizontal="left" vertical="center" wrapText="1"/>
    </xf>
    <xf numFmtId="0" fontId="8" fillId="0" borderId="0" xfId="0" applyFont="1" applyAlignment="1">
      <alignment horizontal="left" vertical="justify"/>
    </xf>
    <xf numFmtId="0" fontId="6" fillId="2" borderId="0" xfId="0" applyFont="1" applyFill="1" applyAlignment="1">
      <alignment horizontal="left" vertical="center" wrapText="1"/>
    </xf>
    <xf numFmtId="0" fontId="3" fillId="0" borderId="0" xfId="0" applyFont="1" applyAlignment="1">
      <alignment horizontal="center"/>
    </xf>
    <xf numFmtId="168" fontId="3" fillId="0" borderId="0" xfId="0" applyNumberFormat="1" applyFont="1" applyAlignment="1">
      <alignment horizontal="right" indent="7"/>
    </xf>
    <xf numFmtId="168" fontId="3" fillId="0" borderId="0" xfId="0" applyNumberFormat="1" applyFont="1" applyAlignment="1">
      <alignment horizontal="right" indent="3"/>
    </xf>
    <xf numFmtId="0" fontId="8" fillId="0" borderId="0" xfId="0" applyFont="1" applyAlignment="1">
      <alignment vertical="justify"/>
    </xf>
    <xf numFmtId="0" fontId="5" fillId="0" borderId="0" xfId="1" applyFont="1" applyFill="1" applyBorder="1" applyAlignment="1">
      <alignment horizontal="left"/>
    </xf>
    <xf numFmtId="0" fontId="1" fillId="0" borderId="0" xfId="1"/>
    <xf numFmtId="0" fontId="11" fillId="0" borderId="0" xfId="1" applyFont="1" applyAlignment="1">
      <alignment vertical="justify"/>
    </xf>
    <xf numFmtId="0" fontId="1" fillId="0" borderId="0" xfId="1" applyFont="1"/>
    <xf numFmtId="0" fontId="5" fillId="0" borderId="0" xfId="1" applyFont="1" applyFill="1" applyBorder="1" applyAlignment="1">
      <alignment horizontal="center"/>
    </xf>
    <xf numFmtId="0" fontId="6" fillId="0" borderId="0" xfId="1" applyFont="1" applyFill="1" applyBorder="1" applyAlignment="1">
      <alignment horizontal="center"/>
    </xf>
    <xf numFmtId="0" fontId="3" fillId="0" borderId="0" xfId="1" applyFont="1" applyFill="1" applyBorder="1" applyAlignment="1">
      <alignment horizontal="center"/>
    </xf>
    <xf numFmtId="0" fontId="3" fillId="0" borderId="0" xfId="1" applyFont="1"/>
    <xf numFmtId="0" fontId="3" fillId="0" borderId="0" xfId="1" applyFont="1" applyFill="1" applyBorder="1" applyAlignment="1">
      <alignment horizontal="justify" vertical="center" wrapText="1"/>
    </xf>
    <xf numFmtId="0" fontId="3" fillId="0" borderId="0" xfId="1" applyFont="1" applyFill="1" applyBorder="1" applyAlignment="1">
      <alignment horizontal="left" vertical="center" wrapText="1" indent="2"/>
    </xf>
    <xf numFmtId="0" fontId="6" fillId="2" borderId="0" xfId="1" applyFont="1" applyFill="1" applyBorder="1" applyAlignment="1">
      <alignment horizontal="justify" vertical="center" wrapText="1"/>
    </xf>
    <xf numFmtId="0" fontId="12" fillId="0" borderId="0" xfId="1" applyFont="1" applyFill="1" applyBorder="1" applyAlignment="1">
      <alignment horizontal="left" vertical="center" wrapText="1"/>
    </xf>
    <xf numFmtId="0" fontId="8" fillId="0" borderId="0" xfId="1" applyFont="1" applyAlignment="1">
      <alignment vertical="justify"/>
    </xf>
    <xf numFmtId="168" fontId="1" fillId="0" borderId="0" xfId="1" applyNumberFormat="1" applyFont="1"/>
    <xf numFmtId="0" fontId="6" fillId="2" borderId="0" xfId="1" applyFont="1" applyFill="1" applyBorder="1" applyAlignment="1">
      <alignment horizontal="center" wrapText="1"/>
    </xf>
    <xf numFmtId="168" fontId="3" fillId="0" borderId="0" xfId="1" applyNumberFormat="1" applyFont="1" applyBorder="1" applyAlignment="1">
      <alignment horizontal="right" indent="2"/>
    </xf>
    <xf numFmtId="168" fontId="3" fillId="0" borderId="0" xfId="1" applyNumberFormat="1" applyFont="1" applyFill="1" applyAlignment="1">
      <alignment horizontal="right" indent="2"/>
    </xf>
    <xf numFmtId="0" fontId="1" fillId="0" borderId="0" xfId="1" applyFont="1" applyAlignment="1">
      <alignment horizontal="right" indent="2"/>
    </xf>
    <xf numFmtId="168" fontId="6" fillId="2" borderId="0" xfId="1" applyNumberFormat="1" applyFont="1" applyFill="1" applyBorder="1" applyAlignment="1">
      <alignment horizontal="right" indent="2"/>
    </xf>
    <xf numFmtId="168" fontId="3" fillId="0" borderId="0" xfId="1" applyNumberFormat="1" applyFont="1" applyBorder="1" applyAlignment="1"/>
    <xf numFmtId="168" fontId="3" fillId="0" borderId="0" xfId="1" applyNumberFormat="1" applyFont="1" applyFill="1" applyAlignment="1"/>
    <xf numFmtId="168" fontId="3" fillId="0" borderId="0" xfId="1" applyNumberFormat="1" applyFont="1" applyAlignment="1"/>
    <xf numFmtId="0" fontId="1" fillId="0" borderId="0" xfId="1" applyFont="1" applyAlignment="1"/>
    <xf numFmtId="169" fontId="3" fillId="0" borderId="0" xfId="1" applyNumberFormat="1" applyFont="1" applyBorder="1" applyAlignment="1"/>
    <xf numFmtId="168" fontId="6" fillId="2" borderId="0" xfId="1" applyNumberFormat="1" applyFont="1" applyFill="1" applyBorder="1" applyAlignment="1"/>
    <xf numFmtId="0" fontId="6" fillId="2" borderId="0" xfId="1" applyFont="1" applyFill="1" applyBorder="1" applyAlignment="1">
      <alignment horizontal="center" vertical="center"/>
    </xf>
    <xf numFmtId="0" fontId="6" fillId="2" borderId="0" xfId="1" applyFont="1" applyFill="1" applyBorder="1" applyAlignment="1">
      <alignment horizontal="right" vertical="center"/>
    </xf>
    <xf numFmtId="0" fontId="7" fillId="0" borderId="0" xfId="1" applyFont="1" applyFill="1" applyBorder="1" applyAlignment="1">
      <alignment horizontal="left" vertical="justify" wrapText="1"/>
    </xf>
    <xf numFmtId="0" fontId="1" fillId="0" borderId="0" xfId="1"/>
    <xf numFmtId="168" fontId="3" fillId="0" borderId="0" xfId="1" applyNumberFormat="1" applyFont="1" applyFill="1" applyAlignment="1">
      <alignment horizontal="right" indent="1"/>
    </xf>
    <xf numFmtId="168" fontId="3" fillId="0" borderId="0" xfId="1" applyNumberFormat="1" applyFont="1" applyAlignment="1">
      <alignment horizontal="right" indent="1"/>
    </xf>
    <xf numFmtId="0" fontId="11" fillId="0" borderId="0" xfId="1" applyFont="1" applyAlignment="1">
      <alignment vertical="justify"/>
    </xf>
    <xf numFmtId="0" fontId="1" fillId="0" borderId="0" xfId="1" applyFont="1"/>
    <xf numFmtId="0" fontId="5" fillId="0" borderId="0" xfId="1" applyFont="1" applyFill="1" applyBorder="1" applyAlignment="1">
      <alignment horizontal="center"/>
    </xf>
    <xf numFmtId="0" fontId="6" fillId="0" borderId="0" xfId="1" applyFont="1" applyFill="1" applyBorder="1" applyAlignment="1">
      <alignment horizontal="center"/>
    </xf>
    <xf numFmtId="0" fontId="3" fillId="0" borderId="0" xfId="1" applyFont="1" applyFill="1" applyBorder="1" applyAlignment="1">
      <alignment horizontal="center"/>
    </xf>
    <xf numFmtId="0" fontId="3" fillId="0" borderId="0" xfId="1" applyFont="1"/>
    <xf numFmtId="0" fontId="3" fillId="0" borderId="0" xfId="1" applyFont="1" applyFill="1" applyBorder="1" applyAlignment="1">
      <alignment horizontal="justify" vertical="center" wrapText="1"/>
    </xf>
    <xf numFmtId="168" fontId="3" fillId="0" borderId="0" xfId="1" applyNumberFormat="1" applyFont="1" applyBorder="1" applyAlignment="1">
      <alignment horizontal="right" indent="1"/>
    </xf>
    <xf numFmtId="0" fontId="3" fillId="0" borderId="0" xfId="1" applyFont="1" applyFill="1" applyBorder="1" applyAlignment="1">
      <alignment horizontal="left" vertical="center" wrapText="1" indent="2"/>
    </xf>
    <xf numFmtId="0" fontId="1" fillId="0" borderId="0" xfId="1" applyFont="1" applyAlignment="1">
      <alignment horizontal="right" indent="1"/>
    </xf>
    <xf numFmtId="169" fontId="3" fillId="0" borderId="0" xfId="1" applyNumberFormat="1" applyFont="1" applyBorder="1" applyAlignment="1">
      <alignment horizontal="right" indent="1"/>
    </xf>
    <xf numFmtId="0" fontId="6" fillId="2" borderId="0" xfId="1" applyFont="1" applyFill="1" applyBorder="1" applyAlignment="1">
      <alignment horizontal="justify" vertical="center" wrapText="1"/>
    </xf>
    <xf numFmtId="168" fontId="6" fillId="2" borderId="0" xfId="1" applyNumberFormat="1" applyFont="1" applyFill="1" applyBorder="1" applyAlignment="1">
      <alignment horizontal="right" indent="1"/>
    </xf>
    <xf numFmtId="0" fontId="12" fillId="0" borderId="0" xfId="1" applyFont="1" applyFill="1" applyBorder="1" applyAlignment="1">
      <alignment horizontal="left" vertical="center" wrapText="1"/>
    </xf>
    <xf numFmtId="0" fontId="6" fillId="2" borderId="0" xfId="1" applyFont="1" applyFill="1" applyBorder="1" applyAlignment="1">
      <alignment horizontal="center" wrapText="1"/>
    </xf>
    <xf numFmtId="168" fontId="3" fillId="0" borderId="0" xfId="1" applyNumberFormat="1" applyFont="1" applyBorder="1" applyAlignment="1">
      <alignment horizontal="right" indent="2"/>
    </xf>
    <xf numFmtId="168" fontId="3" fillId="0" borderId="0" xfId="1" applyNumberFormat="1" applyFont="1" applyFill="1" applyAlignment="1">
      <alignment horizontal="right" indent="2"/>
    </xf>
    <xf numFmtId="0" fontId="1" fillId="0" borderId="0" xfId="1" applyFont="1" applyAlignment="1">
      <alignment horizontal="right" indent="2"/>
    </xf>
    <xf numFmtId="168" fontId="6" fillId="2" borderId="0" xfId="1" applyNumberFormat="1" applyFont="1" applyFill="1" applyBorder="1" applyAlignment="1">
      <alignment horizontal="right" indent="2"/>
    </xf>
    <xf numFmtId="0" fontId="6" fillId="2" borderId="0" xfId="1" applyFont="1" applyFill="1" applyBorder="1" applyAlignment="1">
      <alignment horizontal="center" vertical="center"/>
    </xf>
    <xf numFmtId="0" fontId="13" fillId="4" borderId="0" xfId="0" applyFont="1" applyFill="1" applyBorder="1" applyAlignment="1">
      <alignment horizontal="center" vertical="center" wrapText="1"/>
    </xf>
    <xf numFmtId="0" fontId="1" fillId="0" borderId="0" xfId="0" applyFont="1"/>
    <xf numFmtId="0" fontId="6" fillId="2" borderId="0" xfId="0" applyFont="1" applyFill="1" applyBorder="1" applyAlignment="1">
      <alignment horizontal="center" vertical="justify" wrapText="1"/>
    </xf>
    <xf numFmtId="0" fontId="6" fillId="2"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0" borderId="0" xfId="0" applyFont="1"/>
    <xf numFmtId="169" fontId="3" fillId="0" borderId="0" xfId="0" applyNumberFormat="1" applyFont="1"/>
    <xf numFmtId="169" fontId="3" fillId="0" borderId="3" xfId="0" applyNumberFormat="1" applyFont="1" applyBorder="1"/>
    <xf numFmtId="0" fontId="6" fillId="2" borderId="0" xfId="0" applyFont="1" applyFill="1"/>
    <xf numFmtId="168" fontId="3" fillId="0" borderId="0" xfId="0" applyNumberFormat="1" applyFont="1" applyAlignment="1">
      <alignment horizontal="right" indent="1"/>
    </xf>
    <xf numFmtId="168" fontId="3" fillId="0" borderId="0" xfId="0" applyNumberFormat="1" applyFont="1" applyFill="1" applyAlignment="1">
      <alignment horizontal="right" indent="1"/>
    </xf>
    <xf numFmtId="0" fontId="15" fillId="0" borderId="0" xfId="0" applyFont="1" applyFill="1" applyBorder="1" applyAlignment="1">
      <alignment horizontal="left" vertical="center" wrapText="1"/>
    </xf>
    <xf numFmtId="0" fontId="15" fillId="0" borderId="0" xfId="0" applyFont="1" applyFill="1" applyBorder="1" applyAlignment="1">
      <alignment horizontal="right" vertical="center" wrapText="1" indent="1"/>
    </xf>
    <xf numFmtId="168" fontId="6" fillId="2" borderId="0" xfId="0" applyNumberFormat="1" applyFont="1" applyFill="1" applyAlignment="1">
      <alignment horizontal="right" indent="1"/>
    </xf>
    <xf numFmtId="0" fontId="16" fillId="0" borderId="0" xfId="0" applyFont="1" applyFill="1" applyBorder="1" applyAlignment="1">
      <alignment horizontal="left" vertical="center" wrapText="1"/>
    </xf>
    <xf numFmtId="169" fontId="16" fillId="0" borderId="0" xfId="0" applyNumberFormat="1" applyFont="1" applyFill="1" applyBorder="1" applyAlignment="1">
      <alignment horizontal="left" vertical="center" wrapText="1"/>
    </xf>
    <xf numFmtId="169" fontId="15" fillId="0" borderId="0" xfId="0" applyNumberFormat="1" applyFont="1" applyFill="1" applyBorder="1" applyAlignment="1">
      <alignment horizontal="left" vertical="center" wrapText="1"/>
    </xf>
    <xf numFmtId="0" fontId="7" fillId="0" borderId="0" xfId="0" applyFont="1" applyAlignment="1">
      <alignment horizontal="left" vertical="justify"/>
    </xf>
    <xf numFmtId="0" fontId="8" fillId="0" borderId="0" xfId="0" applyFont="1" applyAlignment="1">
      <alignment horizontal="left" vertical="justify"/>
    </xf>
    <xf numFmtId="0" fontId="6" fillId="2" borderId="1" xfId="1" applyFont="1" applyFill="1" applyBorder="1" applyAlignment="1">
      <alignment horizontal="center" vertical="center" wrapText="1"/>
    </xf>
    <xf numFmtId="0" fontId="1" fillId="0" borderId="0" xfId="1"/>
    <xf numFmtId="0" fontId="6" fillId="2" borderId="0" xfId="1" applyFont="1" applyFill="1" applyBorder="1" applyAlignment="1">
      <alignment horizontal="center" vertical="center" wrapText="1"/>
    </xf>
    <xf numFmtId="0" fontId="3" fillId="0" borderId="0" xfId="1" applyFont="1"/>
    <xf numFmtId="169" fontId="3" fillId="0" borderId="0" xfId="1" applyNumberFormat="1" applyFont="1"/>
    <xf numFmtId="0" fontId="6" fillId="2" borderId="0" xfId="1" applyFont="1" applyFill="1"/>
    <xf numFmtId="0" fontId="15" fillId="0" borderId="0" xfId="1" applyFont="1" applyFill="1" applyBorder="1" applyAlignment="1">
      <alignment horizontal="left" vertical="center" wrapText="1"/>
    </xf>
    <xf numFmtId="0" fontId="6" fillId="2" borderId="0" xfId="1" applyFont="1" applyFill="1" applyBorder="1" applyAlignment="1">
      <alignment horizontal="center" vertical="justify" wrapText="1"/>
    </xf>
    <xf numFmtId="0" fontId="7" fillId="0" borderId="0" xfId="1" applyFont="1" applyFill="1" applyBorder="1" applyAlignment="1">
      <alignment horizontal="left" vertical="justify" wrapText="1"/>
    </xf>
    <xf numFmtId="0" fontId="8" fillId="0" borderId="0" xfId="1" applyFont="1" applyAlignment="1">
      <alignment horizontal="left" vertical="justify"/>
    </xf>
    <xf numFmtId="168" fontId="6" fillId="2" borderId="0" xfId="1" applyNumberFormat="1" applyFont="1" applyFill="1" applyAlignment="1">
      <alignment horizontal="right" indent="1"/>
    </xf>
    <xf numFmtId="0" fontId="6" fillId="2" borderId="2" xfId="1" applyFont="1" applyFill="1" applyBorder="1" applyAlignment="1">
      <alignment horizontal="center" vertical="center" wrapText="1"/>
    </xf>
    <xf numFmtId="0" fontId="14" fillId="2" borderId="2" xfId="1" applyFont="1" applyFill="1" applyBorder="1" applyAlignment="1">
      <alignment horizontal="center" vertical="center" wrapText="1"/>
    </xf>
    <xf numFmtId="169" fontId="3" fillId="0" borderId="0" xfId="1" applyNumberFormat="1" applyFont="1" applyAlignment="1">
      <alignment horizontal="right" indent="1"/>
    </xf>
    <xf numFmtId="0" fontId="3" fillId="0" borderId="0" xfId="1" applyFont="1" applyAlignment="1">
      <alignment horizontal="right" indent="1"/>
    </xf>
    <xf numFmtId="169" fontId="15" fillId="0" borderId="0" xfId="1" applyNumberFormat="1" applyFont="1" applyFill="1" applyBorder="1" applyAlignment="1">
      <alignment horizontal="left" vertical="center" wrapText="1"/>
    </xf>
    <xf numFmtId="168" fontId="3" fillId="0" borderId="0" xfId="1" applyNumberFormat="1" applyFont="1" applyAlignment="1">
      <alignment horizontal="right" indent="1"/>
    </xf>
    <xf numFmtId="168" fontId="3" fillId="0" borderId="0" xfId="1" applyNumberFormat="1" applyFont="1" applyFill="1" applyAlignment="1">
      <alignment horizontal="right" indent="1"/>
    </xf>
    <xf numFmtId="0" fontId="15" fillId="0" borderId="0" xfId="1" applyFont="1" applyFill="1" applyBorder="1" applyAlignment="1">
      <alignment horizontal="right" vertical="center" wrapText="1" indent="1"/>
    </xf>
    <xf numFmtId="168" fontId="15" fillId="0" borderId="0" xfId="1" applyNumberFormat="1" applyFont="1" applyFill="1" applyBorder="1" applyAlignment="1">
      <alignment horizontal="right" vertical="center" wrapText="1" indent="1"/>
    </xf>
    <xf numFmtId="0" fontId="13" fillId="4" borderId="0" xfId="1" applyFont="1" applyFill="1" applyBorder="1" applyAlignment="1">
      <alignment horizontal="center" vertical="center" wrapText="1"/>
    </xf>
    <xf numFmtId="0" fontId="7" fillId="0" borderId="0" xfId="1" applyFont="1" applyAlignment="1">
      <alignment horizontal="left" vertical="justify"/>
    </xf>
    <xf numFmtId="0" fontId="5" fillId="0" borderId="0" xfId="1" applyFont="1" applyAlignment="1">
      <alignment horizontal="center" vertical="center" wrapText="1"/>
    </xf>
    <xf numFmtId="0" fontId="1" fillId="0" borderId="0" xfId="1"/>
    <xf numFmtId="0" fontId="18" fillId="0" borderId="0" xfId="1" applyFont="1"/>
    <xf numFmtId="0" fontId="16" fillId="0" borderId="0" xfId="1" applyFont="1" applyFill="1" applyBorder="1" applyAlignment="1">
      <alignment horizontal="left" vertical="center" wrapText="1"/>
    </xf>
    <xf numFmtId="0" fontId="6" fillId="2" borderId="0" xfId="1" applyFont="1" applyFill="1" applyBorder="1" applyAlignment="1">
      <alignment horizontal="center" vertical="center" wrapText="1"/>
    </xf>
    <xf numFmtId="0" fontId="3" fillId="0" borderId="0" xfId="1" applyFont="1"/>
    <xf numFmtId="169" fontId="3" fillId="0" borderId="0" xfId="1" applyNumberFormat="1" applyFont="1"/>
    <xf numFmtId="0" fontId="6" fillId="2" borderId="0" xfId="1" applyFont="1" applyFill="1"/>
    <xf numFmtId="0" fontId="15" fillId="0" borderId="0" xfId="1" applyFont="1" applyFill="1" applyBorder="1" applyAlignment="1">
      <alignment horizontal="left" vertical="center" wrapText="1"/>
    </xf>
    <xf numFmtId="0" fontId="6" fillId="2" borderId="0" xfId="1" applyFont="1" applyFill="1" applyBorder="1" applyAlignment="1">
      <alignment horizontal="center" vertical="justify" wrapText="1"/>
    </xf>
    <xf numFmtId="169" fontId="16" fillId="0" borderId="0" xfId="1" applyNumberFormat="1" applyFont="1" applyFill="1" applyBorder="1" applyAlignment="1">
      <alignment horizontal="left" vertical="center" wrapText="1"/>
    </xf>
    <xf numFmtId="168" fontId="3" fillId="0" borderId="0" xfId="1" applyNumberFormat="1" applyFont="1" applyFill="1" applyAlignment="1">
      <alignment horizontal="right" indent="2"/>
    </xf>
    <xf numFmtId="168" fontId="3" fillId="0" borderId="0" xfId="1" applyNumberFormat="1" applyFont="1" applyAlignment="1">
      <alignment horizontal="right" indent="2"/>
    </xf>
    <xf numFmtId="168" fontId="15" fillId="0" borderId="0" xfId="1" applyNumberFormat="1" applyFont="1" applyFill="1" applyBorder="1" applyAlignment="1">
      <alignment horizontal="left" vertical="center" wrapText="1"/>
    </xf>
    <xf numFmtId="168" fontId="3" fillId="0" borderId="0" xfId="1" applyNumberFormat="1" applyFont="1"/>
    <xf numFmtId="168" fontId="6" fillId="2" borderId="0" xfId="1" applyNumberFormat="1" applyFont="1" applyFill="1" applyAlignment="1">
      <alignment horizontal="right" indent="2"/>
    </xf>
    <xf numFmtId="0" fontId="1" fillId="0" borderId="0" xfId="1"/>
    <xf numFmtId="0" fontId="18" fillId="0" borderId="0" xfId="1" applyFont="1"/>
    <xf numFmtId="0" fontId="16" fillId="0" borderId="0" xfId="1" applyFont="1" applyFill="1" applyBorder="1" applyAlignment="1">
      <alignment horizontal="left" vertical="center" wrapText="1"/>
    </xf>
    <xf numFmtId="0" fontId="6" fillId="2" borderId="0" xfId="1" applyFont="1" applyFill="1" applyBorder="1" applyAlignment="1">
      <alignment horizontal="center" vertical="center" wrapText="1"/>
    </xf>
    <xf numFmtId="0" fontId="3" fillId="0" borderId="0" xfId="1" applyFont="1"/>
    <xf numFmtId="169" fontId="3" fillId="0" borderId="0" xfId="1" applyNumberFormat="1" applyFont="1"/>
    <xf numFmtId="0" fontId="6" fillId="2" borderId="0" xfId="1" applyFont="1" applyFill="1"/>
    <xf numFmtId="0" fontId="15" fillId="0" borderId="0" xfId="1" applyFont="1" applyFill="1" applyBorder="1" applyAlignment="1">
      <alignment horizontal="left" vertical="center" wrapText="1"/>
    </xf>
    <xf numFmtId="0" fontId="6" fillId="2" borderId="0" xfId="1" applyFont="1" applyFill="1" applyBorder="1" applyAlignment="1">
      <alignment horizontal="center" vertical="justify" wrapText="1"/>
    </xf>
    <xf numFmtId="169" fontId="16" fillId="0" borderId="0" xfId="1" applyNumberFormat="1" applyFont="1" applyFill="1" applyBorder="1" applyAlignment="1">
      <alignment horizontal="left" vertical="center" wrapText="1"/>
    </xf>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168" fontId="15" fillId="0" borderId="0" xfId="1" applyNumberFormat="1" applyFont="1" applyFill="1" applyBorder="1" applyAlignment="1">
      <alignment horizontal="left" vertical="center" wrapText="1"/>
    </xf>
    <xf numFmtId="168" fontId="6" fillId="2" borderId="0" xfId="1" applyNumberFormat="1" applyFont="1" applyFill="1" applyAlignment="1">
      <alignment horizontal="right" indent="2"/>
    </xf>
    <xf numFmtId="0" fontId="1" fillId="0" borderId="0" xfId="1"/>
    <xf numFmtId="0" fontId="3" fillId="0" borderId="0" xfId="1" applyFont="1" applyAlignment="1">
      <alignment horizontal="center" vertical="center" wrapText="1"/>
    </xf>
    <xf numFmtId="0" fontId="6" fillId="2" borderId="0" xfId="1" applyFont="1" applyFill="1" applyAlignment="1">
      <alignment horizontal="center" vertical="center" wrapText="1"/>
    </xf>
    <xf numFmtId="0" fontId="6" fillId="2" borderId="0" xfId="1" applyFont="1" applyFill="1" applyAlignment="1">
      <alignment horizontal="right" vertical="center" wrapText="1" indent="1"/>
    </xf>
    <xf numFmtId="0" fontId="3" fillId="0" borderId="0" xfId="1" applyFont="1" applyAlignment="1">
      <alignment horizontal="center"/>
    </xf>
    <xf numFmtId="0" fontId="3" fillId="0" borderId="0" xfId="1" applyFont="1" applyAlignment="1">
      <alignment horizontal="right" indent="1"/>
    </xf>
    <xf numFmtId="169" fontId="3" fillId="0" borderId="0" xfId="1" applyNumberFormat="1" applyFont="1" applyAlignment="1">
      <alignment horizontal="right" indent="1"/>
    </xf>
    <xf numFmtId="169" fontId="3" fillId="0" borderId="0" xfId="1" applyNumberFormat="1" applyFont="1" applyAlignment="1">
      <alignment horizontal="right" indent="3"/>
    </xf>
    <xf numFmtId="0" fontId="6" fillId="2" borderId="0" xfId="1" applyFont="1" applyFill="1"/>
    <xf numFmtId="169" fontId="6" fillId="2" borderId="0" xfId="1" applyNumberFormat="1" applyFont="1" applyFill="1"/>
    <xf numFmtId="169" fontId="3" fillId="0" borderId="0" xfId="1" applyNumberFormat="1" applyFont="1"/>
    <xf numFmtId="168" fontId="6" fillId="2" borderId="0" xfId="1" applyNumberFormat="1" applyFont="1" applyFill="1" applyAlignment="1">
      <alignment horizontal="right" indent="1"/>
    </xf>
    <xf numFmtId="0" fontId="6" fillId="2" borderId="0" xfId="1" applyFont="1" applyFill="1" applyBorder="1" applyAlignment="1">
      <alignment horizontal="center" vertical="center" wrapText="1"/>
    </xf>
    <xf numFmtId="0" fontId="18" fillId="0" borderId="0" xfId="1" applyFont="1"/>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168" fontId="6" fillId="2" borderId="0" xfId="1" applyNumberFormat="1" applyFont="1" applyFill="1" applyAlignment="1">
      <alignment horizontal="right" indent="2"/>
    </xf>
    <xf numFmtId="0" fontId="18" fillId="0" borderId="0" xfId="0" applyFont="1"/>
    <xf numFmtId="0" fontId="1" fillId="0" borderId="0" xfId="1"/>
    <xf numFmtId="0" fontId="3" fillId="0" borderId="0" xfId="1" applyFont="1" applyAlignment="1">
      <alignment horizontal="center" vertical="center" wrapText="1"/>
    </xf>
    <xf numFmtId="0" fontId="6" fillId="2" borderId="0" xfId="1" applyFont="1" applyFill="1" applyAlignment="1">
      <alignment horizontal="center" vertical="center" wrapText="1"/>
    </xf>
    <xf numFmtId="0" fontId="6" fillId="2" borderId="0" xfId="1" applyFont="1" applyFill="1" applyAlignment="1">
      <alignment horizontal="right" vertical="center" wrapText="1" indent="1"/>
    </xf>
    <xf numFmtId="0" fontId="3" fillId="0" borderId="0" xfId="1" applyFont="1" applyAlignment="1">
      <alignment horizontal="right" indent="1"/>
    </xf>
    <xf numFmtId="169" fontId="3" fillId="0" borderId="0" xfId="1" applyNumberFormat="1" applyFont="1" applyAlignment="1">
      <alignment horizontal="right" indent="1"/>
    </xf>
    <xf numFmtId="0" fontId="6" fillId="2" borderId="0" xfId="1" applyFont="1" applyFill="1"/>
    <xf numFmtId="169" fontId="3" fillId="0" borderId="0" xfId="1" applyNumberFormat="1" applyFont="1" applyAlignment="1">
      <alignment horizontal="right" indent="3"/>
    </xf>
    <xf numFmtId="169" fontId="6" fillId="2" borderId="0" xfId="1" applyNumberFormat="1" applyFont="1" applyFill="1"/>
    <xf numFmtId="168" fontId="6" fillId="2" borderId="0" xfId="1" applyNumberFormat="1" applyFont="1" applyFill="1" applyAlignment="1">
      <alignment horizontal="right" indent="1"/>
    </xf>
    <xf numFmtId="0" fontId="3" fillId="0" borderId="0" xfId="1" applyFont="1" applyAlignment="1">
      <alignment horizontal="right" indent="2"/>
    </xf>
    <xf numFmtId="0" fontId="6" fillId="2" borderId="0" xfId="1" applyFont="1" applyFill="1" applyBorder="1" applyAlignment="1">
      <alignment horizontal="center" vertical="center" wrapText="1"/>
    </xf>
    <xf numFmtId="0" fontId="18" fillId="0" borderId="0" xfId="1" applyFont="1"/>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168" fontId="6" fillId="2" borderId="0" xfId="1" applyNumberFormat="1" applyFont="1" applyFill="1" applyAlignment="1">
      <alignment horizontal="right" indent="2"/>
    </xf>
    <xf numFmtId="169" fontId="3" fillId="0" borderId="0" xfId="0" applyNumberFormat="1" applyFont="1" applyAlignment="1">
      <alignment horizontal="right" indent="2"/>
    </xf>
    <xf numFmtId="169" fontId="3" fillId="0" borderId="0" xfId="0" applyNumberFormat="1" applyFont="1" applyAlignment="1">
      <alignment horizontal="center"/>
    </xf>
    <xf numFmtId="169" fontId="3" fillId="0" borderId="0" xfId="0" applyNumberFormat="1" applyFont="1" applyFill="1" applyAlignment="1">
      <alignment horizontal="right" indent="2"/>
    </xf>
    <xf numFmtId="168" fontId="3" fillId="0" borderId="0" xfId="0" applyNumberFormat="1" applyFont="1" applyFill="1" applyAlignment="1">
      <alignment horizontal="right" indent="2"/>
    </xf>
    <xf numFmtId="169" fontId="3" fillId="0" borderId="0" xfId="0" applyNumberFormat="1" applyFont="1" applyFill="1" applyAlignment="1">
      <alignment horizontal="center"/>
    </xf>
    <xf numFmtId="168" fontId="3" fillId="0" borderId="0" xfId="0" applyNumberFormat="1" applyFont="1"/>
    <xf numFmtId="168" fontId="6" fillId="2" borderId="0" xfId="0" applyNumberFormat="1" applyFont="1" applyFill="1" applyAlignment="1">
      <alignment horizontal="right" indent="2"/>
    </xf>
    <xf numFmtId="0" fontId="11" fillId="0" borderId="0" xfId="0" applyFont="1" applyBorder="1" applyAlignment="1">
      <alignment vertical="justify"/>
    </xf>
    <xf numFmtId="169" fontId="0" fillId="0" borderId="0" xfId="0" applyNumberFormat="1"/>
    <xf numFmtId="0" fontId="5" fillId="0" borderId="0" xfId="1" applyFont="1" applyAlignment="1">
      <alignment horizontal="left" vertical="center" wrapText="1"/>
    </xf>
    <xf numFmtId="0" fontId="1" fillId="0" borderId="0" xfId="1"/>
    <xf numFmtId="0" fontId="6" fillId="2" borderId="0" xfId="1" applyFont="1" applyFill="1" applyBorder="1" applyAlignment="1">
      <alignment horizontal="center" vertical="justify" wrapText="1"/>
    </xf>
    <xf numFmtId="0" fontId="6" fillId="2" borderId="0" xfId="1" applyFont="1" applyFill="1" applyBorder="1" applyAlignment="1">
      <alignment horizontal="center" vertical="center" wrapText="1"/>
    </xf>
    <xf numFmtId="0" fontId="3" fillId="0" borderId="0" xfId="1" applyFont="1"/>
    <xf numFmtId="169" fontId="3" fillId="0" borderId="0" xfId="1" applyNumberFormat="1" applyFont="1"/>
    <xf numFmtId="0" fontId="18" fillId="0" borderId="0" xfId="1" applyFont="1"/>
    <xf numFmtId="169" fontId="3" fillId="0" borderId="0" xfId="1" applyNumberFormat="1" applyFont="1" applyFill="1" applyAlignment="1">
      <alignment horizontal="right" indent="2"/>
    </xf>
    <xf numFmtId="0" fontId="6" fillId="2" borderId="0" xfId="1" applyFont="1" applyFill="1"/>
    <xf numFmtId="169" fontId="3" fillId="0" borderId="0" xfId="1" applyNumberFormat="1" applyFont="1" applyAlignment="1">
      <alignment horizontal="right" indent="2"/>
    </xf>
    <xf numFmtId="0" fontId="15" fillId="0" borderId="0" xfId="1" applyFont="1" applyFill="1" applyBorder="1" applyAlignment="1">
      <alignment horizontal="left" vertical="center" wrapText="1"/>
    </xf>
    <xf numFmtId="0" fontId="16" fillId="0" borderId="0" xfId="1" applyFont="1" applyFill="1" applyBorder="1" applyAlignment="1">
      <alignment horizontal="left" vertical="center" wrapText="1"/>
    </xf>
    <xf numFmtId="169" fontId="4" fillId="0" borderId="0" xfId="1" applyNumberFormat="1" applyFont="1" applyAlignment="1">
      <alignment horizontal="right" indent="2"/>
    </xf>
    <xf numFmtId="169" fontId="16" fillId="0" borderId="0" xfId="1" applyNumberFormat="1" applyFont="1" applyFill="1" applyBorder="1" applyAlignment="1">
      <alignment horizontal="left" vertical="center" wrapText="1"/>
    </xf>
    <xf numFmtId="169" fontId="4" fillId="0" borderId="0" xfId="1" applyNumberFormat="1" applyFont="1" applyAlignment="1">
      <alignment horizontal="center"/>
    </xf>
    <xf numFmtId="168" fontId="6" fillId="2" borderId="0" xfId="1" applyNumberFormat="1" applyFont="1" applyFill="1" applyAlignment="1">
      <alignment horizontal="right" indent="2"/>
    </xf>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0" fontId="1" fillId="0" borderId="0" xfId="1"/>
    <xf numFmtId="0" fontId="3" fillId="0" borderId="0" xfId="1" applyFont="1" applyAlignment="1">
      <alignment horizontal="center" vertical="center" wrapText="1"/>
    </xf>
    <xf numFmtId="0" fontId="6" fillId="2" borderId="0" xfId="1" applyFont="1" applyFill="1" applyAlignment="1">
      <alignment horizontal="center" vertical="center" wrapText="1"/>
    </xf>
    <xf numFmtId="0" fontId="6" fillId="2" borderId="0" xfId="1" applyFont="1" applyFill="1" applyAlignment="1">
      <alignment horizontal="right" vertical="center" wrapText="1" indent="1"/>
    </xf>
    <xf numFmtId="0" fontId="3" fillId="0" borderId="0" xfId="1" applyFont="1" applyAlignment="1">
      <alignment horizontal="right" indent="1"/>
    </xf>
    <xf numFmtId="169" fontId="3" fillId="0" borderId="0" xfId="1" applyNumberFormat="1" applyFont="1" applyAlignment="1">
      <alignment horizontal="right" indent="1"/>
    </xf>
    <xf numFmtId="169" fontId="3" fillId="0" borderId="0" xfId="1" applyNumberFormat="1" applyFont="1" applyAlignment="1">
      <alignment horizontal="right" indent="3"/>
    </xf>
    <xf numFmtId="0" fontId="6" fillId="2" borderId="0" xfId="1" applyFont="1" applyFill="1"/>
    <xf numFmtId="169" fontId="6" fillId="2" borderId="0" xfId="1" applyNumberFormat="1" applyFont="1" applyFill="1"/>
    <xf numFmtId="169" fontId="3" fillId="0" borderId="0" xfId="1" applyNumberFormat="1" applyFont="1"/>
    <xf numFmtId="168" fontId="6" fillId="2" borderId="0" xfId="1" applyNumberFormat="1" applyFont="1" applyFill="1" applyAlignment="1">
      <alignment horizontal="right" indent="1"/>
    </xf>
    <xf numFmtId="0" fontId="3" fillId="0" borderId="0" xfId="1" applyFont="1" applyAlignment="1">
      <alignment horizontal="right" indent="2"/>
    </xf>
    <xf numFmtId="0" fontId="6" fillId="2" borderId="0" xfId="1" applyFont="1" applyFill="1" applyBorder="1" applyAlignment="1">
      <alignment horizontal="center" vertical="center" wrapText="1"/>
    </xf>
    <xf numFmtId="0" fontId="18" fillId="0" borderId="0" xfId="1" applyFont="1"/>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168" fontId="6" fillId="2" borderId="0" xfId="1" applyNumberFormat="1" applyFont="1" applyFill="1" applyAlignment="1">
      <alignment horizontal="right" indent="2"/>
    </xf>
    <xf numFmtId="0" fontId="1" fillId="0" borderId="0" xfId="1"/>
    <xf numFmtId="0" fontId="3" fillId="0" borderId="0" xfId="1" applyFont="1" applyAlignment="1">
      <alignment horizontal="center" vertical="center" wrapText="1"/>
    </xf>
    <xf numFmtId="0" fontId="6" fillId="2" borderId="0" xfId="1" applyFont="1" applyFill="1" applyAlignment="1">
      <alignment horizontal="center" vertical="center" wrapText="1"/>
    </xf>
    <xf numFmtId="0" fontId="6" fillId="2" borderId="0" xfId="1" applyFont="1" applyFill="1" applyAlignment="1">
      <alignment horizontal="right" vertical="center" wrapText="1" indent="1"/>
    </xf>
    <xf numFmtId="0" fontId="3" fillId="0" borderId="0" xfId="1" applyFont="1" applyAlignment="1">
      <alignment horizontal="right" indent="1"/>
    </xf>
    <xf numFmtId="169" fontId="3" fillId="0" borderId="0" xfId="1" applyNumberFormat="1" applyFont="1" applyAlignment="1">
      <alignment horizontal="right" indent="1"/>
    </xf>
    <xf numFmtId="0" fontId="6" fillId="2" borderId="0" xfId="1" applyFont="1" applyFill="1"/>
    <xf numFmtId="169" fontId="3" fillId="0" borderId="0" xfId="1" applyNumberFormat="1" applyFont="1" applyAlignment="1">
      <alignment horizontal="right" indent="3"/>
    </xf>
    <xf numFmtId="169" fontId="6" fillId="2" borderId="0" xfId="1" applyNumberFormat="1" applyFont="1" applyFill="1"/>
    <xf numFmtId="168" fontId="6" fillId="2" borderId="0" xfId="1" applyNumberFormat="1" applyFont="1" applyFill="1" applyAlignment="1">
      <alignment horizontal="right" indent="1"/>
    </xf>
    <xf numFmtId="0" fontId="3" fillId="0" borderId="0" xfId="1" applyFont="1" applyAlignment="1">
      <alignment horizontal="right" indent="2"/>
    </xf>
    <xf numFmtId="0" fontId="6" fillId="2" borderId="0" xfId="1" applyFont="1" applyFill="1" applyBorder="1" applyAlignment="1">
      <alignment horizontal="center" vertical="center" wrapText="1"/>
    </xf>
    <xf numFmtId="0" fontId="18" fillId="0" borderId="0" xfId="1" applyFont="1"/>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168" fontId="6" fillId="2" borderId="0" xfId="1" applyNumberFormat="1" applyFont="1" applyFill="1" applyAlignment="1">
      <alignment horizontal="right" indent="2"/>
    </xf>
    <xf numFmtId="0" fontId="1" fillId="0" borderId="0" xfId="1"/>
    <xf numFmtId="0" fontId="3" fillId="0" borderId="0" xfId="1" applyFont="1" applyAlignment="1">
      <alignment horizontal="center" vertical="center" wrapText="1"/>
    </xf>
    <xf numFmtId="0" fontId="6" fillId="2" borderId="0" xfId="1" applyFont="1" applyFill="1" applyAlignment="1">
      <alignment horizontal="center" vertical="center" wrapText="1"/>
    </xf>
    <xf numFmtId="0" fontId="3" fillId="0" borderId="0" xfId="1" applyFont="1" applyAlignment="1">
      <alignment horizontal="right" indent="1"/>
    </xf>
    <xf numFmtId="169" fontId="3" fillId="0" borderId="0" xfId="1" applyNumberFormat="1" applyFont="1" applyAlignment="1">
      <alignment horizontal="right" indent="1"/>
    </xf>
    <xf numFmtId="169" fontId="6" fillId="2" borderId="0" xfId="1" applyNumberFormat="1" applyFont="1" applyFill="1"/>
    <xf numFmtId="0" fontId="6" fillId="2" borderId="0" xfId="1" applyFont="1" applyFill="1"/>
    <xf numFmtId="169" fontId="3" fillId="0" borderId="0" xfId="1" applyNumberFormat="1" applyFont="1" applyFill="1" applyAlignment="1">
      <alignment horizontal="right" indent="1"/>
    </xf>
    <xf numFmtId="169" fontId="3" fillId="0" borderId="0" xfId="1" applyNumberFormat="1" applyFont="1"/>
    <xf numFmtId="168" fontId="6" fillId="2" borderId="0" xfId="1" applyNumberFormat="1" applyFont="1" applyFill="1" applyAlignment="1">
      <alignment horizontal="right" indent="1"/>
    </xf>
    <xf numFmtId="0" fontId="3" fillId="0" borderId="0" xfId="1" applyFont="1" applyFill="1" applyAlignment="1">
      <alignment horizontal="right" indent="2"/>
    </xf>
    <xf numFmtId="0" fontId="6" fillId="2" borderId="0" xfId="1" applyFont="1" applyFill="1" applyBorder="1" applyAlignment="1">
      <alignment horizontal="center" vertical="center" wrapText="1"/>
    </xf>
    <xf numFmtId="0" fontId="18" fillId="0" borderId="0" xfId="1" applyFont="1"/>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168" fontId="6" fillId="2" borderId="0" xfId="1" applyNumberFormat="1" applyFont="1" applyFill="1" applyAlignment="1">
      <alignment horizontal="right" indent="2"/>
    </xf>
    <xf numFmtId="0" fontId="1" fillId="0" borderId="0" xfId="1"/>
    <xf numFmtId="0" fontId="3" fillId="0" borderId="0" xfId="1" applyFont="1" applyAlignment="1">
      <alignment horizontal="center" vertical="center" wrapText="1"/>
    </xf>
    <xf numFmtId="0" fontId="6" fillId="2" borderId="0" xfId="1" applyFont="1" applyFill="1" applyAlignment="1">
      <alignment horizontal="center" vertical="center" wrapText="1"/>
    </xf>
    <xf numFmtId="0" fontId="6" fillId="2" borderId="0" xfId="1" applyFont="1" applyFill="1" applyAlignment="1">
      <alignment horizontal="right" vertical="center" wrapText="1" indent="1"/>
    </xf>
    <xf numFmtId="0" fontId="3" fillId="0" borderId="0" xfId="1" applyFont="1" applyAlignment="1">
      <alignment horizontal="right" indent="1"/>
    </xf>
    <xf numFmtId="169" fontId="3" fillId="0" borderId="0" xfId="1" applyNumberFormat="1" applyFont="1" applyAlignment="1">
      <alignment horizontal="right" indent="1"/>
    </xf>
    <xf numFmtId="0" fontId="6" fillId="2" borderId="0" xfId="1" applyFont="1" applyFill="1"/>
    <xf numFmtId="169" fontId="3" fillId="0" borderId="0" xfId="1" applyNumberFormat="1" applyFont="1" applyAlignment="1">
      <alignment horizontal="right" indent="3"/>
    </xf>
    <xf numFmtId="169" fontId="6" fillId="2" borderId="0" xfId="1" applyNumberFormat="1" applyFont="1" applyFill="1"/>
    <xf numFmtId="168" fontId="6" fillId="2" borderId="0" xfId="1" applyNumberFormat="1" applyFont="1" applyFill="1" applyAlignment="1">
      <alignment horizontal="right" indent="1"/>
    </xf>
    <xf numFmtId="0" fontId="3" fillId="0" borderId="0" xfId="1" applyFont="1" applyAlignment="1">
      <alignment horizontal="right" indent="2"/>
    </xf>
    <xf numFmtId="0" fontId="6" fillId="2" borderId="0" xfId="1" applyFont="1" applyFill="1" applyBorder="1" applyAlignment="1">
      <alignment horizontal="center" vertical="center" wrapText="1"/>
    </xf>
    <xf numFmtId="0" fontId="18" fillId="0" borderId="0" xfId="1" applyFont="1"/>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168" fontId="6" fillId="2" borderId="0" xfId="1" applyNumberFormat="1" applyFont="1" applyFill="1" applyAlignment="1">
      <alignment horizontal="right" indent="2"/>
    </xf>
    <xf numFmtId="0" fontId="1" fillId="0" borderId="0" xfId="1"/>
    <xf numFmtId="0" fontId="18" fillId="0" borderId="0" xfId="1" applyFont="1"/>
    <xf numFmtId="0" fontId="16" fillId="0" borderId="0" xfId="1" applyFont="1" applyFill="1" applyBorder="1" applyAlignment="1">
      <alignment horizontal="left" vertical="center" wrapText="1"/>
    </xf>
    <xf numFmtId="169" fontId="1" fillId="0" borderId="0" xfId="1" applyNumberFormat="1"/>
    <xf numFmtId="0" fontId="6" fillId="2" borderId="0" xfId="1" applyFont="1" applyFill="1" applyBorder="1" applyAlignment="1">
      <alignment horizontal="center" vertical="center" wrapText="1"/>
    </xf>
    <xf numFmtId="0" fontId="3" fillId="0" borderId="0" xfId="1" applyFont="1"/>
    <xf numFmtId="169" fontId="3" fillId="0" borderId="0" xfId="1" applyNumberFormat="1" applyFont="1"/>
    <xf numFmtId="169" fontId="3" fillId="0" borderId="0" xfId="1" applyNumberFormat="1" applyFont="1" applyFill="1" applyAlignment="1">
      <alignment horizontal="right" indent="2"/>
    </xf>
    <xf numFmtId="0" fontId="6" fillId="2" borderId="0" xfId="1" applyFont="1" applyFill="1"/>
    <xf numFmtId="169" fontId="3" fillId="0" borderId="0" xfId="1" applyNumberFormat="1" applyFont="1" applyAlignment="1">
      <alignment horizontal="right" indent="2"/>
    </xf>
    <xf numFmtId="0" fontId="15" fillId="0" borderId="0" xfId="1" applyFont="1" applyFill="1" applyBorder="1" applyAlignment="1">
      <alignment horizontal="left" vertical="center" wrapText="1"/>
    </xf>
    <xf numFmtId="0" fontId="6" fillId="2" borderId="0" xfId="1" applyFont="1" applyFill="1" applyBorder="1" applyAlignment="1">
      <alignment horizontal="center" vertical="justify" wrapText="1"/>
    </xf>
    <xf numFmtId="168" fontId="6" fillId="2" borderId="0" xfId="1" applyNumberFormat="1" applyFont="1" applyFill="1" applyAlignment="1">
      <alignment horizontal="right" indent="2"/>
    </xf>
    <xf numFmtId="0" fontId="11" fillId="0" borderId="0" xfId="1" applyFont="1" applyBorder="1" applyAlignment="1">
      <alignment vertical="justify"/>
    </xf>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0" fontId="1" fillId="0" borderId="0" xfId="1"/>
    <xf numFmtId="0" fontId="18" fillId="0" borderId="0" xfId="1" applyFont="1"/>
    <xf numFmtId="0" fontId="16" fillId="0" borderId="0" xfId="1" applyFont="1" applyFill="1" applyBorder="1" applyAlignment="1">
      <alignment horizontal="left" vertical="center" wrapText="1"/>
    </xf>
    <xf numFmtId="0" fontId="6" fillId="2" borderId="0" xfId="1" applyFont="1" applyFill="1" applyBorder="1" applyAlignment="1">
      <alignment horizontal="center" vertical="center" wrapText="1"/>
    </xf>
    <xf numFmtId="0" fontId="3" fillId="0" borderId="0" xfId="1" applyFont="1"/>
    <xf numFmtId="169" fontId="3" fillId="0" borderId="0" xfId="1" applyNumberFormat="1" applyFont="1"/>
    <xf numFmtId="169" fontId="3" fillId="0" borderId="0" xfId="1" applyNumberFormat="1" applyFont="1" applyFill="1" applyAlignment="1">
      <alignment horizontal="right" indent="2"/>
    </xf>
    <xf numFmtId="0" fontId="6" fillId="2" borderId="0" xfId="1" applyFont="1" applyFill="1"/>
    <xf numFmtId="169" fontId="3" fillId="0" borderId="0" xfId="1" applyNumberFormat="1" applyFont="1" applyAlignment="1">
      <alignment horizontal="right" indent="2"/>
    </xf>
    <xf numFmtId="0" fontId="15" fillId="0" borderId="0" xfId="1" applyFont="1" applyFill="1" applyBorder="1" applyAlignment="1">
      <alignment horizontal="left" vertical="center" wrapText="1"/>
    </xf>
    <xf numFmtId="0" fontId="6" fillId="2" borderId="0" xfId="1" applyFont="1" applyFill="1" applyBorder="1" applyAlignment="1">
      <alignment horizontal="center" vertical="justify" wrapText="1"/>
    </xf>
    <xf numFmtId="168" fontId="6" fillId="2" borderId="0" xfId="1" applyNumberFormat="1" applyFont="1" applyFill="1" applyAlignment="1">
      <alignment horizontal="right" indent="2"/>
    </xf>
    <xf numFmtId="169" fontId="16" fillId="0" borderId="0" xfId="1" applyNumberFormat="1" applyFont="1" applyFill="1" applyBorder="1" applyAlignment="1">
      <alignment horizontal="left" vertical="center" wrapText="1"/>
    </xf>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0" fontId="1" fillId="0" borderId="0" xfId="1"/>
    <xf numFmtId="0" fontId="18" fillId="0" borderId="0" xfId="1" applyFont="1"/>
    <xf numFmtId="0" fontId="16" fillId="0" borderId="0" xfId="1" applyFont="1" applyFill="1" applyBorder="1" applyAlignment="1">
      <alignment horizontal="left" vertical="center" wrapText="1"/>
    </xf>
    <xf numFmtId="0" fontId="6" fillId="2" borderId="0" xfId="1" applyFont="1" applyFill="1" applyBorder="1" applyAlignment="1">
      <alignment horizontal="center" vertical="center" wrapText="1"/>
    </xf>
    <xf numFmtId="0" fontId="3" fillId="0" borderId="0" xfId="1" applyFont="1"/>
    <xf numFmtId="169" fontId="3" fillId="0" borderId="0" xfId="1" applyNumberFormat="1" applyFont="1"/>
    <xf numFmtId="169" fontId="3" fillId="0" borderId="0" xfId="1" applyNumberFormat="1" applyFont="1" applyFill="1" applyAlignment="1">
      <alignment horizontal="right" indent="2"/>
    </xf>
    <xf numFmtId="0" fontId="6" fillId="2" borderId="0" xfId="1" applyFont="1" applyFill="1"/>
    <xf numFmtId="169" fontId="3" fillId="0" borderId="0" xfId="1" applyNumberFormat="1" applyFont="1" applyAlignment="1">
      <alignment horizontal="right" indent="2"/>
    </xf>
    <xf numFmtId="0" fontId="15" fillId="0" borderId="0" xfId="1" applyFont="1" applyFill="1" applyBorder="1" applyAlignment="1">
      <alignment horizontal="left" vertical="center" wrapText="1"/>
    </xf>
    <xf numFmtId="0" fontId="6" fillId="2" borderId="0" xfId="1" applyFont="1" applyFill="1" applyBorder="1" applyAlignment="1">
      <alignment horizontal="center" vertical="justify" wrapText="1"/>
    </xf>
    <xf numFmtId="168" fontId="6" fillId="2" borderId="0" xfId="1" applyNumberFormat="1" applyFont="1" applyFill="1" applyAlignment="1">
      <alignment horizontal="right" indent="2"/>
    </xf>
    <xf numFmtId="169" fontId="3" fillId="0" borderId="0" xfId="1" applyNumberFormat="1" applyFont="1" applyFill="1" applyAlignment="1">
      <alignment horizontal="center"/>
    </xf>
    <xf numFmtId="0" fontId="11" fillId="0" borderId="0" xfId="1" applyFont="1" applyBorder="1" applyAlignment="1">
      <alignment vertical="justify"/>
    </xf>
    <xf numFmtId="168" fontId="3" fillId="0" borderId="0" xfId="1" applyNumberFormat="1" applyFont="1" applyAlignment="1">
      <alignment horizontal="right" indent="2"/>
    </xf>
    <xf numFmtId="168" fontId="3" fillId="0" borderId="0" xfId="1" applyNumberFormat="1" applyFont="1" applyFill="1" applyAlignment="1">
      <alignment horizontal="right" indent="2"/>
    </xf>
    <xf numFmtId="168" fontId="3" fillId="0" borderId="0" xfId="1" applyNumberFormat="1" applyFont="1"/>
    <xf numFmtId="0" fontId="19" fillId="0" borderId="0" xfId="2"/>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590550</xdr:colOff>
      <xdr:row>35</xdr:row>
      <xdr:rowOff>133350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34550" cy="680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66675</xdr:colOff>
      <xdr:row>34</xdr:row>
      <xdr:rowOff>123825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48675" cy="660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247650</xdr:colOff>
      <xdr:row>45</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915650" cy="872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76200</xdr:colOff>
      <xdr:row>34</xdr:row>
      <xdr:rowOff>9525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20200" cy="6486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285750</xdr:colOff>
      <xdr:row>31</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429750" cy="6067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533400</xdr:colOff>
      <xdr:row>35</xdr:row>
      <xdr:rowOff>28575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39400" cy="669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619125</xdr:colOff>
      <xdr:row>38</xdr:row>
      <xdr:rowOff>104775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763125" cy="7343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9"/>
  <sheetViews>
    <sheetView workbookViewId="0">
      <selection activeCell="A28" sqref="A28"/>
    </sheetView>
  </sheetViews>
  <sheetFormatPr baseColWidth="10" defaultRowHeight="15" x14ac:dyDescent="0.25"/>
  <sheetData>
    <row r="2" spans="1:1" x14ac:dyDescent="0.25">
      <c r="A2" t="s">
        <v>123</v>
      </c>
    </row>
    <row r="3" spans="1:1" x14ac:dyDescent="0.25">
      <c r="A3" s="352" t="s">
        <v>0</v>
      </c>
    </row>
    <row r="4" spans="1:1" x14ac:dyDescent="0.25">
      <c r="A4" s="352" t="s">
        <v>124</v>
      </c>
    </row>
    <row r="5" spans="1:1" x14ac:dyDescent="0.25">
      <c r="A5" s="352" t="s">
        <v>125</v>
      </c>
    </row>
    <row r="6" spans="1:1" x14ac:dyDescent="0.25">
      <c r="A6" s="352" t="s">
        <v>18</v>
      </c>
    </row>
    <row r="7" spans="1:1" x14ac:dyDescent="0.25">
      <c r="A7" s="352" t="s">
        <v>126</v>
      </c>
    </row>
    <row r="8" spans="1:1" x14ac:dyDescent="0.25">
      <c r="A8" s="352" t="s">
        <v>23</v>
      </c>
    </row>
    <row r="9" spans="1:1" x14ac:dyDescent="0.25">
      <c r="A9" s="352" t="s">
        <v>127</v>
      </c>
    </row>
    <row r="10" spans="1:1" x14ac:dyDescent="0.25">
      <c r="A10" s="352" t="s">
        <v>128</v>
      </c>
    </row>
    <row r="11" spans="1:1" x14ac:dyDescent="0.25">
      <c r="A11" s="352" t="s">
        <v>129</v>
      </c>
    </row>
    <row r="12" spans="1:1" x14ac:dyDescent="0.25">
      <c r="A12" s="352" t="s">
        <v>130</v>
      </c>
    </row>
    <row r="13" spans="1:1" x14ac:dyDescent="0.25">
      <c r="A13" s="352" t="s">
        <v>131</v>
      </c>
    </row>
    <row r="14" spans="1:1" x14ac:dyDescent="0.25">
      <c r="A14" s="352" t="s">
        <v>132</v>
      </c>
    </row>
    <row r="15" spans="1:1" x14ac:dyDescent="0.25">
      <c r="A15" s="352" t="s">
        <v>133</v>
      </c>
    </row>
    <row r="16" spans="1:1" x14ac:dyDescent="0.25">
      <c r="A16" s="352" t="s">
        <v>134</v>
      </c>
    </row>
    <row r="17" spans="1:1" x14ac:dyDescent="0.25">
      <c r="A17" s="352" t="s">
        <v>104</v>
      </c>
    </row>
    <row r="18" spans="1:1" x14ac:dyDescent="0.25">
      <c r="A18" s="352" t="s">
        <v>135</v>
      </c>
    </row>
    <row r="19" spans="1:1" x14ac:dyDescent="0.25">
      <c r="A19" s="352" t="s">
        <v>136</v>
      </c>
    </row>
    <row r="20" spans="1:1" x14ac:dyDescent="0.25">
      <c r="A20" s="352" t="s">
        <v>137</v>
      </c>
    </row>
    <row r="21" spans="1:1" x14ac:dyDescent="0.25">
      <c r="A21" s="352" t="s">
        <v>138</v>
      </c>
    </row>
    <row r="22" spans="1:1" x14ac:dyDescent="0.25">
      <c r="A22" s="352" t="s">
        <v>139</v>
      </c>
    </row>
    <row r="23" spans="1:1" x14ac:dyDescent="0.25">
      <c r="A23" s="352" t="s">
        <v>115</v>
      </c>
    </row>
    <row r="24" spans="1:1" x14ac:dyDescent="0.25">
      <c r="A24" s="352" t="s">
        <v>140</v>
      </c>
    </row>
    <row r="25" spans="1:1" x14ac:dyDescent="0.25">
      <c r="A25" s="352" t="s">
        <v>117</v>
      </c>
    </row>
    <row r="26" spans="1:1" x14ac:dyDescent="0.25">
      <c r="A26" s="352" t="s">
        <v>141</v>
      </c>
    </row>
    <row r="27" spans="1:1" x14ac:dyDescent="0.25">
      <c r="A27" s="352" t="s">
        <v>120</v>
      </c>
    </row>
    <row r="28" spans="1:1" x14ac:dyDescent="0.25">
      <c r="A28" s="352" t="s">
        <v>120</v>
      </c>
    </row>
    <row r="29" spans="1:1" x14ac:dyDescent="0.25">
      <c r="A29" s="352" t="s">
        <v>122</v>
      </c>
    </row>
  </sheetData>
  <hyperlinks>
    <hyperlink ref="A3" location="'tabla RS10-1.1'!A1" display="RS10-1.1 Gasto público federal ejercido en educación por ramos presupuestales, 1998-2005 (millones de pesos a precios corrientes)"/>
    <hyperlink ref="A4" location="'tabla RS10-1.2'!A1" display="RS10-1.2 Gasto público federal ejercido en educación por ramos presupuestales, 1998-2005 (millones de pesos a precios de 2003)1"/>
    <hyperlink ref="A5" location="'grafica RS101.2'!A1" display="Gráfica RS10-1.2 Gasto público federal ejercido en educación por ramos presupuestales, 1998-2005 (millones de pesos a precios de 2003)1"/>
    <hyperlink ref="A6" location="'tabla RS10-2'!A1" display="RS10-2 Composición del gasto público federal ejercido en educación por ramos presupuestales, 1998-2005"/>
    <hyperlink ref="A7" location="'grafica RS10-2'!A1" display="Gráfica RS10-2 Composición del gasto público federal ejercido en educación por ramos presupuestales, 1998-2005"/>
    <hyperlink ref="A8" location="'tabla RS11-1.1'!A1" display="RS11-1.1 Gasto federal descentralizado ejercido en la educación, 2000-2005 (millones de pesos a precios corrientes)"/>
    <hyperlink ref="A9" location="'tabla RS11-1.2'!A1" display="RS11-1.2 Gasto federal descentralizado ejercido en la educación, 2000-2005 (millones de pesos a precios de 2003)1"/>
    <hyperlink ref="A10" location="'grafica RS11-1.2'!A1" display="gráfica RS11-1.2 Gasto federal descentralizado ejercido en la educación, 2000 y 2005 (millones de pesos a precios de 2003)1"/>
    <hyperlink ref="A11" location="'tabla RS12-1.1'!A1" display="RS12-1.1 Gasto federal descentralizado ejercido para la educación por entidad federativa según componente, 2000 y 2005 "/>
    <hyperlink ref="A12" location="'tabla RS12-1.2'!A1" display="RS12-1.2Gasto federal descentralizado ejercido para la educación por entidad federativa según componente, 2000 y 2005 "/>
    <hyperlink ref="A13" location="'grafica RS12-1.2'!A1" display="Gráfica RS12-1.2Gasto federal descentralizado ejercido para la educación por entidad federativa 2000 (millones de pesos a precios de 2003) y su crecimiento porcentual, 2000-2005 "/>
    <hyperlink ref="A14" location="'tabla RS12-2.1'!A1" display="RS12-2.1 Gasto ejercido del Fondo de Aportaciones para la Educación Básica y Normal (FAEB)  por entidad federativa, 2000-2005"/>
    <hyperlink ref="A15" location="'tabla RS12-2.2'!A1" display="RS12-2.2 Gasto ejercido del Fondo de Aportaciones para la Educación Básica y Normal (FAEB) por entidad federativa, 2000-2005 (millones de pesos a precios de 2003)1"/>
    <hyperlink ref="A16" location="'grafica RS12-2.2'!A1" display="Gráfica RS12-2.2 Gasto ejercido del Fondo de Aportaciones para la Educación Básica y Normal (FAEB) por entidad federativa 2000(millones de pesos a precios de 2003) y su crecimiento porcentual, 2000-2005"/>
    <hyperlink ref="A17" location="'tabla RS12-3.1'!A1" display="RS12-3.1 Gasto ejercido en el Fondo de Aportaciones para la Educación Tecnológica y de Adultos (FAETA) por entidad federativa , 2000-2005 (millones de pesos a precios corrientes)"/>
    <hyperlink ref="A18" location="'tabla RS12-3.2'!A1" display="RS12-3.2 Gasto ejercido en el Fondo de Aportaciones para la Educación Tecnológica y de Adultos (FAETA) por entidad federativa , 2000-2005 (millones de pesos a precios de 2003)1"/>
    <hyperlink ref="A19" location="'grafica RS12-3.2'!A1" display="Gráfica RS12-3.2 Gasto ejercido en el Fondo de Aportaciones para la Educación Tecnológica y de Adultos (FAETA) por entidad federativa 2000 (millones de pesos a precios de 2003) y su crecimiento porcentual, 2000-2005"/>
    <hyperlink ref="A20" location="'tabla RS12-4.1'!A1" display="RS12-4.1 Gasto ejercido en educación del Fondo de Aportaciones Múltiples (FAM)  por entidad federativa, 2000-2005"/>
    <hyperlink ref="A21" location="'tabla RS12-4.2'!A1" display="RS12-4.2 Gasto ejercido en educación del Fondo de Aportaciones Múltiples (FAM)  por entidad federativa, 2000-2005 (millones de pesos a precios de 2003)1"/>
    <hyperlink ref="A22" location="'grafica RS12-4.2'!A1" display="Gráfica RS12-4.2 Gasto ejercido en educación del Fondo de Aportaciones Múltiples (FAM)  por entidad federativa, 2000(millones de pesos a precios de 2003) y su crecimiento porcentual 2000-2005"/>
    <hyperlink ref="A23" location="'tabla RS12-A3.1.1'!A1" display="RS12-A3.1.1 Gasto ejercido en el Fondo de Aportaciones para la Educación Tecnológica y de Adultos (FAETA) en el subfondo EDUCACIÓN TECNOLÓGICA por entidad federativa , 2000-2005 (millones de pesos a precios corrientes)"/>
    <hyperlink ref="A24" location="'tabla RS12-A3.1.2'!A1" display="RS12-A3.1.2 Gasto ejercido en el Fondo de Aportaciones para la Educación Tecnológica y de Adultos (FAETA) en el subfondo EDUCACIÓN TECNOLÓGICA por entidad federativa , 2000-2005 (millones de pesos a precios de 2003)1"/>
    <hyperlink ref="A25" location="'tabla RS12-A3.2.1'!A1" display="RS12-A3.2.1 Gasto ejercido en el Fondo de Aportaciones para la Educación Tecnológica y de Adultos (FAETA) en el subfondo EDUCACIÓN DE ADULTOS por entidad federativa , 2000-2005 (millones de pesos a precios corrientes)"/>
    <hyperlink ref="A26" location="'tabla RS12-A3.2.2'!A1" display=" RS12-A3.2.2 Gasto ejercido en el Fondo de Aportaciones para la Educación Tecnológica y de Adultos (FAETA) en el subfondo EDUCACIÓN DE ADULTOS por entidad federativa , 2000-2005 (millones de pesos a precios de 2003)1"/>
    <hyperlink ref="A27" location="'tabla RS12-A4.1.1'!A1" display="RS12-A4.1.1 Gasto ejercido en educación del Fondo de Aportaciones Múltiples (FAM) para infraestructura educativa básica por entidad federativa, 2000-2005 (millones de pesos a precios corrientes)"/>
    <hyperlink ref="A28" location="'tabla RS12-A4.1.1'!A1" display="RS12-A4.1.1 Gasto ejercido en educación del Fondo de Aportaciones Múltiples (FAM) para infraestructura educativa básica por entidad federativa, 2000-2005 (millones de pesos a precios corrientes)"/>
    <hyperlink ref="A29" location="'RS12-A4.2.1'!A1" display="RS12-A4.2.1 Gasto ejercido en educación del Fondo de Aportaciones Múltiples (FAM) para infraestructura educativa superior por entidad federativa, 2000-2005 (millones de pesos a precios corrient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Q25" sqref="Q25"/>
    </sheetView>
  </sheetViews>
  <sheetFormatPr baseColWidth="10" defaultRowHeight="15" x14ac:dyDescent="0.25"/>
  <sheetData>
    <row r="1" spans="1:13" x14ac:dyDescent="0.25">
      <c r="A1" s="95" t="s">
        <v>38</v>
      </c>
      <c r="B1" s="95"/>
      <c r="C1" s="95"/>
      <c r="D1" s="95"/>
      <c r="E1" s="95"/>
      <c r="F1" s="95"/>
      <c r="G1" s="95"/>
      <c r="H1" s="95"/>
      <c r="I1" s="95"/>
      <c r="J1" s="95"/>
      <c r="K1" s="95"/>
      <c r="L1" s="95"/>
      <c r="M1" s="95"/>
    </row>
    <row r="2" spans="1:13" x14ac:dyDescent="0.25">
      <c r="D2" s="96"/>
    </row>
    <row r="3" spans="1:13" ht="22.5" x14ac:dyDescent="0.25">
      <c r="A3" s="97" t="s">
        <v>39</v>
      </c>
      <c r="B3" s="98" t="s">
        <v>40</v>
      </c>
      <c r="C3" s="98"/>
      <c r="D3" s="99"/>
      <c r="E3" s="99"/>
      <c r="F3" s="98" t="s">
        <v>41</v>
      </c>
      <c r="G3" s="98"/>
      <c r="H3" s="99"/>
      <c r="I3" s="98" t="s">
        <v>42</v>
      </c>
      <c r="J3" s="98"/>
      <c r="K3" s="99"/>
      <c r="L3" s="98" t="s">
        <v>43</v>
      </c>
      <c r="M3" s="98"/>
    </row>
    <row r="4" spans="1:13" x14ac:dyDescent="0.25">
      <c r="A4" s="97"/>
      <c r="B4" s="100">
        <v>2000</v>
      </c>
      <c r="C4" s="99">
        <v>2005</v>
      </c>
      <c r="D4" s="101" t="s">
        <v>44</v>
      </c>
      <c r="E4" s="99"/>
      <c r="F4" s="99">
        <v>2000</v>
      </c>
      <c r="G4" s="100">
        <v>2005</v>
      </c>
      <c r="H4" s="99"/>
      <c r="I4" s="99">
        <v>2000</v>
      </c>
      <c r="J4" s="100">
        <v>2005</v>
      </c>
      <c r="K4" s="99"/>
      <c r="L4" s="99">
        <v>2000</v>
      </c>
      <c r="M4" s="100">
        <v>2005</v>
      </c>
    </row>
    <row r="5" spans="1:13" x14ac:dyDescent="0.25">
      <c r="A5" s="102"/>
      <c r="B5" s="103"/>
      <c r="C5" s="103"/>
      <c r="D5" s="103"/>
      <c r="E5" s="103"/>
      <c r="F5" s="103"/>
      <c r="G5" s="103"/>
      <c r="H5" s="103"/>
      <c r="I5" s="104"/>
      <c r="J5" s="103"/>
      <c r="K5" s="103"/>
      <c r="L5" s="103"/>
      <c r="M5" s="103"/>
    </row>
    <row r="6" spans="1:13" x14ac:dyDescent="0.25">
      <c r="A6" s="105" t="s">
        <v>45</v>
      </c>
      <c r="B6" s="106">
        <v>1556.4558</v>
      </c>
      <c r="C6" s="106">
        <v>2384.9862930000004</v>
      </c>
      <c r="D6" s="106">
        <v>53.231867747224207</v>
      </c>
      <c r="E6" s="106"/>
      <c r="F6" s="106">
        <v>1484.3</v>
      </c>
      <c r="G6" s="106">
        <v>2241.8000000000002</v>
      </c>
      <c r="H6" s="106"/>
      <c r="I6" s="106">
        <v>30.755800000000001</v>
      </c>
      <c r="J6" s="106">
        <v>55.186292999999999</v>
      </c>
      <c r="K6" s="106"/>
      <c r="L6" s="106">
        <v>41.4</v>
      </c>
      <c r="M6" s="106">
        <v>88</v>
      </c>
    </row>
    <row r="7" spans="1:13" x14ac:dyDescent="0.25">
      <c r="A7" s="105" t="s">
        <v>46</v>
      </c>
      <c r="B7" s="106">
        <v>3650.8983000000003</v>
      </c>
      <c r="C7" s="106">
        <v>6119.2720579999996</v>
      </c>
      <c r="D7" s="106">
        <v>67.610038822500186</v>
      </c>
      <c r="E7" s="106"/>
      <c r="F7" s="106">
        <v>3499.8</v>
      </c>
      <c r="G7" s="106">
        <v>5846.2</v>
      </c>
      <c r="H7" s="106"/>
      <c r="I7" s="106">
        <v>61.298299999999998</v>
      </c>
      <c r="J7" s="106">
        <v>110.87205800000001</v>
      </c>
      <c r="K7" s="106"/>
      <c r="L7" s="106">
        <v>89.8</v>
      </c>
      <c r="M7" s="106">
        <v>162.19999999999999</v>
      </c>
    </row>
    <row r="8" spans="1:13" x14ac:dyDescent="0.25">
      <c r="A8" s="105" t="s">
        <v>47</v>
      </c>
      <c r="B8" s="106">
        <v>1188.3468</v>
      </c>
      <c r="C8" s="106">
        <v>1787.9747729999999</v>
      </c>
      <c r="D8" s="106">
        <v>50.459005149001946</v>
      </c>
      <c r="E8" s="106"/>
      <c r="F8" s="106">
        <v>1145</v>
      </c>
      <c r="G8" s="106">
        <v>1711.6</v>
      </c>
      <c r="H8" s="106"/>
      <c r="I8" s="106">
        <v>17.546800000000001</v>
      </c>
      <c r="J8" s="106">
        <v>35.574773</v>
      </c>
      <c r="K8" s="106"/>
      <c r="L8" s="106">
        <v>25.8</v>
      </c>
      <c r="M8" s="106">
        <v>40.799999999999997</v>
      </c>
    </row>
    <row r="9" spans="1:13" x14ac:dyDescent="0.25">
      <c r="A9" s="105" t="s">
        <v>48</v>
      </c>
      <c r="B9" s="107">
        <v>1569.8362</v>
      </c>
      <c r="C9" s="107">
        <v>2597.2972139999997</v>
      </c>
      <c r="D9" s="106">
        <v>65.450205187012486</v>
      </c>
      <c r="E9" s="107"/>
      <c r="F9" s="107">
        <v>1465.8</v>
      </c>
      <c r="G9" s="107">
        <v>2475.5</v>
      </c>
      <c r="H9" s="107"/>
      <c r="I9" s="107">
        <v>31.836200000000002</v>
      </c>
      <c r="J9" s="107">
        <v>55.597213999999994</v>
      </c>
      <c r="K9" s="107"/>
      <c r="L9" s="107">
        <v>72.2</v>
      </c>
      <c r="M9" s="107">
        <v>66.2</v>
      </c>
    </row>
    <row r="10" spans="1:13" x14ac:dyDescent="0.25">
      <c r="A10" s="105" t="s">
        <v>49</v>
      </c>
      <c r="B10" s="107">
        <v>3629.8710999999998</v>
      </c>
      <c r="C10" s="107">
        <v>5990.0704489999998</v>
      </c>
      <c r="D10" s="106">
        <v>65.021574705504008</v>
      </c>
      <c r="E10" s="107"/>
      <c r="F10" s="107">
        <v>3413.6</v>
      </c>
      <c r="G10" s="107">
        <v>5665.6</v>
      </c>
      <c r="H10" s="107"/>
      <c r="I10" s="107">
        <v>96.371099999999998</v>
      </c>
      <c r="J10" s="107">
        <v>144.070449</v>
      </c>
      <c r="K10" s="107"/>
      <c r="L10" s="107">
        <v>119.9</v>
      </c>
      <c r="M10" s="107">
        <v>180.4</v>
      </c>
    </row>
    <row r="11" spans="1:13" x14ac:dyDescent="0.25">
      <c r="A11" s="105" t="s">
        <v>50</v>
      </c>
      <c r="B11" s="106">
        <v>1114.2584999999999</v>
      </c>
      <c r="C11" s="106">
        <v>1807.5512719999999</v>
      </c>
      <c r="D11" s="106">
        <v>62.220101708894305</v>
      </c>
      <c r="E11" s="106"/>
      <c r="F11" s="106">
        <v>1052.5999999999999</v>
      </c>
      <c r="G11" s="106">
        <v>1646.3</v>
      </c>
      <c r="H11" s="106"/>
      <c r="I11" s="106">
        <v>21.258499999999998</v>
      </c>
      <c r="J11" s="106">
        <v>39.551271999999997</v>
      </c>
      <c r="K11" s="106"/>
      <c r="L11" s="106">
        <v>40.4</v>
      </c>
      <c r="M11" s="106">
        <v>121.7</v>
      </c>
    </row>
    <row r="12" spans="1:13" x14ac:dyDescent="0.25">
      <c r="A12" s="105" t="s">
        <v>51</v>
      </c>
      <c r="B12" s="106">
        <v>6482.9281000000001</v>
      </c>
      <c r="C12" s="106">
        <v>9896.0384560000002</v>
      </c>
      <c r="D12" s="106">
        <v>52.647666353109791</v>
      </c>
      <c r="E12" s="106"/>
      <c r="F12" s="106">
        <v>6294.8</v>
      </c>
      <c r="G12" s="106">
        <v>9532.4</v>
      </c>
      <c r="H12" s="106"/>
      <c r="I12" s="106">
        <v>72.128100000000003</v>
      </c>
      <c r="J12" s="106">
        <v>175.63845599999999</v>
      </c>
      <c r="K12" s="106"/>
      <c r="L12" s="106">
        <v>116</v>
      </c>
      <c r="M12" s="106">
        <v>188</v>
      </c>
    </row>
    <row r="13" spans="1:13" x14ac:dyDescent="0.25">
      <c r="A13" s="105" t="s">
        <v>52</v>
      </c>
      <c r="B13" s="106">
        <v>3700.8961000000004</v>
      </c>
      <c r="C13" s="106">
        <v>5831.1661249999997</v>
      </c>
      <c r="D13" s="106">
        <v>57.560924906808353</v>
      </c>
      <c r="E13" s="106"/>
      <c r="F13" s="106">
        <v>3515.8</v>
      </c>
      <c r="G13" s="106">
        <v>5588.8</v>
      </c>
      <c r="H13" s="106"/>
      <c r="I13" s="106">
        <v>72.796099999999996</v>
      </c>
      <c r="J13" s="106">
        <v>118.66612500000001</v>
      </c>
      <c r="K13" s="106"/>
      <c r="L13" s="106">
        <v>112.3</v>
      </c>
      <c r="M13" s="106">
        <v>123.7</v>
      </c>
    </row>
    <row r="14" spans="1:13" x14ac:dyDescent="0.25">
      <c r="A14" s="105" t="s">
        <v>53</v>
      </c>
      <c r="B14" s="107">
        <v>13700.2</v>
      </c>
      <c r="C14" s="107">
        <v>19416.099999999999</v>
      </c>
      <c r="D14" s="106">
        <v>41.721288740310342</v>
      </c>
      <c r="E14" s="107"/>
      <c r="F14" s="107">
        <v>13700.2</v>
      </c>
      <c r="G14" s="107">
        <v>19416.099999999999</v>
      </c>
      <c r="H14" s="107"/>
      <c r="I14" s="107" t="s">
        <v>54</v>
      </c>
      <c r="J14" s="107" t="s">
        <v>54</v>
      </c>
      <c r="K14" s="107"/>
      <c r="L14" s="107" t="s">
        <v>54</v>
      </c>
      <c r="M14" s="107" t="s">
        <v>54</v>
      </c>
    </row>
    <row r="15" spans="1:13" x14ac:dyDescent="0.25">
      <c r="A15" s="105" t="s">
        <v>55</v>
      </c>
      <c r="B15" s="106">
        <v>2695.7061000000003</v>
      </c>
      <c r="C15" s="106">
        <v>4095.9224759999997</v>
      </c>
      <c r="D15" s="106">
        <v>51.942471621813638</v>
      </c>
      <c r="E15" s="106"/>
      <c r="F15" s="106">
        <v>2624.3</v>
      </c>
      <c r="G15" s="106">
        <v>3963.2</v>
      </c>
      <c r="H15" s="106"/>
      <c r="I15" s="106">
        <v>25.006099999999996</v>
      </c>
      <c r="J15" s="106">
        <v>59.322476000000002</v>
      </c>
      <c r="K15" s="106"/>
      <c r="L15" s="106">
        <v>46.4</v>
      </c>
      <c r="M15" s="106">
        <v>73.400000000000006</v>
      </c>
    </row>
    <row r="16" spans="1:13" x14ac:dyDescent="0.25">
      <c r="A16" s="105" t="s">
        <v>56</v>
      </c>
      <c r="B16" s="107">
        <v>4744.4389000000001</v>
      </c>
      <c r="C16" s="107">
        <v>7485.8436850000007</v>
      </c>
      <c r="D16" s="106">
        <v>57.781433016241401</v>
      </c>
      <c r="E16" s="107"/>
      <c r="F16" s="107">
        <v>4507.1000000000004</v>
      </c>
      <c r="G16" s="107">
        <v>7148.8</v>
      </c>
      <c r="H16" s="107"/>
      <c r="I16" s="107">
        <v>115.03889999999998</v>
      </c>
      <c r="J16" s="107">
        <v>143.243685</v>
      </c>
      <c r="K16" s="107"/>
      <c r="L16" s="107">
        <v>122.3</v>
      </c>
      <c r="M16" s="107">
        <v>193.8</v>
      </c>
    </row>
    <row r="17" spans="1:13" x14ac:dyDescent="0.25">
      <c r="A17" s="105" t="s">
        <v>57</v>
      </c>
      <c r="B17" s="106">
        <v>5899.02</v>
      </c>
      <c r="C17" s="106">
        <v>9647.4004659999991</v>
      </c>
      <c r="D17" s="106">
        <v>63.542426809876872</v>
      </c>
      <c r="E17" s="106"/>
      <c r="F17" s="106">
        <v>5713.7</v>
      </c>
      <c r="G17" s="106">
        <v>9366.4</v>
      </c>
      <c r="H17" s="106"/>
      <c r="I17" s="106">
        <v>67.02</v>
      </c>
      <c r="J17" s="106">
        <v>121.100466</v>
      </c>
      <c r="K17" s="106"/>
      <c r="L17" s="106">
        <v>118.3</v>
      </c>
      <c r="M17" s="106">
        <v>159.9</v>
      </c>
    </row>
    <row r="18" spans="1:13" x14ac:dyDescent="0.25">
      <c r="A18" s="105" t="s">
        <v>58</v>
      </c>
      <c r="B18" s="106">
        <v>3872.2689</v>
      </c>
      <c r="C18" s="106">
        <v>6472.4709069999999</v>
      </c>
      <c r="D18" s="106">
        <v>67.149314114006913</v>
      </c>
      <c r="E18" s="106"/>
      <c r="F18" s="106">
        <v>3707.9</v>
      </c>
      <c r="G18" s="106">
        <v>6202.7</v>
      </c>
      <c r="H18" s="106"/>
      <c r="I18" s="106">
        <v>35.668899999999994</v>
      </c>
      <c r="J18" s="106">
        <v>74.270906999999994</v>
      </c>
      <c r="K18" s="106"/>
      <c r="L18" s="106">
        <v>128.69999999999999</v>
      </c>
      <c r="M18" s="106">
        <v>195.5</v>
      </c>
    </row>
    <row r="19" spans="1:13" x14ac:dyDescent="0.25">
      <c r="A19" s="105" t="s">
        <v>59</v>
      </c>
      <c r="B19" s="106">
        <v>6264.5151000000005</v>
      </c>
      <c r="C19" s="106">
        <v>9921.5941549999989</v>
      </c>
      <c r="D19" s="106">
        <v>58.377687604264828</v>
      </c>
      <c r="E19" s="106"/>
      <c r="F19" s="106">
        <v>5978.1</v>
      </c>
      <c r="G19" s="106">
        <v>9555.4</v>
      </c>
      <c r="H19" s="106"/>
      <c r="I19" s="106">
        <v>111.31509999999999</v>
      </c>
      <c r="J19" s="106">
        <v>182.29415499999999</v>
      </c>
      <c r="K19" s="106"/>
      <c r="L19" s="106">
        <v>175.1</v>
      </c>
      <c r="M19" s="106">
        <v>183.9</v>
      </c>
    </row>
    <row r="20" spans="1:13" x14ac:dyDescent="0.25">
      <c r="A20" s="105" t="s">
        <v>60</v>
      </c>
      <c r="B20" s="106">
        <v>11550.0982</v>
      </c>
      <c r="C20" s="106">
        <v>16816.638202000002</v>
      </c>
      <c r="D20" s="106">
        <v>45.597361258798657</v>
      </c>
      <c r="E20" s="106"/>
      <c r="F20" s="106">
        <v>11064.1</v>
      </c>
      <c r="G20" s="106">
        <v>16025.1</v>
      </c>
      <c r="H20" s="106"/>
      <c r="I20" s="106">
        <v>301.39819999999997</v>
      </c>
      <c r="J20" s="106">
        <v>462.63820200000004</v>
      </c>
      <c r="K20" s="106"/>
      <c r="L20" s="106">
        <v>184.6</v>
      </c>
      <c r="M20" s="106">
        <v>328.9</v>
      </c>
    </row>
    <row r="21" spans="1:13" x14ac:dyDescent="0.25">
      <c r="A21" s="105" t="s">
        <v>61</v>
      </c>
      <c r="B21" s="106">
        <v>5885.9166000000005</v>
      </c>
      <c r="C21" s="106">
        <v>9006.073953000001</v>
      </c>
      <c r="D21" s="106">
        <v>53.010560037496965</v>
      </c>
      <c r="E21" s="106"/>
      <c r="F21" s="106">
        <v>5685.6</v>
      </c>
      <c r="G21" s="106">
        <v>8550.7000000000007</v>
      </c>
      <c r="H21" s="106"/>
      <c r="I21" s="106">
        <v>87.116600000000005</v>
      </c>
      <c r="J21" s="106">
        <v>147.17395299999998</v>
      </c>
      <c r="K21" s="106"/>
      <c r="L21" s="106">
        <v>113.2</v>
      </c>
      <c r="M21" s="106">
        <v>308.2</v>
      </c>
    </row>
    <row r="22" spans="1:13" x14ac:dyDescent="0.25">
      <c r="A22" s="105" t="s">
        <v>62</v>
      </c>
      <c r="B22" s="106">
        <v>2250.6772000000001</v>
      </c>
      <c r="C22" s="106">
        <v>3446.634317</v>
      </c>
      <c r="D22" s="106">
        <v>53.137656390707647</v>
      </c>
      <c r="E22" s="106"/>
      <c r="F22" s="106">
        <v>2168.1</v>
      </c>
      <c r="G22" s="106">
        <v>3270.6</v>
      </c>
      <c r="H22" s="106"/>
      <c r="I22" s="106">
        <v>35.677199999999999</v>
      </c>
      <c r="J22" s="106">
        <v>67.934316999999993</v>
      </c>
      <c r="K22" s="106"/>
      <c r="L22" s="106">
        <v>46.9</v>
      </c>
      <c r="M22" s="106">
        <v>108.1</v>
      </c>
    </row>
    <row r="23" spans="1:13" x14ac:dyDescent="0.25">
      <c r="A23" s="105" t="s">
        <v>63</v>
      </c>
      <c r="B23" s="106">
        <v>1895.8996</v>
      </c>
      <c r="C23" s="106">
        <v>2923.3427339999998</v>
      </c>
      <c r="D23" s="106">
        <v>54.192908421943855</v>
      </c>
      <c r="E23" s="106"/>
      <c r="F23" s="106">
        <v>1834.2</v>
      </c>
      <c r="G23" s="106">
        <v>2751.7</v>
      </c>
      <c r="H23" s="106"/>
      <c r="I23" s="106">
        <v>23.8996</v>
      </c>
      <c r="J23" s="106">
        <v>51.142734000000004</v>
      </c>
      <c r="K23" s="106"/>
      <c r="L23" s="106">
        <v>37.799999999999997</v>
      </c>
      <c r="M23" s="106">
        <v>120.5</v>
      </c>
    </row>
    <row r="24" spans="1:13" x14ac:dyDescent="0.25">
      <c r="A24" s="105" t="s">
        <v>64</v>
      </c>
      <c r="B24" s="107">
        <v>4014.5502000000001</v>
      </c>
      <c r="C24" s="107">
        <v>6206.6938839999993</v>
      </c>
      <c r="D24" s="106">
        <v>54.604963813878804</v>
      </c>
      <c r="E24" s="107"/>
      <c r="F24" s="107">
        <v>3856.1</v>
      </c>
      <c r="G24" s="107">
        <v>5946.2</v>
      </c>
      <c r="H24" s="107"/>
      <c r="I24" s="107">
        <v>64.150199999999998</v>
      </c>
      <c r="J24" s="107">
        <v>90.793884000000006</v>
      </c>
      <c r="K24" s="107"/>
      <c r="L24" s="107">
        <v>94.3</v>
      </c>
      <c r="M24" s="107">
        <v>169.7</v>
      </c>
    </row>
    <row r="25" spans="1:13" x14ac:dyDescent="0.25">
      <c r="A25" s="105" t="s">
        <v>65</v>
      </c>
      <c r="B25" s="106">
        <v>6060.3027000000002</v>
      </c>
      <c r="C25" s="106">
        <v>10174.397348</v>
      </c>
      <c r="D25" s="106">
        <v>67.885959689769294</v>
      </c>
      <c r="E25" s="106"/>
      <c r="F25" s="106">
        <v>5890.1</v>
      </c>
      <c r="G25" s="106">
        <v>9932.4</v>
      </c>
      <c r="H25" s="106"/>
      <c r="I25" s="106">
        <v>30.802700000000002</v>
      </c>
      <c r="J25" s="106">
        <v>80.297348</v>
      </c>
      <c r="K25" s="106"/>
      <c r="L25" s="106">
        <v>139.4</v>
      </c>
      <c r="M25" s="106">
        <v>161.69999999999999</v>
      </c>
    </row>
    <row r="26" spans="1:13" x14ac:dyDescent="0.25">
      <c r="A26" s="105" t="s">
        <v>66</v>
      </c>
      <c r="B26" s="106">
        <v>5269.5097999999998</v>
      </c>
      <c r="C26" s="106">
        <v>8481.5019210000009</v>
      </c>
      <c r="D26" s="106">
        <v>60.954286886419709</v>
      </c>
      <c r="E26" s="106"/>
      <c r="F26" s="106">
        <v>5014.8999999999996</v>
      </c>
      <c r="G26" s="106">
        <v>8066.2</v>
      </c>
      <c r="H26" s="106"/>
      <c r="I26" s="106">
        <v>96.509799999999984</v>
      </c>
      <c r="J26" s="106">
        <v>146.201921</v>
      </c>
      <c r="K26" s="106"/>
      <c r="L26" s="106">
        <v>158.1</v>
      </c>
      <c r="M26" s="106">
        <v>269.10000000000002</v>
      </c>
    </row>
    <row r="27" spans="1:13" x14ac:dyDescent="0.25">
      <c r="A27" s="105" t="s">
        <v>67</v>
      </c>
      <c r="B27" s="107">
        <v>1932.42</v>
      </c>
      <c r="C27" s="107">
        <v>3198.1646249999999</v>
      </c>
      <c r="D27" s="106">
        <v>65.500492905269027</v>
      </c>
      <c r="E27" s="107"/>
      <c r="F27" s="107">
        <v>1851.7</v>
      </c>
      <c r="G27" s="107">
        <v>3020.5</v>
      </c>
      <c r="H27" s="107"/>
      <c r="I27" s="107">
        <v>24.42</v>
      </c>
      <c r="J27" s="107">
        <v>55.464624999999998</v>
      </c>
      <c r="K27" s="107"/>
      <c r="L27" s="107">
        <v>56.3</v>
      </c>
      <c r="M27" s="107">
        <v>122.2</v>
      </c>
    </row>
    <row r="28" spans="1:13" x14ac:dyDescent="0.25">
      <c r="A28" s="105" t="s">
        <v>68</v>
      </c>
      <c r="B28" s="106">
        <v>1570.2229</v>
      </c>
      <c r="C28" s="106">
        <v>2772.2390479999995</v>
      </c>
      <c r="D28" s="106">
        <v>76.550669844389574</v>
      </c>
      <c r="E28" s="106"/>
      <c r="F28" s="106">
        <v>1485.1</v>
      </c>
      <c r="G28" s="106">
        <v>2575.6999999999998</v>
      </c>
      <c r="H28" s="106"/>
      <c r="I28" s="106">
        <v>37.622900000000001</v>
      </c>
      <c r="J28" s="106">
        <v>71.339048000000005</v>
      </c>
      <c r="K28" s="106"/>
      <c r="L28" s="106">
        <v>47.5</v>
      </c>
      <c r="M28" s="106">
        <v>125.2</v>
      </c>
    </row>
    <row r="29" spans="1:13" x14ac:dyDescent="0.25">
      <c r="A29" s="105" t="s">
        <v>69</v>
      </c>
      <c r="B29" s="106">
        <v>3764.3382000000001</v>
      </c>
      <c r="C29" s="106">
        <v>6018.8310190000002</v>
      </c>
      <c r="D29" s="106">
        <v>59.890814778544609</v>
      </c>
      <c r="E29" s="106"/>
      <c r="F29" s="106">
        <v>3631.3</v>
      </c>
      <c r="G29" s="106">
        <v>5801.8</v>
      </c>
      <c r="H29" s="106"/>
      <c r="I29" s="106">
        <v>55.038200000000003</v>
      </c>
      <c r="J29" s="106">
        <v>90.031019000000001</v>
      </c>
      <c r="K29" s="106"/>
      <c r="L29" s="106">
        <v>78</v>
      </c>
      <c r="M29" s="106">
        <v>127</v>
      </c>
    </row>
    <row r="30" spans="1:13" x14ac:dyDescent="0.25">
      <c r="A30" s="105" t="s">
        <v>70</v>
      </c>
      <c r="B30" s="107">
        <v>3371.6392999999998</v>
      </c>
      <c r="C30" s="107">
        <v>5057.2345759999989</v>
      </c>
      <c r="D30" s="106">
        <v>49.993345254932791</v>
      </c>
      <c r="E30" s="107"/>
      <c r="F30" s="107">
        <v>3209.1</v>
      </c>
      <c r="G30" s="107">
        <v>4793.3999999999996</v>
      </c>
      <c r="H30" s="107"/>
      <c r="I30" s="107">
        <v>90.339299999999994</v>
      </c>
      <c r="J30" s="107">
        <v>155.43457599999999</v>
      </c>
      <c r="K30" s="107"/>
      <c r="L30" s="107">
        <v>72.2</v>
      </c>
      <c r="M30" s="107">
        <v>108.4</v>
      </c>
    </row>
    <row r="31" spans="1:13" x14ac:dyDescent="0.25">
      <c r="A31" s="105" t="s">
        <v>71</v>
      </c>
      <c r="B31" s="106">
        <v>3222.7712999999999</v>
      </c>
      <c r="C31" s="106">
        <v>4824.6694510000007</v>
      </c>
      <c r="D31" s="106">
        <v>49.705610540841072</v>
      </c>
      <c r="E31" s="106"/>
      <c r="F31" s="106">
        <v>3030.2</v>
      </c>
      <c r="G31" s="106">
        <v>4502.8</v>
      </c>
      <c r="H31" s="106"/>
      <c r="I31" s="106">
        <v>92.571299999999994</v>
      </c>
      <c r="J31" s="106">
        <v>157.769451</v>
      </c>
      <c r="K31" s="106"/>
      <c r="L31" s="106">
        <v>100</v>
      </c>
      <c r="M31" s="106">
        <v>164.1</v>
      </c>
    </row>
    <row r="32" spans="1:13" x14ac:dyDescent="0.25">
      <c r="A32" s="105" t="s">
        <v>72</v>
      </c>
      <c r="B32" s="106">
        <v>2823.8965000000003</v>
      </c>
      <c r="C32" s="106">
        <v>4370.9237069999999</v>
      </c>
      <c r="D32" s="106">
        <v>54.783424498737809</v>
      </c>
      <c r="E32" s="106"/>
      <c r="F32" s="106">
        <v>2681</v>
      </c>
      <c r="G32" s="106">
        <v>4139.2</v>
      </c>
      <c r="H32" s="106"/>
      <c r="I32" s="106">
        <v>59.496499999999997</v>
      </c>
      <c r="J32" s="106">
        <v>99.22370699999999</v>
      </c>
      <c r="K32" s="106"/>
      <c r="L32" s="106">
        <v>83.4</v>
      </c>
      <c r="M32" s="106">
        <v>132.5</v>
      </c>
    </row>
    <row r="33" spans="1:13" x14ac:dyDescent="0.25">
      <c r="A33" s="105" t="s">
        <v>73</v>
      </c>
      <c r="B33" s="106">
        <v>4343.4670999999998</v>
      </c>
      <c r="C33" s="106">
        <v>6984.3715810000003</v>
      </c>
      <c r="D33" s="106">
        <v>60.801760902022274</v>
      </c>
      <c r="E33" s="106"/>
      <c r="F33" s="106">
        <v>4191.3999999999996</v>
      </c>
      <c r="G33" s="106">
        <v>6727.5</v>
      </c>
      <c r="H33" s="106"/>
      <c r="I33" s="106">
        <v>77.567099999999996</v>
      </c>
      <c r="J33" s="106">
        <v>130.07158099999998</v>
      </c>
      <c r="K33" s="106"/>
      <c r="L33" s="106">
        <v>74.5</v>
      </c>
      <c r="M33" s="106">
        <v>126.8</v>
      </c>
    </row>
    <row r="34" spans="1:13" x14ac:dyDescent="0.25">
      <c r="A34" s="105" t="s">
        <v>74</v>
      </c>
      <c r="B34" s="106">
        <v>1611.5130000000001</v>
      </c>
      <c r="C34" s="106">
        <v>2529.0394110000002</v>
      </c>
      <c r="D34" s="106">
        <v>56.935712650161676</v>
      </c>
      <c r="E34" s="106"/>
      <c r="F34" s="106">
        <v>1542.4</v>
      </c>
      <c r="G34" s="106">
        <v>2434.4</v>
      </c>
      <c r="H34" s="106"/>
      <c r="I34" s="106">
        <v>22.713000000000001</v>
      </c>
      <c r="J34" s="106">
        <v>45.639410999999996</v>
      </c>
      <c r="K34" s="106"/>
      <c r="L34" s="106">
        <v>46.4</v>
      </c>
      <c r="M34" s="106">
        <v>49</v>
      </c>
    </row>
    <row r="35" spans="1:13" x14ac:dyDescent="0.25">
      <c r="A35" s="105" t="s">
        <v>75</v>
      </c>
      <c r="B35" s="106">
        <v>9424.2888999999996</v>
      </c>
      <c r="C35" s="106">
        <v>14241.327638999999</v>
      </c>
      <c r="D35" s="106">
        <v>51.113020728810632</v>
      </c>
      <c r="E35" s="106"/>
      <c r="F35" s="106">
        <v>9121.7999999999993</v>
      </c>
      <c r="G35" s="106">
        <v>13762.3</v>
      </c>
      <c r="H35" s="106"/>
      <c r="I35" s="106">
        <v>122.38890000000001</v>
      </c>
      <c r="J35" s="106">
        <v>216.12763899999999</v>
      </c>
      <c r="K35" s="106"/>
      <c r="L35" s="106">
        <v>180.1</v>
      </c>
      <c r="M35" s="106">
        <v>262.89999999999998</v>
      </c>
    </row>
    <row r="36" spans="1:13" x14ac:dyDescent="0.25">
      <c r="A36" s="105" t="s">
        <v>76</v>
      </c>
      <c r="B36" s="107">
        <v>2293.6259</v>
      </c>
      <c r="C36" s="107">
        <v>3663.1873420000002</v>
      </c>
      <c r="D36" s="106">
        <v>59.711631351913155</v>
      </c>
      <c r="E36" s="107"/>
      <c r="F36" s="107">
        <v>2187.5</v>
      </c>
      <c r="G36" s="107">
        <v>3454.6</v>
      </c>
      <c r="H36" s="107"/>
      <c r="I36" s="107">
        <v>50.325899999999997</v>
      </c>
      <c r="J36" s="107">
        <v>93.687342000000001</v>
      </c>
      <c r="K36" s="107"/>
      <c r="L36" s="107">
        <v>55.8</v>
      </c>
      <c r="M36" s="107">
        <v>114.9</v>
      </c>
    </row>
    <row r="37" spans="1:13" x14ac:dyDescent="0.25">
      <c r="A37" s="105" t="s">
        <v>77</v>
      </c>
      <c r="B37" s="106">
        <v>2492.5664999999999</v>
      </c>
      <c r="C37" s="106">
        <v>4063.2550010000004</v>
      </c>
      <c r="D37" s="106">
        <v>63.014908569139507</v>
      </c>
      <c r="E37" s="106"/>
      <c r="F37" s="106">
        <v>2416.3000000000002</v>
      </c>
      <c r="G37" s="106">
        <v>3871.3</v>
      </c>
      <c r="H37" s="106"/>
      <c r="I37" s="106">
        <v>21.566499999999998</v>
      </c>
      <c r="J37" s="106">
        <v>51.055001000000004</v>
      </c>
      <c r="K37" s="106"/>
      <c r="L37" s="106">
        <v>54.7</v>
      </c>
      <c r="M37" s="106">
        <v>140.9</v>
      </c>
    </row>
    <row r="38" spans="1:13" x14ac:dyDescent="0.25">
      <c r="A38" s="108"/>
      <c r="B38" s="109"/>
      <c r="C38" s="109"/>
      <c r="D38" s="109"/>
      <c r="E38" s="109"/>
      <c r="F38" s="109"/>
      <c r="G38" s="109"/>
      <c r="H38" s="109"/>
      <c r="I38" s="109"/>
      <c r="J38" s="109"/>
      <c r="K38" s="109"/>
      <c r="L38" s="109"/>
      <c r="M38" s="109"/>
    </row>
    <row r="39" spans="1:13" x14ac:dyDescent="0.25">
      <c r="A39" s="105" t="s">
        <v>78</v>
      </c>
      <c r="B39" s="110">
        <v>133847.3438</v>
      </c>
      <c r="C39" s="110">
        <v>208232.21408800004</v>
      </c>
      <c r="D39" s="110">
        <v>55.574409006688128</v>
      </c>
      <c r="E39" s="110"/>
      <c r="F39" s="110">
        <v>128963.9</v>
      </c>
      <c r="G39" s="110">
        <v>199987.20000000001</v>
      </c>
      <c r="H39" s="110"/>
      <c r="I39" s="110">
        <v>2051.6437999999998</v>
      </c>
      <c r="J39" s="110">
        <v>3527.414088</v>
      </c>
      <c r="K39" s="110"/>
      <c r="L39" s="110">
        <v>2831.8</v>
      </c>
      <c r="M39" s="110">
        <v>4717.6000000000004</v>
      </c>
    </row>
    <row r="40" spans="1:13" x14ac:dyDescent="0.25">
      <c r="A40" s="111"/>
      <c r="B40" s="112"/>
      <c r="C40" s="112"/>
      <c r="D40" s="113"/>
      <c r="E40" s="112"/>
      <c r="F40" s="112"/>
      <c r="G40" s="112"/>
      <c r="H40" s="112"/>
      <c r="I40" s="112"/>
      <c r="J40" s="112"/>
      <c r="K40" s="112"/>
      <c r="L40" s="112"/>
      <c r="M40" s="112"/>
    </row>
    <row r="41" spans="1:13" x14ac:dyDescent="0.25">
      <c r="A41" s="114" t="s">
        <v>79</v>
      </c>
      <c r="B41" s="38"/>
      <c r="C41" s="38"/>
      <c r="D41" s="38"/>
      <c r="E41" s="38"/>
      <c r="F41" s="38"/>
      <c r="G41" s="38"/>
      <c r="H41" s="38"/>
      <c r="I41" s="38"/>
      <c r="J41" s="115"/>
      <c r="K41" s="115"/>
      <c r="L41" s="43"/>
      <c r="M41" s="43"/>
    </row>
    <row r="42" spans="1:13" x14ac:dyDescent="0.25">
      <c r="A42" s="114" t="s">
        <v>80</v>
      </c>
      <c r="B42" s="38"/>
      <c r="C42" s="38"/>
      <c r="D42" s="38"/>
      <c r="E42" s="38"/>
      <c r="F42" s="38"/>
      <c r="G42" s="38"/>
      <c r="H42" s="38"/>
      <c r="I42" s="38"/>
      <c r="J42" s="115"/>
      <c r="K42" s="115"/>
      <c r="L42" s="112"/>
      <c r="M42" s="112"/>
    </row>
    <row r="43" spans="1:13" x14ac:dyDescent="0.25">
      <c r="A43" s="114" t="s">
        <v>81</v>
      </c>
      <c r="B43" s="38"/>
      <c r="C43" s="38"/>
      <c r="D43" s="38"/>
      <c r="E43" s="38"/>
      <c r="F43" s="38"/>
      <c r="G43" s="38"/>
      <c r="H43" s="38"/>
      <c r="I43" s="38"/>
      <c r="J43" s="115"/>
      <c r="K43" s="115"/>
      <c r="L43" s="112"/>
      <c r="M43" s="112"/>
    </row>
    <row r="44" spans="1:13" x14ac:dyDescent="0.25">
      <c r="A44" s="114" t="s">
        <v>82</v>
      </c>
      <c r="B44" s="38"/>
      <c r="C44" s="38"/>
      <c r="D44" s="38"/>
      <c r="E44" s="38"/>
      <c r="F44" s="38"/>
      <c r="G44" s="38"/>
      <c r="H44" s="38"/>
      <c r="I44" s="38"/>
      <c r="J44" s="115"/>
      <c r="K44" s="115"/>
      <c r="L44" s="112"/>
      <c r="M44" s="112"/>
    </row>
    <row r="45" spans="1:13" x14ac:dyDescent="0.25">
      <c r="A45" s="38" t="s">
        <v>83</v>
      </c>
      <c r="B45" s="38"/>
      <c r="C45" s="38"/>
      <c r="D45" s="38"/>
      <c r="E45" s="38"/>
      <c r="F45" s="38"/>
      <c r="G45" s="38"/>
      <c r="H45" s="38"/>
      <c r="I45" s="38"/>
      <c r="J45" s="115"/>
      <c r="K45" s="115"/>
      <c r="L45" s="115"/>
      <c r="M45" s="115"/>
    </row>
    <row r="46" spans="1:13" x14ac:dyDescent="0.25">
      <c r="A46" s="115"/>
      <c r="B46" s="115"/>
      <c r="C46" s="115"/>
      <c r="D46" s="115"/>
      <c r="E46" s="115"/>
      <c r="F46" s="115"/>
      <c r="G46" s="115"/>
      <c r="H46" s="115"/>
      <c r="I46" s="115"/>
      <c r="J46" s="115"/>
      <c r="K46" s="115"/>
      <c r="L46" s="115"/>
      <c r="M46" s="115"/>
    </row>
  </sheetData>
  <mergeCells count="10">
    <mergeCell ref="A42:I42"/>
    <mergeCell ref="A43:I43"/>
    <mergeCell ref="A44:I44"/>
    <mergeCell ref="A45:I45"/>
    <mergeCell ref="A1:M1"/>
    <mergeCell ref="B3:C3"/>
    <mergeCell ref="F3:G3"/>
    <mergeCell ref="I3:J3"/>
    <mergeCell ref="L3:M3"/>
    <mergeCell ref="A41:I4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O33" sqref="O33"/>
    </sheetView>
  </sheetViews>
  <sheetFormatPr baseColWidth="10" defaultRowHeight="15" x14ac:dyDescent="0.25"/>
  <sheetData>
    <row r="1" spans="1:13" ht="30.75" customHeight="1" x14ac:dyDescent="0.25">
      <c r="A1" s="136" t="s">
        <v>84</v>
      </c>
      <c r="B1" s="136"/>
      <c r="C1" s="136"/>
      <c r="D1" s="136"/>
      <c r="E1" s="136"/>
      <c r="F1" s="136"/>
      <c r="G1" s="136"/>
      <c r="H1" s="136"/>
      <c r="I1" s="136"/>
      <c r="J1" s="136"/>
      <c r="K1" s="136"/>
      <c r="L1" s="136"/>
      <c r="M1" s="136"/>
    </row>
    <row r="2" spans="1:13" x14ac:dyDescent="0.25">
      <c r="A2" s="117"/>
      <c r="B2" s="117"/>
      <c r="C2" s="117"/>
      <c r="D2" s="117"/>
      <c r="E2" s="117"/>
      <c r="F2" s="117"/>
      <c r="G2" s="117"/>
      <c r="H2" s="117"/>
      <c r="I2" s="117"/>
      <c r="J2" s="117"/>
      <c r="K2" s="117"/>
      <c r="L2" s="117"/>
      <c r="M2" s="117"/>
    </row>
    <row r="3" spans="1:13" ht="22.5" x14ac:dyDescent="0.25">
      <c r="A3" s="123" t="s">
        <v>39</v>
      </c>
      <c r="B3" s="116" t="s">
        <v>40</v>
      </c>
      <c r="C3" s="116"/>
      <c r="D3" s="116"/>
      <c r="E3" s="118"/>
      <c r="F3" s="116" t="s">
        <v>85</v>
      </c>
      <c r="G3" s="116"/>
      <c r="H3" s="118"/>
      <c r="I3" s="116" t="s">
        <v>86</v>
      </c>
      <c r="J3" s="116"/>
      <c r="K3" s="118"/>
      <c r="L3" s="116" t="s">
        <v>87</v>
      </c>
      <c r="M3" s="116"/>
    </row>
    <row r="4" spans="1:13" x14ac:dyDescent="0.25">
      <c r="A4" s="123"/>
      <c r="B4" s="127">
        <v>2000</v>
      </c>
      <c r="C4" s="118">
        <v>2005</v>
      </c>
      <c r="D4" s="128" t="s">
        <v>44</v>
      </c>
      <c r="E4" s="118"/>
      <c r="F4" s="127">
        <v>2000</v>
      </c>
      <c r="G4" s="118">
        <v>2005</v>
      </c>
      <c r="H4" s="118"/>
      <c r="I4" s="127">
        <v>2000</v>
      </c>
      <c r="J4" s="118">
        <v>2005</v>
      </c>
      <c r="K4" s="118"/>
      <c r="L4" s="127">
        <v>2000</v>
      </c>
      <c r="M4" s="118">
        <v>2005</v>
      </c>
    </row>
    <row r="5" spans="1:13" x14ac:dyDescent="0.25">
      <c r="A5" s="119"/>
      <c r="B5" s="120"/>
      <c r="C5" s="120"/>
      <c r="D5" s="120"/>
      <c r="E5" s="120"/>
      <c r="F5" s="120"/>
      <c r="G5" s="120"/>
      <c r="H5" s="120"/>
      <c r="I5" s="120"/>
      <c r="J5" s="120"/>
      <c r="K5" s="120"/>
      <c r="L5" s="120"/>
      <c r="M5" s="120"/>
    </row>
    <row r="6" spans="1:13" x14ac:dyDescent="0.25">
      <c r="A6" s="121" t="s">
        <v>45</v>
      </c>
      <c r="B6" s="132">
        <v>1998.2791417122046</v>
      </c>
      <c r="C6" s="132">
        <v>2129.3291589579849</v>
      </c>
      <c r="D6" s="132">
        <v>6.5581436802413631</v>
      </c>
      <c r="E6" s="132"/>
      <c r="F6" s="133">
        <v>1905.6408348013642</v>
      </c>
      <c r="G6" s="132">
        <v>2001.4916322841991</v>
      </c>
      <c r="H6" s="132"/>
      <c r="I6" s="129">
        <v>39.486295484055645</v>
      </c>
      <c r="J6" s="132">
        <v>49.270632374111898</v>
      </c>
      <c r="K6" s="132"/>
      <c r="L6" s="129">
        <v>53.152011426784661</v>
      </c>
      <c r="M6" s="132">
        <v>78.566894299674146</v>
      </c>
    </row>
    <row r="7" spans="1:13" x14ac:dyDescent="0.25">
      <c r="A7" s="121" t="s">
        <v>46</v>
      </c>
      <c r="B7" s="132">
        <v>4687.2605835659106</v>
      </c>
      <c r="C7" s="132">
        <v>5463.3204655890395</v>
      </c>
      <c r="D7" s="132">
        <v>16.55678979624232</v>
      </c>
      <c r="E7" s="132"/>
      <c r="F7" s="133">
        <v>4493.2707630787672</v>
      </c>
      <c r="G7" s="132">
        <v>5219.5201983494881</v>
      </c>
      <c r="H7" s="132"/>
      <c r="I7" s="129">
        <v>78.698742561412416</v>
      </c>
      <c r="J7" s="132">
        <v>98.987196155378882</v>
      </c>
      <c r="K7" s="132"/>
      <c r="L7" s="129">
        <v>115.29107792573099</v>
      </c>
      <c r="M7" s="132">
        <v>144.81307108417209</v>
      </c>
    </row>
    <row r="8" spans="1:13" x14ac:dyDescent="0.25">
      <c r="A8" s="121" t="s">
        <v>47</v>
      </c>
      <c r="B8" s="132">
        <v>1525.6768766324394</v>
      </c>
      <c r="C8" s="132">
        <v>1596.3139204633508</v>
      </c>
      <c r="D8" s="132">
        <v>4.629882310782965</v>
      </c>
      <c r="E8" s="132"/>
      <c r="F8" s="133">
        <v>1470.0254368035855</v>
      </c>
      <c r="G8" s="132">
        <v>1528.1260941286621</v>
      </c>
      <c r="H8" s="132"/>
      <c r="I8" s="129">
        <v>22.527722562886598</v>
      </c>
      <c r="J8" s="132">
        <v>31.761357159385245</v>
      </c>
      <c r="K8" s="132"/>
      <c r="L8" s="129">
        <v>33.123717265967258</v>
      </c>
      <c r="M8" s="132">
        <v>36.426469175303467</v>
      </c>
    </row>
    <row r="9" spans="1:13" x14ac:dyDescent="0.25">
      <c r="A9" s="121" t="s">
        <v>48</v>
      </c>
      <c r="B9" s="133">
        <v>2015.4577690961405</v>
      </c>
      <c r="C9" s="133">
        <v>2318.8815417860928</v>
      </c>
      <c r="D9" s="132">
        <v>15.05483157933033</v>
      </c>
      <c r="E9" s="133"/>
      <c r="F9" s="132">
        <v>1881.8893321106511</v>
      </c>
      <c r="G9" s="133">
        <v>2210.1403049868563</v>
      </c>
      <c r="H9" s="133"/>
      <c r="I9" s="129">
        <v>40.873383241193281</v>
      </c>
      <c r="J9" s="133">
        <v>49.637504951072309</v>
      </c>
      <c r="K9" s="133"/>
      <c r="L9" s="129">
        <v>92.695053744295961</v>
      </c>
      <c r="M9" s="133">
        <v>59.103731848163967</v>
      </c>
    </row>
    <row r="10" spans="1:13" x14ac:dyDescent="0.25">
      <c r="A10" s="121" t="s">
        <v>49</v>
      </c>
      <c r="B10" s="133">
        <v>4660.2644972211456</v>
      </c>
      <c r="C10" s="133">
        <v>5347.9685433430068</v>
      </c>
      <c r="D10" s="132">
        <v>14.756759976433315</v>
      </c>
      <c r="E10" s="133"/>
      <c r="F10" s="132">
        <v>4382.6015991901477</v>
      </c>
      <c r="G10" s="133">
        <v>5058.2795039117482</v>
      </c>
      <c r="H10" s="133"/>
      <c r="I10" s="129">
        <v>123.72748329497118</v>
      </c>
      <c r="J10" s="133">
        <v>128.62690611692719</v>
      </c>
      <c r="K10" s="133"/>
      <c r="L10" s="129">
        <v>153.93541473602613</v>
      </c>
      <c r="M10" s="133">
        <v>161.06213331433199</v>
      </c>
    </row>
    <row r="11" spans="1:13" x14ac:dyDescent="0.25">
      <c r="A11" s="121" t="s">
        <v>50</v>
      </c>
      <c r="B11" s="132">
        <v>1430.5575005891772</v>
      </c>
      <c r="C11" s="132">
        <v>1613.7919287325628</v>
      </c>
      <c r="D11" s="132">
        <v>12.808602804705183</v>
      </c>
      <c r="E11" s="132"/>
      <c r="F11" s="132">
        <v>1351.3963098510515</v>
      </c>
      <c r="G11" s="132">
        <v>1469.8258873358357</v>
      </c>
      <c r="H11" s="132"/>
      <c r="I11" s="129">
        <v>27.293044321649802</v>
      </c>
      <c r="J11" s="132">
        <v>35.311597802746149</v>
      </c>
      <c r="K11" s="132"/>
      <c r="L11" s="129">
        <v>51.868146416475852</v>
      </c>
      <c r="M11" s="132">
        <v>108.65444359398116</v>
      </c>
    </row>
    <row r="12" spans="1:13" x14ac:dyDescent="0.25">
      <c r="A12" s="121" t="s">
        <v>51</v>
      </c>
      <c r="B12" s="132">
        <v>8323.2045519377643</v>
      </c>
      <c r="C12" s="132">
        <v>8835.2387199779841</v>
      </c>
      <c r="D12" s="132">
        <v>6.1518873511406218</v>
      </c>
      <c r="E12" s="132"/>
      <c r="F12" s="132">
        <v>8081.6734668918871</v>
      </c>
      <c r="G12" s="132">
        <v>8510.5802638887944</v>
      </c>
      <c r="H12" s="132"/>
      <c r="I12" s="129">
        <v>92.602743850054765</v>
      </c>
      <c r="J12" s="132">
        <v>156.81100008534054</v>
      </c>
      <c r="K12" s="132"/>
      <c r="L12" s="129">
        <v>148.92834119582176</v>
      </c>
      <c r="M12" s="132">
        <v>167.84745600384932</v>
      </c>
    </row>
    <row r="13" spans="1:13" x14ac:dyDescent="0.25">
      <c r="A13" s="121" t="s">
        <v>52</v>
      </c>
      <c r="B13" s="132">
        <v>4751.4510095783289</v>
      </c>
      <c r="C13" s="132">
        <v>5206.0978703035853</v>
      </c>
      <c r="D13" s="132">
        <v>9.5685898856737737</v>
      </c>
      <c r="E13" s="132"/>
      <c r="F13" s="132">
        <v>4513.8126032437085</v>
      </c>
      <c r="G13" s="132">
        <v>4989.7120325229416</v>
      </c>
      <c r="H13" s="132"/>
      <c r="I13" s="129">
        <v>93.460365676941038</v>
      </c>
      <c r="J13" s="132">
        <v>105.94578295257864</v>
      </c>
      <c r="K13" s="132"/>
      <c r="L13" s="129">
        <v>144.17804065767916</v>
      </c>
      <c r="M13" s="132">
        <v>110.44005482806467</v>
      </c>
    </row>
    <row r="14" spans="1:13" x14ac:dyDescent="0.25">
      <c r="A14" s="121" t="s">
        <v>88</v>
      </c>
      <c r="B14" s="133">
        <v>17589.2</v>
      </c>
      <c r="C14" s="133">
        <v>17334.803141044351</v>
      </c>
      <c r="D14" s="132">
        <v>-1.446324215744035</v>
      </c>
      <c r="E14" s="133"/>
      <c r="F14" s="132">
        <v>17589.2</v>
      </c>
      <c r="G14" s="133">
        <v>17334.803141044351</v>
      </c>
      <c r="H14" s="133"/>
      <c r="I14" s="130" t="s">
        <v>54</v>
      </c>
      <c r="J14" s="133" t="s">
        <v>54</v>
      </c>
      <c r="K14" s="133"/>
      <c r="L14" s="129" t="s">
        <v>54</v>
      </c>
      <c r="M14" s="133" t="s">
        <v>54</v>
      </c>
    </row>
    <row r="15" spans="1:13" x14ac:dyDescent="0.25">
      <c r="A15" s="121" t="s">
        <v>55</v>
      </c>
      <c r="B15" s="132">
        <v>3460.9227398660178</v>
      </c>
      <c r="C15" s="132">
        <v>3656.8625935403584</v>
      </c>
      <c r="D15" s="132">
        <v>5.6614917003875682</v>
      </c>
      <c r="E15" s="132"/>
      <c r="F15" s="132">
        <v>3369.2469465534059</v>
      </c>
      <c r="G15" s="132">
        <v>3538.3672214598696</v>
      </c>
      <c r="H15" s="132"/>
      <c r="I15" s="129">
        <v>32.104456834283084</v>
      </c>
      <c r="J15" s="132">
        <v>52.963439789624502</v>
      </c>
      <c r="K15" s="132"/>
      <c r="L15" s="129">
        <v>59.571336478328703</v>
      </c>
      <c r="M15" s="132">
        <v>65.531932290864574</v>
      </c>
    </row>
    <row r="16" spans="1:13" x14ac:dyDescent="0.25">
      <c r="A16" s="121" t="s">
        <v>56</v>
      </c>
      <c r="B16" s="133">
        <v>6091.2190972580111</v>
      </c>
      <c r="C16" s="133">
        <v>6683.403290264524</v>
      </c>
      <c r="D16" s="132">
        <v>9.7219322364071132</v>
      </c>
      <c r="E16" s="133"/>
      <c r="F16" s="132">
        <v>5786.5079879628302</v>
      </c>
      <c r="G16" s="133">
        <v>6382.4887951080736</v>
      </c>
      <c r="H16" s="133"/>
      <c r="I16" s="129">
        <v>147.69441853441393</v>
      </c>
      <c r="J16" s="133">
        <v>127.8887665737593</v>
      </c>
      <c r="K16" s="133"/>
      <c r="L16" s="129">
        <v>157.01669076076726</v>
      </c>
      <c r="M16" s="133">
        <v>173.02572858269147</v>
      </c>
    </row>
    <row r="17" spans="1:13" x14ac:dyDescent="0.25">
      <c r="A17" s="121" t="s">
        <v>57</v>
      </c>
      <c r="B17" s="132">
        <v>7573.5453731118669</v>
      </c>
      <c r="C17" s="132">
        <v>8613.253325896012</v>
      </c>
      <c r="D17" s="132">
        <v>13.728153745211449</v>
      </c>
      <c r="E17" s="132"/>
      <c r="F17" s="132">
        <v>7335.6195094014383</v>
      </c>
      <c r="G17" s="132">
        <v>8362.3745314598618</v>
      </c>
      <c r="H17" s="132"/>
      <c r="I17" s="129">
        <v>86.044632990896346</v>
      </c>
      <c r="J17" s="132">
        <v>108.11917627117367</v>
      </c>
      <c r="K17" s="132"/>
      <c r="L17" s="129">
        <v>151.88123071953203</v>
      </c>
      <c r="M17" s="132">
        <v>142.75961816497608</v>
      </c>
    </row>
    <row r="18" spans="1:13" x14ac:dyDescent="0.25">
      <c r="A18" s="121" t="s">
        <v>58</v>
      </c>
      <c r="B18" s="132">
        <v>4971.4705512169776</v>
      </c>
      <c r="C18" s="132">
        <v>5778.6583819089201</v>
      </c>
      <c r="D18" s="132">
        <v>16.236399720689267</v>
      </c>
      <c r="E18" s="132"/>
      <c r="F18" s="132">
        <v>4760.4430717240302</v>
      </c>
      <c r="G18" s="132">
        <v>5537.8054008248728</v>
      </c>
      <c r="H18" s="132"/>
      <c r="I18" s="129">
        <v>45.794052666203847</v>
      </c>
      <c r="J18" s="132">
        <v>66.309482952385551</v>
      </c>
      <c r="K18" s="132"/>
      <c r="L18" s="129">
        <v>165.23342682674362</v>
      </c>
      <c r="M18" s="132">
        <v>174.54349813166246</v>
      </c>
    </row>
    <row r="19" spans="1:13" x14ac:dyDescent="0.25">
      <c r="A19" s="121" t="s">
        <v>59</v>
      </c>
      <c r="B19" s="132">
        <v>8042.7917434411847</v>
      </c>
      <c r="C19" s="132">
        <v>8858.0549915926113</v>
      </c>
      <c r="D19" s="132">
        <v>10.136570411838221</v>
      </c>
      <c r="E19" s="132"/>
      <c r="F19" s="132">
        <v>7675.0734181270873</v>
      </c>
      <c r="G19" s="132">
        <v>8531.1147930807529</v>
      </c>
      <c r="H19" s="132"/>
      <c r="I19" s="129">
        <v>142.91356200902601</v>
      </c>
      <c r="J19" s="132">
        <v>162.75324553787971</v>
      </c>
      <c r="K19" s="132"/>
      <c r="L19" s="129">
        <v>224.80476330507233</v>
      </c>
      <c r="M19" s="132">
        <v>164.18695297397815</v>
      </c>
    </row>
    <row r="20" spans="1:13" x14ac:dyDescent="0.25">
      <c r="A20" s="121" t="s">
        <v>60</v>
      </c>
      <c r="B20" s="132">
        <v>14828.766944610748</v>
      </c>
      <c r="C20" s="132">
        <v>15013.989046504503</v>
      </c>
      <c r="D20" s="132">
        <v>1.2490728499922243</v>
      </c>
      <c r="E20" s="132"/>
      <c r="F20" s="133">
        <v>14204.810860557687</v>
      </c>
      <c r="G20" s="132">
        <v>14307.299293655775</v>
      </c>
      <c r="H20" s="132"/>
      <c r="I20" s="129">
        <v>386.95460315005624</v>
      </c>
      <c r="J20" s="132">
        <v>413.04598540369659</v>
      </c>
      <c r="K20" s="132"/>
      <c r="L20" s="129">
        <v>237.00148090300601</v>
      </c>
      <c r="M20" s="132">
        <v>293.6437674450321</v>
      </c>
    </row>
    <row r="21" spans="1:13" x14ac:dyDescent="0.25">
      <c r="A21" s="121" t="s">
        <v>61</v>
      </c>
      <c r="B21" s="132">
        <v>7556.722376335787</v>
      </c>
      <c r="C21" s="132">
        <v>8040.6734127318132</v>
      </c>
      <c r="D21" s="132">
        <v>6.4042452837957953</v>
      </c>
      <c r="E21" s="132"/>
      <c r="F21" s="133">
        <v>7299.5429026117608</v>
      </c>
      <c r="G21" s="132">
        <v>7634.1129896389066</v>
      </c>
      <c r="H21" s="132"/>
      <c r="I21" s="129">
        <v>111.84595455706834</v>
      </c>
      <c r="J21" s="132">
        <v>131.39773192063876</v>
      </c>
      <c r="K21" s="132"/>
      <c r="L21" s="129">
        <v>145.3335191669571</v>
      </c>
      <c r="M21" s="132">
        <v>275.16269117226784</v>
      </c>
    </row>
    <row r="22" spans="1:13" x14ac:dyDescent="0.25">
      <c r="A22" s="121" t="s">
        <v>62</v>
      </c>
      <c r="B22" s="132">
        <v>2889.5657065797996</v>
      </c>
      <c r="C22" s="132">
        <v>3077.1744781064613</v>
      </c>
      <c r="D22" s="132">
        <v>6.4926286707881307</v>
      </c>
      <c r="E22" s="132"/>
      <c r="F22" s="133">
        <v>2783.5477288505272</v>
      </c>
      <c r="G22" s="132">
        <v>2920.0100510967527</v>
      </c>
      <c r="H22" s="132"/>
      <c r="I22" s="129">
        <v>45.804708745789412</v>
      </c>
      <c r="J22" s="132">
        <v>60.652139807494954</v>
      </c>
      <c r="K22" s="132"/>
      <c r="L22" s="129">
        <v>60.213268983483111</v>
      </c>
      <c r="M22" s="132">
        <v>96.512287202213344</v>
      </c>
    </row>
    <row r="23" spans="1:13" x14ac:dyDescent="0.25">
      <c r="A23" s="121" t="s">
        <v>63</v>
      </c>
      <c r="B23" s="132">
        <v>2434.0791594984653</v>
      </c>
      <c r="C23" s="132">
        <v>2609.9768134533911</v>
      </c>
      <c r="D23" s="132">
        <v>7.226455773573484</v>
      </c>
      <c r="E23" s="132"/>
      <c r="F23" s="133">
        <v>2354.8652019084161</v>
      </c>
      <c r="G23" s="132">
        <v>2456.7332164137879</v>
      </c>
      <c r="H23" s="132"/>
      <c r="I23" s="129">
        <v>30.683860200376394</v>
      </c>
      <c r="J23" s="132">
        <v>45.660520186072176</v>
      </c>
      <c r="K23" s="132"/>
      <c r="L23" s="129">
        <v>48.530097389672953</v>
      </c>
      <c r="M23" s="132">
        <v>107.58307685353108</v>
      </c>
    </row>
    <row r="24" spans="1:13" x14ac:dyDescent="0.25">
      <c r="A24" s="121" t="s">
        <v>64</v>
      </c>
      <c r="B24" s="133">
        <v>5154.1405339082285</v>
      </c>
      <c r="C24" s="133">
        <v>5541.3711628938863</v>
      </c>
      <c r="D24" s="132">
        <v>7.5130009831538809</v>
      </c>
      <c r="E24" s="133"/>
      <c r="F24" s="133">
        <v>4950.711866251796</v>
      </c>
      <c r="G24" s="133">
        <v>5308.8007600536639</v>
      </c>
      <c r="H24" s="133"/>
      <c r="I24" s="129">
        <v>82.360197184312113</v>
      </c>
      <c r="J24" s="133">
        <v>81.061289628237233</v>
      </c>
      <c r="K24" s="133"/>
      <c r="L24" s="129">
        <v>121.06847047212062</v>
      </c>
      <c r="M24" s="133">
        <v>151.50911321198524</v>
      </c>
    </row>
    <row r="25" spans="1:13" x14ac:dyDescent="0.25">
      <c r="A25" s="121" t="s">
        <v>65</v>
      </c>
      <c r="B25" s="132">
        <v>7780.6105884099998</v>
      </c>
      <c r="C25" s="132">
        <v>9083.7591023091009</v>
      </c>
      <c r="D25" s="132">
        <v>16.748666432943857</v>
      </c>
      <c r="E25" s="132"/>
      <c r="F25" s="132">
        <v>7562.0932972199125</v>
      </c>
      <c r="G25" s="132">
        <v>8867.7025107054924</v>
      </c>
      <c r="H25" s="132"/>
      <c r="I25" s="129">
        <v>39.546508753039134</v>
      </c>
      <c r="J25" s="132">
        <v>71.689923327956265</v>
      </c>
      <c r="K25" s="132"/>
      <c r="L25" s="129">
        <v>178.97078243704789</v>
      </c>
      <c r="M25" s="132">
        <v>144.36666827565122</v>
      </c>
    </row>
    <row r="26" spans="1:13" x14ac:dyDescent="0.25">
      <c r="A26" s="121" t="s">
        <v>66</v>
      </c>
      <c r="B26" s="132">
        <v>6765.3392536993661</v>
      </c>
      <c r="C26" s="132">
        <v>7572.332556019207</v>
      </c>
      <c r="D26" s="132">
        <v>11.928349371076516</v>
      </c>
      <c r="E26" s="132"/>
      <c r="F26" s="132">
        <v>6438.4546401976422</v>
      </c>
      <c r="G26" s="132">
        <v>7201.5486681821767</v>
      </c>
      <c r="H26" s="132"/>
      <c r="I26" s="129">
        <v>123.905555371901</v>
      </c>
      <c r="J26" s="132">
        <v>130.52989629109442</v>
      </c>
      <c r="K26" s="132"/>
      <c r="L26" s="129">
        <v>202.97905812982259</v>
      </c>
      <c r="M26" s="132">
        <v>240.25399154593541</v>
      </c>
    </row>
    <row r="27" spans="1:13" x14ac:dyDescent="0.25">
      <c r="A27" s="121" t="s">
        <v>67</v>
      </c>
      <c r="B27" s="133">
        <v>2480.9664232209475</v>
      </c>
      <c r="C27" s="133">
        <v>2855.3393414242273</v>
      </c>
      <c r="D27" s="132">
        <v>15.089801889267216</v>
      </c>
      <c r="E27" s="133"/>
      <c r="F27" s="132">
        <v>2377.3328395888207</v>
      </c>
      <c r="G27" s="133">
        <v>2696.7193662746108</v>
      </c>
      <c r="H27" s="133"/>
      <c r="I27" s="129">
        <v>31.351983551741103</v>
      </c>
      <c r="J27" s="133">
        <v>49.519128747114358</v>
      </c>
      <c r="K27" s="133"/>
      <c r="L27" s="129">
        <v>72.2816000803859</v>
      </c>
      <c r="M27" s="133">
        <v>109.10084640250204</v>
      </c>
    </row>
    <row r="28" spans="1:13" x14ac:dyDescent="0.25">
      <c r="A28" s="121" t="s">
        <v>68</v>
      </c>
      <c r="B28" s="132">
        <v>2015.9542396956267</v>
      </c>
      <c r="C28" s="132">
        <v>2475.0705938368783</v>
      </c>
      <c r="D28" s="132">
        <v>22.774145618035952</v>
      </c>
      <c r="E28" s="132"/>
      <c r="F28" s="132">
        <v>1906.6679268096111</v>
      </c>
      <c r="G28" s="132">
        <v>2299.5994278144394</v>
      </c>
      <c r="H28" s="132"/>
      <c r="I28" s="129">
        <v>48.302724896347264</v>
      </c>
      <c r="J28" s="132">
        <v>63.691902768811147</v>
      </c>
      <c r="K28" s="132"/>
      <c r="L28" s="129">
        <v>60.983587989668393</v>
      </c>
      <c r="M28" s="132">
        <v>111.77926325362731</v>
      </c>
    </row>
    <row r="29" spans="1:13" x14ac:dyDescent="0.25">
      <c r="A29" s="121" t="s">
        <v>69</v>
      </c>
      <c r="B29" s="132">
        <v>4832.9021019488418</v>
      </c>
      <c r="C29" s="132">
        <v>5373.6461417883302</v>
      </c>
      <c r="D29" s="132">
        <v>11.188805989292359</v>
      </c>
      <c r="E29" s="132"/>
      <c r="F29" s="132">
        <v>4662.099011934376</v>
      </c>
      <c r="G29" s="132">
        <v>5179.8796289528345</v>
      </c>
      <c r="H29" s="132"/>
      <c r="I29" s="129">
        <v>70.661619210378262</v>
      </c>
      <c r="J29" s="132">
        <v>80.380199471192668</v>
      </c>
      <c r="K29" s="132"/>
      <c r="L29" s="129">
        <v>100.14147080408705</v>
      </c>
      <c r="M29" s="132">
        <v>113.38631336430245</v>
      </c>
    </row>
    <row r="30" spans="1:13" x14ac:dyDescent="0.25">
      <c r="A30" s="121" t="s">
        <v>70</v>
      </c>
      <c r="B30" s="133">
        <v>4328.7297246520839</v>
      </c>
      <c r="C30" s="133">
        <v>4515.1274361505612</v>
      </c>
      <c r="D30" s="132">
        <v>4.3060602845436087</v>
      </c>
      <c r="E30" s="133"/>
      <c r="F30" s="132">
        <v>4120.0512045819969</v>
      </c>
      <c r="G30" s="133">
        <v>4279.5744447279321</v>
      </c>
      <c r="H30" s="133"/>
      <c r="I30" s="129">
        <v>115.9834663257905</v>
      </c>
      <c r="J30" s="133">
        <v>138.77286253530303</v>
      </c>
      <c r="K30" s="133"/>
      <c r="L30" s="129">
        <v>92.695053744295961</v>
      </c>
      <c r="M30" s="133">
        <v>96.780128887325873</v>
      </c>
    </row>
    <row r="31" spans="1:13" x14ac:dyDescent="0.25">
      <c r="A31" s="121" t="s">
        <v>71</v>
      </c>
      <c r="B31" s="132">
        <v>4137.6033082974318</v>
      </c>
      <c r="C31" s="132">
        <v>4307.4919862225443</v>
      </c>
      <c r="D31" s="132">
        <v>4.105968244573436</v>
      </c>
      <c r="E31" s="132"/>
      <c r="F31" s="132">
        <v>3890.3677542377509</v>
      </c>
      <c r="G31" s="132">
        <v>4020.1251324155996</v>
      </c>
      <c r="H31" s="132"/>
      <c r="I31" s="129">
        <v>118.84905302879977</v>
      </c>
      <c r="J31" s="132">
        <v>140.85745205039339</v>
      </c>
      <c r="K31" s="132"/>
      <c r="L31" s="129">
        <v>128.38650103088082</v>
      </c>
      <c r="M31" s="132">
        <v>146.50940175655145</v>
      </c>
    </row>
    <row r="32" spans="1:13" x14ac:dyDescent="0.25">
      <c r="A32" s="121" t="s">
        <v>72</v>
      </c>
      <c r="B32" s="132">
        <v>3625.5019090835076</v>
      </c>
      <c r="C32" s="132">
        <v>3902.3852372705555</v>
      </c>
      <c r="D32" s="132">
        <v>7.6371033619739954</v>
      </c>
      <c r="E32" s="132"/>
      <c r="F32" s="132">
        <v>3442.0420926379152</v>
      </c>
      <c r="G32" s="132">
        <v>3695.5010100592185</v>
      </c>
      <c r="H32" s="132"/>
      <c r="I32" s="129">
        <v>76.385474585838011</v>
      </c>
      <c r="J32" s="132">
        <v>88.587482953304971</v>
      </c>
      <c r="K32" s="132"/>
      <c r="L32" s="129">
        <v>107.07434185975463</v>
      </c>
      <c r="M32" s="132">
        <v>118.29674425803209</v>
      </c>
    </row>
    <row r="33" spans="1:13" x14ac:dyDescent="0.25">
      <c r="A33" s="121" t="s">
        <v>73</v>
      </c>
      <c r="B33" s="132">
        <v>5576.4254331174698</v>
      </c>
      <c r="C33" s="132">
        <v>6235.6861790235807</v>
      </c>
      <c r="D33" s="132">
        <v>11.822282101915507</v>
      </c>
      <c r="E33" s="132"/>
      <c r="F33" s="132">
        <v>5381.1918042083389</v>
      </c>
      <c r="G33" s="132">
        <v>6006.3497886483847</v>
      </c>
      <c r="H33" s="132"/>
      <c r="I33" s="129">
        <v>99.585685641124357</v>
      </c>
      <c r="J33" s="132">
        <v>116.12863813430117</v>
      </c>
      <c r="K33" s="132"/>
      <c r="L33" s="129">
        <v>95.647943268006216</v>
      </c>
      <c r="M33" s="132">
        <v>113.2077522408941</v>
      </c>
    </row>
    <row r="34" spans="1:13" x14ac:dyDescent="0.25">
      <c r="A34" s="121" t="s">
        <v>74</v>
      </c>
      <c r="B34" s="132">
        <v>2068.9651543577788</v>
      </c>
      <c r="C34" s="132">
        <v>2257.9405918607631</v>
      </c>
      <c r="D34" s="132">
        <v>9.1338144146581133</v>
      </c>
      <c r="E34" s="132"/>
      <c r="F34" s="132">
        <v>1980.2333919003061</v>
      </c>
      <c r="G34" s="132">
        <v>2173.4459941264404</v>
      </c>
      <c r="H34" s="132"/>
      <c r="I34" s="129">
        <v>29.160425979143966</v>
      </c>
      <c r="J34" s="132">
        <v>40.747122499277104</v>
      </c>
      <c r="K34" s="132"/>
      <c r="L34" s="129">
        <v>59.571336478328703</v>
      </c>
      <c r="M34" s="132">
        <v>43.747475235045826</v>
      </c>
    </row>
    <row r="35" spans="1:13" x14ac:dyDescent="0.25">
      <c r="A35" s="121" t="s">
        <v>75</v>
      </c>
      <c r="B35" s="132">
        <v>12099.514765751686</v>
      </c>
      <c r="C35" s="132">
        <v>12714.737310231147</v>
      </c>
      <c r="D35" s="132">
        <v>5.0846877448414718</v>
      </c>
      <c r="E35" s="132"/>
      <c r="F35" s="132">
        <v>11711.159851034887</v>
      </c>
      <c r="G35" s="132">
        <v>12287.058743413698</v>
      </c>
      <c r="H35" s="132"/>
      <c r="I35" s="129">
        <v>157.1308263601837</v>
      </c>
      <c r="J35" s="132">
        <v>192.95997009717195</v>
      </c>
      <c r="K35" s="132"/>
      <c r="L35" s="129">
        <v>231.22408835661636</v>
      </c>
      <c r="M35" s="132">
        <v>234.71859672027651</v>
      </c>
    </row>
    <row r="36" spans="1:13" x14ac:dyDescent="0.25">
      <c r="A36" s="121" t="s">
        <v>76</v>
      </c>
      <c r="B36" s="133">
        <v>2944.70603974805</v>
      </c>
      <c r="C36" s="133">
        <v>3270.5142352138437</v>
      </c>
      <c r="D36" s="132">
        <v>11.064201012528569</v>
      </c>
      <c r="E36" s="133"/>
      <c r="F36" s="132">
        <v>2808.4547100505183</v>
      </c>
      <c r="G36" s="133">
        <v>3084.2862846324351</v>
      </c>
      <c r="H36" s="133"/>
      <c r="I36" s="129">
        <v>64.611662122300046</v>
      </c>
      <c r="J36" s="133">
        <v>83.644585183311619</v>
      </c>
      <c r="K36" s="133"/>
      <c r="L36" s="129">
        <v>71.639667575231499</v>
      </c>
      <c r="M36" s="133">
        <v>102.58336539809727</v>
      </c>
    </row>
    <row r="37" spans="1:13" x14ac:dyDescent="0.25">
      <c r="A37" s="121" t="s">
        <v>77</v>
      </c>
      <c r="B37" s="132">
        <v>3200.1189152178904</v>
      </c>
      <c r="C37" s="132">
        <v>3627.6968883657887</v>
      </c>
      <c r="D37" s="132">
        <v>13.361315140965168</v>
      </c>
      <c r="E37" s="132"/>
      <c r="F37" s="132">
        <v>3102.2030244091738</v>
      </c>
      <c r="G37" s="132">
        <v>3456.3183852537336</v>
      </c>
      <c r="H37" s="132"/>
      <c r="I37" s="129">
        <v>27.688474744824909</v>
      </c>
      <c r="J37" s="132">
        <v>45.582191670872248</v>
      </c>
      <c r="K37" s="132"/>
      <c r="L37" s="129">
        <v>70.227416063891823</v>
      </c>
      <c r="M37" s="132">
        <v>125.79631144118282</v>
      </c>
    </row>
    <row r="38" spans="1:13" x14ac:dyDescent="0.25">
      <c r="A38" s="122"/>
      <c r="B38" s="134"/>
      <c r="C38" s="134"/>
      <c r="D38" s="134"/>
      <c r="E38" s="134"/>
      <c r="F38" s="135"/>
      <c r="G38" s="134"/>
      <c r="H38" s="134"/>
      <c r="I38" s="130"/>
      <c r="J38" s="134"/>
      <c r="K38" s="134"/>
      <c r="L38" s="134"/>
      <c r="M38" s="134"/>
    </row>
    <row r="39" spans="1:13" x14ac:dyDescent="0.25">
      <c r="A39" s="121" t="s">
        <v>78</v>
      </c>
      <c r="B39" s="126">
        <v>171841.91401336086</v>
      </c>
      <c r="C39" s="126">
        <v>185910.890386807</v>
      </c>
      <c r="D39" s="126">
        <v>8.1871622847219161</v>
      </c>
      <c r="E39" s="126"/>
      <c r="F39" s="126">
        <v>165572.23138873139</v>
      </c>
      <c r="G39" s="126">
        <v>178549.69549645222</v>
      </c>
      <c r="H39" s="126"/>
      <c r="I39" s="126">
        <v>2634.0336884370022</v>
      </c>
      <c r="J39" s="126">
        <v>3149.2951113986078</v>
      </c>
      <c r="K39" s="126"/>
      <c r="L39" s="126">
        <v>3635.6489361924832</v>
      </c>
      <c r="M39" s="126">
        <v>4211.8997789561672</v>
      </c>
    </row>
    <row r="40" spans="1:13" x14ac:dyDescent="0.25">
      <c r="A40" s="122"/>
      <c r="B40" s="131"/>
      <c r="C40" s="131"/>
      <c r="D40" s="131"/>
      <c r="E40" s="131"/>
      <c r="F40" s="131"/>
      <c r="G40" s="131"/>
      <c r="H40" s="131"/>
      <c r="I40" s="131"/>
      <c r="J40" s="131"/>
      <c r="K40" s="131"/>
      <c r="L40" s="131"/>
      <c r="M40" s="131"/>
    </row>
    <row r="41" spans="1:13" x14ac:dyDescent="0.25">
      <c r="A41" s="71" t="s">
        <v>89</v>
      </c>
      <c r="B41" s="71"/>
      <c r="C41" s="71"/>
      <c r="D41" s="71"/>
      <c r="E41" s="71"/>
      <c r="F41" s="71"/>
      <c r="G41" s="71"/>
      <c r="H41" s="71"/>
      <c r="I41" s="71"/>
      <c r="J41" s="71"/>
      <c r="K41" s="71"/>
      <c r="L41" s="71"/>
      <c r="M41" s="124"/>
    </row>
    <row r="42" spans="1:13" x14ac:dyDescent="0.25">
      <c r="A42" s="137" t="s">
        <v>90</v>
      </c>
      <c r="B42" s="16"/>
      <c r="C42" s="16"/>
      <c r="D42" s="16"/>
      <c r="E42" s="16"/>
      <c r="F42" s="16"/>
      <c r="G42" s="16"/>
      <c r="H42" s="16"/>
      <c r="I42" s="16"/>
      <c r="J42" s="125"/>
      <c r="K42" s="125"/>
      <c r="L42" s="125"/>
      <c r="M42" s="125"/>
    </row>
    <row r="43" spans="1:13" x14ac:dyDescent="0.25">
      <c r="A43" s="137" t="s">
        <v>91</v>
      </c>
      <c r="B43" s="16"/>
      <c r="C43" s="16"/>
      <c r="D43" s="16"/>
      <c r="E43" s="16"/>
      <c r="F43" s="16"/>
      <c r="G43" s="16"/>
      <c r="H43" s="16"/>
      <c r="I43" s="16"/>
      <c r="J43" s="125"/>
      <c r="K43" s="125"/>
      <c r="L43" s="117"/>
      <c r="M43" s="117"/>
    </row>
    <row r="44" spans="1:13" x14ac:dyDescent="0.25">
      <c r="A44" s="137" t="s">
        <v>92</v>
      </c>
      <c r="B44" s="16"/>
      <c r="C44" s="16"/>
      <c r="D44" s="16"/>
      <c r="E44" s="16"/>
      <c r="F44" s="16"/>
      <c r="G44" s="16"/>
      <c r="H44" s="16"/>
      <c r="I44" s="16"/>
      <c r="J44" s="125"/>
      <c r="K44" s="125"/>
      <c r="L44" s="117"/>
      <c r="M44" s="117"/>
    </row>
    <row r="45" spans="1:13" x14ac:dyDescent="0.25">
      <c r="A45" s="137" t="s">
        <v>93</v>
      </c>
      <c r="B45" s="16"/>
      <c r="C45" s="16"/>
      <c r="D45" s="16"/>
      <c r="E45" s="16"/>
      <c r="F45" s="16"/>
      <c r="G45" s="16"/>
      <c r="H45" s="16"/>
      <c r="I45" s="16"/>
      <c r="J45" s="125"/>
      <c r="K45" s="125"/>
      <c r="L45" s="117"/>
      <c r="M45" s="117"/>
    </row>
    <row r="46" spans="1:13" x14ac:dyDescent="0.25">
      <c r="A46" s="16" t="s">
        <v>94</v>
      </c>
      <c r="B46" s="16"/>
      <c r="C46" s="16"/>
      <c r="D46" s="16"/>
      <c r="E46" s="16"/>
      <c r="F46" s="16"/>
      <c r="G46" s="16"/>
      <c r="H46" s="16"/>
      <c r="I46" s="16"/>
      <c r="J46" s="16"/>
      <c r="K46" s="16"/>
      <c r="L46" s="16"/>
      <c r="M46" s="125"/>
    </row>
  </sheetData>
  <mergeCells count="11">
    <mergeCell ref="I3:J3"/>
    <mergeCell ref="L3:M3"/>
    <mergeCell ref="B3:D3"/>
    <mergeCell ref="A46:L46"/>
    <mergeCell ref="A1:M1"/>
    <mergeCell ref="A43:I43"/>
    <mergeCell ref="A44:I44"/>
    <mergeCell ref="A45:I45"/>
    <mergeCell ref="A41:L41"/>
    <mergeCell ref="A42:I42"/>
    <mergeCell ref="F3:G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27" sqref="O27"/>
    </sheetView>
  </sheetViews>
  <sheetFormatPr baseColWidth="10" defaultRowHeight="15" x14ac:dyDescent="0.2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M33" sqref="M33"/>
    </sheetView>
  </sheetViews>
  <sheetFormatPr baseColWidth="10" defaultRowHeight="15" x14ac:dyDescent="0.25"/>
  <sheetData>
    <row r="1" spans="1:8" ht="37.5" customHeight="1" x14ac:dyDescent="0.25">
      <c r="A1" s="136" t="s">
        <v>95</v>
      </c>
      <c r="B1" s="136"/>
      <c r="C1" s="136"/>
      <c r="D1" s="136"/>
      <c r="E1" s="136"/>
      <c r="F1" s="136"/>
      <c r="G1" s="136"/>
      <c r="H1" s="136"/>
    </row>
    <row r="2" spans="1:8" x14ac:dyDescent="0.25">
      <c r="A2" s="139"/>
      <c r="B2" s="139"/>
      <c r="C2" s="139"/>
      <c r="D2" s="139"/>
      <c r="E2" s="139"/>
      <c r="F2" s="139"/>
      <c r="G2" s="139"/>
      <c r="H2" s="139"/>
    </row>
    <row r="3" spans="1:8" ht="22.5" x14ac:dyDescent="0.25">
      <c r="A3" s="147" t="s">
        <v>39</v>
      </c>
      <c r="B3" s="142">
        <v>2000</v>
      </c>
      <c r="C3" s="142">
        <v>2001</v>
      </c>
      <c r="D3" s="142">
        <v>2002</v>
      </c>
      <c r="E3" s="142">
        <v>2003</v>
      </c>
      <c r="F3" s="142">
        <v>2004</v>
      </c>
      <c r="G3" s="142">
        <v>2005</v>
      </c>
      <c r="H3" s="142" t="s">
        <v>96</v>
      </c>
    </row>
    <row r="4" spans="1:8" x14ac:dyDescent="0.25">
      <c r="A4" s="143"/>
      <c r="B4" s="144"/>
      <c r="C4" s="144"/>
      <c r="D4" s="144"/>
      <c r="E4" s="144"/>
      <c r="F4" s="144"/>
      <c r="G4" s="143"/>
      <c r="H4" s="140"/>
    </row>
    <row r="5" spans="1:8" x14ac:dyDescent="0.25">
      <c r="A5" s="145" t="s">
        <v>45</v>
      </c>
      <c r="B5" s="150">
        <v>1484.3</v>
      </c>
      <c r="C5" s="150">
        <v>1683.9</v>
      </c>
      <c r="D5" s="149">
        <v>1810.1</v>
      </c>
      <c r="E5" s="149">
        <v>1959.2</v>
      </c>
      <c r="F5" s="149">
        <v>2076</v>
      </c>
      <c r="G5" s="150">
        <v>2241.8000000000002</v>
      </c>
      <c r="H5" s="150">
        <v>51.034157515327102</v>
      </c>
    </row>
    <row r="6" spans="1:8" x14ac:dyDescent="0.25">
      <c r="A6" s="145" t="s">
        <v>46</v>
      </c>
      <c r="B6" s="150">
        <v>3499.8</v>
      </c>
      <c r="C6" s="150">
        <v>3966.9</v>
      </c>
      <c r="D6" s="149">
        <v>4265.6000000000004</v>
      </c>
      <c r="E6" s="149">
        <v>4650.7</v>
      </c>
      <c r="F6" s="149">
        <v>4869.3</v>
      </c>
      <c r="G6" s="150">
        <v>5846.2</v>
      </c>
      <c r="H6" s="150">
        <v>67.04383107606148</v>
      </c>
    </row>
    <row r="7" spans="1:8" x14ac:dyDescent="0.25">
      <c r="A7" s="145" t="s">
        <v>47</v>
      </c>
      <c r="B7" s="150">
        <v>1145</v>
      </c>
      <c r="C7" s="150">
        <v>1286.2</v>
      </c>
      <c r="D7" s="149">
        <v>1382.9</v>
      </c>
      <c r="E7" s="149">
        <v>1495</v>
      </c>
      <c r="F7" s="149">
        <v>1581.3</v>
      </c>
      <c r="G7" s="150">
        <v>1711.6</v>
      </c>
      <c r="H7" s="150">
        <v>49.484716157205234</v>
      </c>
    </row>
    <row r="8" spans="1:8" x14ac:dyDescent="0.25">
      <c r="A8" s="145" t="s">
        <v>48</v>
      </c>
      <c r="B8" s="149">
        <v>1465.8</v>
      </c>
      <c r="C8" s="149">
        <v>1660</v>
      </c>
      <c r="D8" s="150">
        <v>1783.8</v>
      </c>
      <c r="E8" s="150">
        <v>1935.8</v>
      </c>
      <c r="F8" s="150">
        <v>2047.7</v>
      </c>
      <c r="G8" s="150">
        <v>2475.5</v>
      </c>
      <c r="H8" s="150">
        <v>68.883885932596542</v>
      </c>
    </row>
    <row r="9" spans="1:8" x14ac:dyDescent="0.25">
      <c r="A9" s="145" t="s">
        <v>49</v>
      </c>
      <c r="B9" s="149">
        <v>3413.6</v>
      </c>
      <c r="C9" s="149">
        <v>3840.8</v>
      </c>
      <c r="D9" s="150">
        <v>4116.5</v>
      </c>
      <c r="E9" s="150">
        <v>4588.2</v>
      </c>
      <c r="F9" s="150">
        <v>4721</v>
      </c>
      <c r="G9" s="149">
        <v>5665.6</v>
      </c>
      <c r="H9" s="149">
        <v>65.971408483712224</v>
      </c>
    </row>
    <row r="10" spans="1:8" x14ac:dyDescent="0.25">
      <c r="A10" s="145" t="s">
        <v>50</v>
      </c>
      <c r="B10" s="150">
        <v>1052.5999999999999</v>
      </c>
      <c r="C10" s="150">
        <v>1189.8</v>
      </c>
      <c r="D10" s="150">
        <v>1281.4000000000001</v>
      </c>
      <c r="E10" s="150">
        <v>1434.3</v>
      </c>
      <c r="F10" s="150">
        <v>1458.6</v>
      </c>
      <c r="G10" s="150">
        <v>1646.3</v>
      </c>
      <c r="H10" s="150">
        <v>56.403192095762876</v>
      </c>
    </row>
    <row r="11" spans="1:8" x14ac:dyDescent="0.25">
      <c r="A11" s="145" t="s">
        <v>51</v>
      </c>
      <c r="B11" s="150">
        <v>6294.8</v>
      </c>
      <c r="C11" s="150">
        <v>7070.2</v>
      </c>
      <c r="D11" s="150">
        <v>7626.4</v>
      </c>
      <c r="E11" s="150">
        <v>8228.5</v>
      </c>
      <c r="F11" s="150">
        <v>8787.9</v>
      </c>
      <c r="G11" s="150">
        <v>9532.4</v>
      </c>
      <c r="H11" s="150">
        <v>51.432928766600995</v>
      </c>
    </row>
    <row r="12" spans="1:8" x14ac:dyDescent="0.25">
      <c r="A12" s="145" t="s">
        <v>52</v>
      </c>
      <c r="B12" s="150">
        <v>3515.8</v>
      </c>
      <c r="C12" s="150">
        <v>3926.8</v>
      </c>
      <c r="D12" s="150">
        <v>4263</v>
      </c>
      <c r="E12" s="150">
        <v>4834.8999999999996</v>
      </c>
      <c r="F12" s="150">
        <v>5228.5</v>
      </c>
      <c r="G12" s="149">
        <v>5588.8</v>
      </c>
      <c r="H12" s="149">
        <v>58.962398316172703</v>
      </c>
    </row>
    <row r="13" spans="1:8" x14ac:dyDescent="0.25">
      <c r="A13" s="145" t="s">
        <v>97</v>
      </c>
      <c r="B13" s="149">
        <v>13700.2</v>
      </c>
      <c r="C13" s="149">
        <v>14776.4</v>
      </c>
      <c r="D13" s="150">
        <v>15439.7</v>
      </c>
      <c r="E13" s="150">
        <v>16235</v>
      </c>
      <c r="F13" s="150">
        <v>16933.900000000001</v>
      </c>
      <c r="G13" s="149">
        <v>19416.099999999999</v>
      </c>
      <c r="H13" s="149">
        <v>41.721288740310342</v>
      </c>
    </row>
    <row r="14" spans="1:8" x14ac:dyDescent="0.25">
      <c r="A14" s="145" t="s">
        <v>55</v>
      </c>
      <c r="B14" s="150">
        <v>2624.3</v>
      </c>
      <c r="C14" s="150">
        <v>2912.6</v>
      </c>
      <c r="D14" s="150">
        <v>3166.7</v>
      </c>
      <c r="E14" s="150">
        <v>3473.6</v>
      </c>
      <c r="F14" s="150">
        <v>3607.4</v>
      </c>
      <c r="G14" s="150">
        <v>3963.2</v>
      </c>
      <c r="H14" s="150">
        <v>51.019319437564278</v>
      </c>
    </row>
    <row r="15" spans="1:8" x14ac:dyDescent="0.25">
      <c r="A15" s="145" t="s">
        <v>56</v>
      </c>
      <c r="B15" s="149">
        <v>4507.1000000000004</v>
      </c>
      <c r="C15" s="149">
        <v>5143</v>
      </c>
      <c r="D15" s="150">
        <v>5576</v>
      </c>
      <c r="E15" s="150">
        <v>5995.6</v>
      </c>
      <c r="F15" s="150">
        <v>6411.1</v>
      </c>
      <c r="G15" s="150">
        <v>7148.8</v>
      </c>
      <c r="H15" s="150">
        <v>58.611967784162758</v>
      </c>
    </row>
    <row r="16" spans="1:8" x14ac:dyDescent="0.25">
      <c r="A16" s="145" t="s">
        <v>57</v>
      </c>
      <c r="B16" s="150">
        <v>5713.7</v>
      </c>
      <c r="C16" s="150">
        <v>6531.7</v>
      </c>
      <c r="D16" s="150">
        <v>7081.8</v>
      </c>
      <c r="E16" s="150">
        <v>8105.7</v>
      </c>
      <c r="F16" s="150">
        <v>8178.2</v>
      </c>
      <c r="G16" s="149">
        <v>9366.4</v>
      </c>
      <c r="H16" s="149">
        <v>63.928802702276975</v>
      </c>
    </row>
    <row r="17" spans="1:8" x14ac:dyDescent="0.25">
      <c r="A17" s="145" t="s">
        <v>58</v>
      </c>
      <c r="B17" s="150">
        <v>3707.9</v>
      </c>
      <c r="C17" s="150">
        <v>4227.8</v>
      </c>
      <c r="D17" s="150">
        <v>4628.2</v>
      </c>
      <c r="E17" s="150">
        <v>5108.5</v>
      </c>
      <c r="F17" s="150">
        <v>5321.7</v>
      </c>
      <c r="G17" s="150">
        <v>6202.7</v>
      </c>
      <c r="H17" s="150">
        <v>67.283367944119306</v>
      </c>
    </row>
    <row r="18" spans="1:8" x14ac:dyDescent="0.25">
      <c r="A18" s="145" t="s">
        <v>59</v>
      </c>
      <c r="B18" s="150">
        <v>5978.1</v>
      </c>
      <c r="C18" s="150">
        <v>6689.9</v>
      </c>
      <c r="D18" s="150">
        <v>7240.1</v>
      </c>
      <c r="E18" s="150">
        <v>8361.6</v>
      </c>
      <c r="F18" s="150">
        <v>8322</v>
      </c>
      <c r="G18" s="150">
        <v>9555.4</v>
      </c>
      <c r="H18" s="150">
        <v>59.840082969505346</v>
      </c>
    </row>
    <row r="19" spans="1:8" x14ac:dyDescent="0.25">
      <c r="A19" s="145" t="s">
        <v>60</v>
      </c>
      <c r="B19" s="150">
        <v>11064.1</v>
      </c>
      <c r="C19" s="150">
        <v>12393.8</v>
      </c>
      <c r="D19" s="149">
        <v>13194.3</v>
      </c>
      <c r="E19" s="149">
        <v>14205.8</v>
      </c>
      <c r="F19" s="149">
        <v>15120.5</v>
      </c>
      <c r="G19" s="150">
        <v>16025.1</v>
      </c>
      <c r="H19" s="150">
        <v>44.838712592980897</v>
      </c>
    </row>
    <row r="20" spans="1:8" x14ac:dyDescent="0.25">
      <c r="A20" s="145" t="s">
        <v>61</v>
      </c>
      <c r="B20" s="150">
        <v>5685.6</v>
      </c>
      <c r="C20" s="150">
        <v>6473</v>
      </c>
      <c r="D20" s="149">
        <v>6967.5</v>
      </c>
      <c r="E20" s="149">
        <v>7872.7</v>
      </c>
      <c r="F20" s="149">
        <v>7927.4</v>
      </c>
      <c r="G20" s="150">
        <v>8550.7000000000007</v>
      </c>
      <c r="H20" s="150">
        <v>50.392218939074155</v>
      </c>
    </row>
    <row r="21" spans="1:8" x14ac:dyDescent="0.25">
      <c r="A21" s="145" t="s">
        <v>62</v>
      </c>
      <c r="B21" s="150">
        <v>2168.1</v>
      </c>
      <c r="C21" s="150">
        <v>2476.1</v>
      </c>
      <c r="D21" s="149">
        <v>2646.5</v>
      </c>
      <c r="E21" s="149">
        <v>3019.7</v>
      </c>
      <c r="F21" s="149">
        <v>3031.6</v>
      </c>
      <c r="G21" s="150">
        <v>3270.6</v>
      </c>
      <c r="H21" s="150">
        <v>50.850975508509755</v>
      </c>
    </row>
    <row r="22" spans="1:8" x14ac:dyDescent="0.25">
      <c r="A22" s="145" t="s">
        <v>63</v>
      </c>
      <c r="B22" s="150">
        <v>1834.2</v>
      </c>
      <c r="C22" s="150">
        <v>2055.1999999999998</v>
      </c>
      <c r="D22" s="149">
        <v>2203.6</v>
      </c>
      <c r="E22" s="149">
        <v>2570.1</v>
      </c>
      <c r="F22" s="149">
        <v>2517.3000000000002</v>
      </c>
      <c r="G22" s="149">
        <v>2751.7</v>
      </c>
      <c r="H22" s="149">
        <v>50.021807872642007</v>
      </c>
    </row>
    <row r="23" spans="1:8" x14ac:dyDescent="0.25">
      <c r="A23" s="145" t="s">
        <v>64</v>
      </c>
      <c r="B23" s="149">
        <v>3856.1</v>
      </c>
      <c r="C23" s="149">
        <v>4349.2</v>
      </c>
      <c r="D23" s="149">
        <v>4700.1000000000004</v>
      </c>
      <c r="E23" s="149">
        <v>5141.7</v>
      </c>
      <c r="F23" s="149">
        <v>5389.4</v>
      </c>
      <c r="G23" s="150">
        <v>5946.2</v>
      </c>
      <c r="H23" s="150">
        <v>54.202432509530354</v>
      </c>
    </row>
    <row r="24" spans="1:8" x14ac:dyDescent="0.25">
      <c r="A24" s="145" t="s">
        <v>65</v>
      </c>
      <c r="B24" s="150">
        <v>5890.1</v>
      </c>
      <c r="C24" s="150">
        <v>6961.2</v>
      </c>
      <c r="D24" s="150">
        <v>7603</v>
      </c>
      <c r="E24" s="150">
        <v>8414.5</v>
      </c>
      <c r="F24" s="150">
        <v>8818.6</v>
      </c>
      <c r="G24" s="150">
        <v>9932.4</v>
      </c>
      <c r="H24" s="150">
        <v>68.628715981052935</v>
      </c>
    </row>
    <row r="25" spans="1:8" x14ac:dyDescent="0.25">
      <c r="A25" s="145" t="s">
        <v>66</v>
      </c>
      <c r="B25" s="150">
        <v>5014.8999999999996</v>
      </c>
      <c r="C25" s="150">
        <v>5796.8</v>
      </c>
      <c r="D25" s="150">
        <v>6293.4</v>
      </c>
      <c r="E25" s="150">
        <v>7068</v>
      </c>
      <c r="F25" s="150">
        <v>7255.9</v>
      </c>
      <c r="G25" s="150">
        <v>8066.2</v>
      </c>
      <c r="H25" s="150">
        <v>60.844682845121547</v>
      </c>
    </row>
    <row r="26" spans="1:8" x14ac:dyDescent="0.25">
      <c r="A26" s="145" t="s">
        <v>67</v>
      </c>
      <c r="B26" s="149">
        <v>1851.7</v>
      </c>
      <c r="C26" s="149">
        <v>2112.8000000000002</v>
      </c>
      <c r="D26" s="150">
        <v>2276.5</v>
      </c>
      <c r="E26" s="150">
        <v>2661.8</v>
      </c>
      <c r="F26" s="150">
        <v>2623.5</v>
      </c>
      <c r="G26" s="150">
        <v>3020.5</v>
      </c>
      <c r="H26" s="150">
        <v>63.120375870821398</v>
      </c>
    </row>
    <row r="27" spans="1:8" x14ac:dyDescent="0.25">
      <c r="A27" s="145" t="s">
        <v>68</v>
      </c>
      <c r="B27" s="150">
        <v>1485.1</v>
      </c>
      <c r="C27" s="150">
        <v>1718</v>
      </c>
      <c r="D27" s="150">
        <v>1896.2</v>
      </c>
      <c r="E27" s="150">
        <v>2181.4</v>
      </c>
      <c r="F27" s="150">
        <v>2249.3000000000002</v>
      </c>
      <c r="G27" s="149">
        <v>2575.6999999999998</v>
      </c>
      <c r="H27" s="149">
        <v>73.43613224698673</v>
      </c>
    </row>
    <row r="28" spans="1:8" x14ac:dyDescent="0.25">
      <c r="A28" s="145" t="s">
        <v>69</v>
      </c>
      <c r="B28" s="150">
        <v>3631.3</v>
      </c>
      <c r="C28" s="150">
        <v>4134.6000000000004</v>
      </c>
      <c r="D28" s="150">
        <v>4471.2</v>
      </c>
      <c r="E28" s="150">
        <v>5053.5</v>
      </c>
      <c r="F28" s="150">
        <v>5117.8999999999996</v>
      </c>
      <c r="G28" s="149">
        <v>5801.8</v>
      </c>
      <c r="H28" s="149">
        <v>59.771982485611211</v>
      </c>
    </row>
    <row r="29" spans="1:8" x14ac:dyDescent="0.25">
      <c r="A29" s="145" t="s">
        <v>70</v>
      </c>
      <c r="B29" s="149">
        <v>3209.1</v>
      </c>
      <c r="C29" s="149">
        <v>3608.1</v>
      </c>
      <c r="D29" s="150">
        <v>3895.7</v>
      </c>
      <c r="E29" s="150">
        <v>4201.5</v>
      </c>
      <c r="F29" s="150">
        <v>4449.3999999999996</v>
      </c>
      <c r="G29" s="150">
        <v>4793.3999999999996</v>
      </c>
      <c r="H29" s="150">
        <v>49.368981957558191</v>
      </c>
    </row>
    <row r="30" spans="1:8" x14ac:dyDescent="0.25">
      <c r="A30" s="145" t="s">
        <v>71</v>
      </c>
      <c r="B30" s="150">
        <v>3030.2</v>
      </c>
      <c r="C30" s="150">
        <v>3393.9</v>
      </c>
      <c r="D30" s="150">
        <v>3658.8</v>
      </c>
      <c r="E30" s="150">
        <v>3971.9</v>
      </c>
      <c r="F30" s="150">
        <v>4157.5</v>
      </c>
      <c r="G30" s="150">
        <v>4502.8</v>
      </c>
      <c r="H30" s="150">
        <v>48.597452313378668</v>
      </c>
    </row>
    <row r="31" spans="1:8" x14ac:dyDescent="0.25">
      <c r="A31" s="145" t="s">
        <v>72</v>
      </c>
      <c r="B31" s="150">
        <v>2681</v>
      </c>
      <c r="C31" s="150">
        <v>3044.9</v>
      </c>
      <c r="D31" s="150">
        <v>3293.1</v>
      </c>
      <c r="E31" s="150">
        <v>3605.2</v>
      </c>
      <c r="F31" s="150">
        <v>3787</v>
      </c>
      <c r="G31" s="150">
        <v>4139.2</v>
      </c>
      <c r="H31" s="150">
        <v>54.390152928011929</v>
      </c>
    </row>
    <row r="32" spans="1:8" x14ac:dyDescent="0.25">
      <c r="A32" s="145" t="s">
        <v>73</v>
      </c>
      <c r="B32" s="150">
        <v>4191.3999999999996</v>
      </c>
      <c r="C32" s="150">
        <v>4759.2</v>
      </c>
      <c r="D32" s="150">
        <v>5153.2</v>
      </c>
      <c r="E32" s="150">
        <v>5954.2</v>
      </c>
      <c r="F32" s="150">
        <v>5821.5</v>
      </c>
      <c r="G32" s="150">
        <v>6727.5</v>
      </c>
      <c r="H32" s="150">
        <v>60.507229088132853</v>
      </c>
    </row>
    <row r="33" spans="1:8" x14ac:dyDescent="0.25">
      <c r="A33" s="145" t="s">
        <v>74</v>
      </c>
      <c r="B33" s="150">
        <v>1542.4</v>
      </c>
      <c r="C33" s="150">
        <v>1721.5</v>
      </c>
      <c r="D33" s="150">
        <v>1874.8</v>
      </c>
      <c r="E33" s="150">
        <v>2051.8000000000002</v>
      </c>
      <c r="F33" s="150">
        <v>2134.1</v>
      </c>
      <c r="G33" s="150">
        <v>2434.4</v>
      </c>
      <c r="H33" s="150">
        <v>57.831950207468871</v>
      </c>
    </row>
    <row r="34" spans="1:8" x14ac:dyDescent="0.25">
      <c r="A34" s="145" t="s">
        <v>75</v>
      </c>
      <c r="B34" s="150">
        <v>9121.7999999999993</v>
      </c>
      <c r="C34" s="150">
        <v>10255.700000000001</v>
      </c>
      <c r="D34" s="150">
        <v>11100.5</v>
      </c>
      <c r="E34" s="150">
        <v>11978.9</v>
      </c>
      <c r="F34" s="150">
        <v>12671</v>
      </c>
      <c r="G34" s="150">
        <v>13762.3</v>
      </c>
      <c r="H34" s="150">
        <v>50.8726347869938</v>
      </c>
    </row>
    <row r="35" spans="1:8" x14ac:dyDescent="0.25">
      <c r="A35" s="145" t="s">
        <v>76</v>
      </c>
      <c r="B35" s="149">
        <v>2187.5</v>
      </c>
      <c r="C35" s="149">
        <v>2485.6999999999998</v>
      </c>
      <c r="D35" s="150">
        <v>2682.1</v>
      </c>
      <c r="E35" s="150">
        <v>2882.3</v>
      </c>
      <c r="F35" s="150">
        <v>3047.2</v>
      </c>
      <c r="G35" s="149">
        <v>3454.6</v>
      </c>
      <c r="H35" s="149">
        <v>57.924571428571426</v>
      </c>
    </row>
    <row r="36" spans="1:8" x14ac:dyDescent="0.25">
      <c r="A36" s="145" t="s">
        <v>77</v>
      </c>
      <c r="B36" s="150">
        <v>2416.3000000000002</v>
      </c>
      <c r="C36" s="150">
        <v>2779.1</v>
      </c>
      <c r="D36" s="150">
        <v>3042.9</v>
      </c>
      <c r="E36" s="150">
        <v>3385.9</v>
      </c>
      <c r="F36" s="150">
        <v>3535.4</v>
      </c>
      <c r="G36" s="150">
        <v>3871.3</v>
      </c>
      <c r="H36" s="150">
        <v>60.216032777386907</v>
      </c>
    </row>
    <row r="37" spans="1:8" x14ac:dyDescent="0.25">
      <c r="A37" s="146"/>
      <c r="B37" s="151"/>
      <c r="C37" s="151"/>
      <c r="D37" s="151"/>
      <c r="E37" s="151"/>
      <c r="F37" s="151"/>
      <c r="G37" s="152"/>
      <c r="H37" s="152"/>
    </row>
    <row r="38" spans="1:8" x14ac:dyDescent="0.25">
      <c r="A38" s="145" t="s">
        <v>78</v>
      </c>
      <c r="B38" s="153">
        <v>128963.9</v>
      </c>
      <c r="C38" s="153">
        <v>145424.79999999999</v>
      </c>
      <c r="D38" s="153">
        <v>156615.6</v>
      </c>
      <c r="E38" s="153">
        <v>172627.5</v>
      </c>
      <c r="F38" s="153">
        <v>179199.1</v>
      </c>
      <c r="G38" s="153">
        <v>199987.20000000001</v>
      </c>
      <c r="H38" s="153">
        <v>55.072233392445504</v>
      </c>
    </row>
    <row r="39" spans="1:8" x14ac:dyDescent="0.25">
      <c r="A39" s="141"/>
      <c r="B39" s="148"/>
      <c r="C39" s="148"/>
      <c r="D39" s="148"/>
      <c r="E39" s="148"/>
      <c r="F39" s="148"/>
      <c r="G39" s="148"/>
      <c r="H39" s="139"/>
    </row>
    <row r="40" spans="1:8" x14ac:dyDescent="0.25">
      <c r="A40" s="71" t="s">
        <v>98</v>
      </c>
      <c r="B40" s="71"/>
      <c r="C40" s="71"/>
      <c r="D40" s="71"/>
      <c r="E40" s="71"/>
      <c r="F40" s="71"/>
      <c r="G40" s="71"/>
      <c r="H40" s="139"/>
    </row>
    <row r="41" spans="1:8" x14ac:dyDescent="0.25">
      <c r="A41" s="16" t="s">
        <v>99</v>
      </c>
      <c r="B41" s="16"/>
      <c r="C41" s="16"/>
      <c r="D41" s="16"/>
      <c r="E41" s="16"/>
      <c r="F41" s="16"/>
      <c r="G41" s="16"/>
      <c r="H41" s="139"/>
    </row>
  </sheetData>
  <mergeCells count="3">
    <mergeCell ref="A40:G40"/>
    <mergeCell ref="A41:G41"/>
    <mergeCell ref="A1:H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L29" sqref="L29"/>
    </sheetView>
  </sheetViews>
  <sheetFormatPr baseColWidth="10" defaultRowHeight="15" x14ac:dyDescent="0.25"/>
  <sheetData>
    <row r="1" spans="1:8" ht="40.5" customHeight="1" x14ac:dyDescent="0.25">
      <c r="A1" s="136" t="s">
        <v>100</v>
      </c>
      <c r="B1" s="136"/>
      <c r="C1" s="136"/>
      <c r="D1" s="136"/>
      <c r="E1" s="136"/>
      <c r="F1" s="136"/>
      <c r="G1" s="136"/>
      <c r="H1" s="136"/>
    </row>
    <row r="2" spans="1:8" x14ac:dyDescent="0.25">
      <c r="A2" s="154"/>
      <c r="B2" s="154"/>
      <c r="C2" s="154"/>
      <c r="D2" s="154"/>
      <c r="E2" s="154"/>
      <c r="F2" s="154"/>
      <c r="G2" s="154"/>
      <c r="H2" s="154"/>
    </row>
    <row r="3" spans="1:8" ht="22.5" x14ac:dyDescent="0.25">
      <c r="A3" s="162" t="s">
        <v>39</v>
      </c>
      <c r="B3" s="157">
        <v>2000</v>
      </c>
      <c r="C3" s="157">
        <v>2001</v>
      </c>
      <c r="D3" s="157">
        <v>2002</v>
      </c>
      <c r="E3" s="157">
        <v>2003</v>
      </c>
      <c r="F3" s="157">
        <v>2004</v>
      </c>
      <c r="G3" s="157">
        <v>2005</v>
      </c>
      <c r="H3" s="157" t="s">
        <v>96</v>
      </c>
    </row>
    <row r="4" spans="1:8" x14ac:dyDescent="0.25">
      <c r="A4" s="158"/>
      <c r="B4" s="159"/>
      <c r="C4" s="159"/>
      <c r="D4" s="159"/>
      <c r="E4" s="159"/>
      <c r="F4" s="159"/>
      <c r="G4" s="158"/>
      <c r="H4" s="155"/>
    </row>
    <row r="5" spans="1:8" x14ac:dyDescent="0.25">
      <c r="A5" s="160" t="s">
        <v>45</v>
      </c>
      <c r="B5" s="165">
        <v>1905.6408348013642</v>
      </c>
      <c r="C5" s="165">
        <v>1942.5498419725786</v>
      </c>
      <c r="D5" s="164">
        <v>1928.0555398483095</v>
      </c>
      <c r="E5" s="164">
        <v>1959.2</v>
      </c>
      <c r="F5" s="164">
        <v>1958.728179882271</v>
      </c>
      <c r="G5" s="164">
        <v>2001.4916322841991</v>
      </c>
      <c r="H5" s="164">
        <v>5.0298459044527117</v>
      </c>
    </row>
    <row r="6" spans="1:8" x14ac:dyDescent="0.25">
      <c r="A6" s="160" t="s">
        <v>46</v>
      </c>
      <c r="B6" s="165">
        <v>4493.2707630787672</v>
      </c>
      <c r="C6" s="165">
        <v>4576.2224408343855</v>
      </c>
      <c r="D6" s="165">
        <v>4543.5687038157839</v>
      </c>
      <c r="E6" s="165">
        <v>4650.7</v>
      </c>
      <c r="F6" s="165">
        <v>4594.2365733625929</v>
      </c>
      <c r="G6" s="164">
        <v>5219.5201983494881</v>
      </c>
      <c r="H6" s="164">
        <v>16.163046332269062</v>
      </c>
    </row>
    <row r="7" spans="1:8" x14ac:dyDescent="0.25">
      <c r="A7" s="160" t="s">
        <v>47</v>
      </c>
      <c r="B7" s="165">
        <v>1470.0254368035855</v>
      </c>
      <c r="C7" s="165">
        <v>1483.7624602085223</v>
      </c>
      <c r="D7" s="164">
        <v>1473.016963734726</v>
      </c>
      <c r="E7" s="164">
        <v>1495</v>
      </c>
      <c r="F7" s="164">
        <v>1491.9734445317124</v>
      </c>
      <c r="G7" s="164">
        <v>1528.1260941286621</v>
      </c>
      <c r="H7" s="164">
        <v>3.9523572769876876</v>
      </c>
    </row>
    <row r="8" spans="1:8" x14ac:dyDescent="0.25">
      <c r="A8" s="160" t="s">
        <v>48</v>
      </c>
      <c r="B8" s="164">
        <v>1881.8893321106511</v>
      </c>
      <c r="C8" s="164">
        <v>1914.9787622035039</v>
      </c>
      <c r="D8" s="165">
        <v>1900.0416949237137</v>
      </c>
      <c r="E8" s="165">
        <v>1935.8</v>
      </c>
      <c r="F8" s="165">
        <v>1932.0268275264577</v>
      </c>
      <c r="G8" s="164">
        <v>2210.1403049868563</v>
      </c>
      <c r="H8" s="164">
        <v>17.442628919525898</v>
      </c>
    </row>
    <row r="9" spans="1:8" x14ac:dyDescent="0.25">
      <c r="A9" s="160" t="s">
        <v>49</v>
      </c>
      <c r="B9" s="164">
        <v>4382.6015991901477</v>
      </c>
      <c r="C9" s="164">
        <v>4430.753271006758</v>
      </c>
      <c r="D9" s="164">
        <v>4384.7525715626571</v>
      </c>
      <c r="E9" s="164">
        <v>4588.2</v>
      </c>
      <c r="F9" s="164">
        <v>4454.3139389326598</v>
      </c>
      <c r="G9" s="165">
        <v>5058.2795039117482</v>
      </c>
      <c r="H9" s="165">
        <v>15.417278742527216</v>
      </c>
    </row>
    <row r="10" spans="1:8" x14ac:dyDescent="0.25">
      <c r="A10" s="160" t="s">
        <v>50</v>
      </c>
      <c r="B10" s="164">
        <v>1351.3963098510515</v>
      </c>
      <c r="C10" s="164">
        <v>1372.5552598010415</v>
      </c>
      <c r="D10" s="164">
        <v>1364.9026952994996</v>
      </c>
      <c r="E10" s="164">
        <v>1434.3</v>
      </c>
      <c r="F10" s="164">
        <v>1376.204683610925</v>
      </c>
      <c r="G10" s="164">
        <v>1469.8258873358357</v>
      </c>
      <c r="H10" s="164">
        <v>8.7634971785469293</v>
      </c>
    </row>
    <row r="11" spans="1:8" x14ac:dyDescent="0.25">
      <c r="A11" s="160" t="s">
        <v>51</v>
      </c>
      <c r="B11" s="164">
        <v>8081.6734668918871</v>
      </c>
      <c r="C11" s="164">
        <v>8156.1944846573579</v>
      </c>
      <c r="D11" s="165">
        <v>8123.3759290089756</v>
      </c>
      <c r="E11" s="165">
        <v>8228.5</v>
      </c>
      <c r="F11" s="165">
        <v>8291.4775394929711</v>
      </c>
      <c r="G11" s="164">
        <v>8510.5802638887944</v>
      </c>
      <c r="H11" s="164">
        <v>5.307153261685289</v>
      </c>
    </row>
    <row r="12" spans="1:8" x14ac:dyDescent="0.25">
      <c r="A12" s="160" t="s">
        <v>52</v>
      </c>
      <c r="B12" s="164">
        <v>4513.8126032437085</v>
      </c>
      <c r="C12" s="164">
        <v>4529.9630141088674</v>
      </c>
      <c r="D12" s="165">
        <v>4540.7992742795113</v>
      </c>
      <c r="E12" s="165">
        <v>4834.8999999999996</v>
      </c>
      <c r="F12" s="165">
        <v>4933.1456110377912</v>
      </c>
      <c r="G12" s="165">
        <v>4989.7120325229416</v>
      </c>
      <c r="H12" s="165">
        <v>10.543180922868686</v>
      </c>
    </row>
    <row r="13" spans="1:8" x14ac:dyDescent="0.25">
      <c r="A13" s="160" t="s">
        <v>101</v>
      </c>
      <c r="B13" s="164">
        <v>17589.2</v>
      </c>
      <c r="C13" s="164">
        <v>17046.099999999999</v>
      </c>
      <c r="D13" s="164">
        <v>16445.900000000001</v>
      </c>
      <c r="E13" s="164">
        <v>16235</v>
      </c>
      <c r="F13" s="164">
        <v>15977.315570957797</v>
      </c>
      <c r="G13" s="165">
        <v>17334.803141044351</v>
      </c>
      <c r="H13" s="165">
        <v>-1.446324215744035</v>
      </c>
    </row>
    <row r="14" spans="1:8" x14ac:dyDescent="0.25">
      <c r="A14" s="160" t="s">
        <v>55</v>
      </c>
      <c r="B14" s="164">
        <v>3369.2469465534059</v>
      </c>
      <c r="C14" s="164">
        <v>3359.980206502365</v>
      </c>
      <c r="D14" s="164">
        <v>3373.0586586584395</v>
      </c>
      <c r="E14" s="164">
        <v>3473.6</v>
      </c>
      <c r="F14" s="164">
        <v>3403.6204412848288</v>
      </c>
      <c r="G14" s="164">
        <v>3538.3672214598696</v>
      </c>
      <c r="H14" s="164">
        <v>5.0195274371166656</v>
      </c>
    </row>
    <row r="15" spans="1:8" x14ac:dyDescent="0.25">
      <c r="A15" s="160" t="s">
        <v>56</v>
      </c>
      <c r="B15" s="164">
        <v>5786.5079879628302</v>
      </c>
      <c r="C15" s="164">
        <v>5932.9733578389287</v>
      </c>
      <c r="D15" s="164">
        <v>5939.3611900967762</v>
      </c>
      <c r="E15" s="164">
        <v>5995.6</v>
      </c>
      <c r="F15" s="164">
        <v>6048.941345878241</v>
      </c>
      <c r="G15" s="164">
        <v>6382.4887951080736</v>
      </c>
      <c r="H15" s="164">
        <v>10.299489923543018</v>
      </c>
    </row>
    <row r="16" spans="1:8" x14ac:dyDescent="0.25">
      <c r="A16" s="160" t="s">
        <v>57</v>
      </c>
      <c r="B16" s="164">
        <v>7335.6195094014383</v>
      </c>
      <c r="C16" s="164">
        <v>7534.9799886051969</v>
      </c>
      <c r="D16" s="165">
        <v>7543.2869576806579</v>
      </c>
      <c r="E16" s="165">
        <v>8105.7</v>
      </c>
      <c r="F16" s="165">
        <v>7716.2190754880485</v>
      </c>
      <c r="G16" s="165">
        <v>8362.3745314598618</v>
      </c>
      <c r="H16" s="165">
        <v>13.99684131302774</v>
      </c>
    </row>
    <row r="17" spans="1:8" x14ac:dyDescent="0.25">
      <c r="A17" s="160" t="s">
        <v>58</v>
      </c>
      <c r="B17" s="164">
        <v>4760.4430717240302</v>
      </c>
      <c r="C17" s="164">
        <v>4877.1971149662495</v>
      </c>
      <c r="D17" s="164">
        <v>4929.7976076050745</v>
      </c>
      <c r="E17" s="164">
        <v>5108.5</v>
      </c>
      <c r="F17" s="164">
        <v>5021.0808067820235</v>
      </c>
      <c r="G17" s="164">
        <v>5537.8054008248728</v>
      </c>
      <c r="H17" s="164">
        <v>16.329621369031834</v>
      </c>
    </row>
    <row r="18" spans="1:8" x14ac:dyDescent="0.25">
      <c r="A18" s="160" t="s">
        <v>59</v>
      </c>
      <c r="B18" s="164">
        <v>7675.0734181270873</v>
      </c>
      <c r="C18" s="164">
        <v>7717.4797718465188</v>
      </c>
      <c r="D18" s="165">
        <v>7711.9026098313607</v>
      </c>
      <c r="E18" s="165">
        <v>8361.6</v>
      </c>
      <c r="F18" s="165">
        <v>7851.8959118402017</v>
      </c>
      <c r="G18" s="164">
        <v>8531.1147930807529</v>
      </c>
      <c r="H18" s="164">
        <v>11.153526856588186</v>
      </c>
    </row>
    <row r="19" spans="1:8" x14ac:dyDescent="0.25">
      <c r="A19" s="160" t="s">
        <v>60</v>
      </c>
      <c r="B19" s="165">
        <v>14204.810860557687</v>
      </c>
      <c r="C19" s="165">
        <v>14297.508303010714</v>
      </c>
      <c r="D19" s="164">
        <v>14054.109280935058</v>
      </c>
      <c r="E19" s="164">
        <v>14205.8</v>
      </c>
      <c r="F19" s="164">
        <v>14266.35329668106</v>
      </c>
      <c r="G19" s="164">
        <v>14307.299293655775</v>
      </c>
      <c r="H19" s="164">
        <v>0.72150508798864699</v>
      </c>
    </row>
    <row r="20" spans="1:8" x14ac:dyDescent="0.25">
      <c r="A20" s="160" t="s">
        <v>61</v>
      </c>
      <c r="B20" s="165">
        <v>7299.5429026117608</v>
      </c>
      <c r="C20" s="165">
        <v>7467.2635709296874</v>
      </c>
      <c r="D20" s="164">
        <v>7421.5385746053234</v>
      </c>
      <c r="E20" s="164">
        <v>7872.7</v>
      </c>
      <c r="F20" s="164">
        <v>7479.5865959531384</v>
      </c>
      <c r="G20" s="164">
        <v>7634.1129896389066</v>
      </c>
      <c r="H20" s="164">
        <v>4.5834388740620629</v>
      </c>
    </row>
    <row r="21" spans="1:8" x14ac:dyDescent="0.25">
      <c r="A21" s="160" t="s">
        <v>62</v>
      </c>
      <c r="B21" s="165">
        <v>2783.5477288505272</v>
      </c>
      <c r="C21" s="165">
        <v>2856.4330801759615</v>
      </c>
      <c r="D21" s="164">
        <v>2818.9597183628257</v>
      </c>
      <c r="E21" s="164">
        <v>3019.7</v>
      </c>
      <c r="F21" s="164">
        <v>2860.3469894658442</v>
      </c>
      <c r="G21" s="164">
        <v>2920.0100510967527</v>
      </c>
      <c r="H21" s="164">
        <v>4.9024602966868471</v>
      </c>
    </row>
    <row r="22" spans="1:8" x14ac:dyDescent="0.25">
      <c r="A22" s="160" t="s">
        <v>63</v>
      </c>
      <c r="B22" s="165">
        <v>2354.8652019084161</v>
      </c>
      <c r="C22" s="165">
        <v>2370.8821398076152</v>
      </c>
      <c r="D22" s="164">
        <v>2347.1980485109852</v>
      </c>
      <c r="E22" s="164">
        <v>2570.1</v>
      </c>
      <c r="F22" s="164">
        <v>2375.0994447098465</v>
      </c>
      <c r="G22" s="165">
        <v>2456.7332164137879</v>
      </c>
      <c r="H22" s="165">
        <v>4.325853319451852</v>
      </c>
    </row>
    <row r="23" spans="1:8" x14ac:dyDescent="0.25">
      <c r="A23" s="160" t="s">
        <v>64</v>
      </c>
      <c r="B23" s="165">
        <v>4950.711866251796</v>
      </c>
      <c r="C23" s="165">
        <v>5017.2443569731804</v>
      </c>
      <c r="D23" s="164">
        <v>5006.3829859350535</v>
      </c>
      <c r="E23" s="164">
        <v>5141.7</v>
      </c>
      <c r="F23" s="164">
        <v>5084.956480085506</v>
      </c>
      <c r="G23" s="164">
        <v>5308.8007600536639</v>
      </c>
      <c r="H23" s="164">
        <v>7.2330788677665154</v>
      </c>
    </row>
    <row r="24" spans="1:8" x14ac:dyDescent="0.25">
      <c r="A24" s="160" t="s">
        <v>65</v>
      </c>
      <c r="B24" s="164">
        <v>7562.0932972199125</v>
      </c>
      <c r="C24" s="164">
        <v>8030.4519032837543</v>
      </c>
      <c r="D24" s="164">
        <v>8098.4510631825297</v>
      </c>
      <c r="E24" s="164">
        <v>8414.5</v>
      </c>
      <c r="F24" s="164">
        <v>8320.4433174902679</v>
      </c>
      <c r="G24" s="164">
        <v>8867.7025107054924</v>
      </c>
      <c r="H24" s="164">
        <v>17.265182564800767</v>
      </c>
    </row>
    <row r="25" spans="1:8" x14ac:dyDescent="0.25">
      <c r="A25" s="160" t="s">
        <v>66</v>
      </c>
      <c r="B25" s="164">
        <v>6438.4546401976422</v>
      </c>
      <c r="C25" s="164">
        <v>6687.1981257477546</v>
      </c>
      <c r="D25" s="164">
        <v>6703.5107090665433</v>
      </c>
      <c r="E25" s="164">
        <v>7068</v>
      </c>
      <c r="F25" s="164">
        <v>6846.0191716800427</v>
      </c>
      <c r="G25" s="164">
        <v>7201.5486681821767</v>
      </c>
      <c r="H25" s="164">
        <v>11.852130218022468</v>
      </c>
    </row>
    <row r="26" spans="1:8" x14ac:dyDescent="0.25">
      <c r="A26" s="160" t="s">
        <v>67</v>
      </c>
      <c r="B26" s="164">
        <v>2377.3328395888207</v>
      </c>
      <c r="C26" s="164">
        <v>2437.329595652749</v>
      </c>
      <c r="D26" s="165">
        <v>2424.8485920472222</v>
      </c>
      <c r="E26" s="165">
        <v>2661.8</v>
      </c>
      <c r="F26" s="165">
        <v>2475.300279345442</v>
      </c>
      <c r="G26" s="164">
        <v>2696.7193662746108</v>
      </c>
      <c r="H26" s="164">
        <v>13.43465758631554</v>
      </c>
    </row>
    <row r="27" spans="1:8" x14ac:dyDescent="0.25">
      <c r="A27" s="160" t="s">
        <v>68</v>
      </c>
      <c r="B27" s="164">
        <v>1906.6679268096111</v>
      </c>
      <c r="C27" s="164">
        <v>1981.8876587142288</v>
      </c>
      <c r="D27" s="164">
        <v>2019.7662641071568</v>
      </c>
      <c r="E27" s="164">
        <v>2181.4</v>
      </c>
      <c r="F27" s="164">
        <v>2122.2385814109789</v>
      </c>
      <c r="G27" s="165">
        <v>2299.5994278144394</v>
      </c>
      <c r="H27" s="165">
        <v>20.608281886941509</v>
      </c>
    </row>
    <row r="28" spans="1:8" x14ac:dyDescent="0.25">
      <c r="A28" s="160" t="s">
        <v>69</v>
      </c>
      <c r="B28" s="164">
        <v>4662.099011934376</v>
      </c>
      <c r="C28" s="164">
        <v>4769.6814398834995</v>
      </c>
      <c r="D28" s="165">
        <v>4762.566670222508</v>
      </c>
      <c r="E28" s="165">
        <v>5053.5</v>
      </c>
      <c r="F28" s="165">
        <v>4828.7933293928099</v>
      </c>
      <c r="G28" s="165">
        <v>5179.8796289528345</v>
      </c>
      <c r="H28" s="165">
        <v>11.106169467722726</v>
      </c>
    </row>
    <row r="29" spans="1:8" x14ac:dyDescent="0.25">
      <c r="A29" s="160" t="s">
        <v>70</v>
      </c>
      <c r="B29" s="164">
        <v>4120.0512045819969</v>
      </c>
      <c r="C29" s="164">
        <v>4162.310163799074</v>
      </c>
      <c r="D29" s="164">
        <v>4149.564094020805</v>
      </c>
      <c r="E29" s="164">
        <v>4201.5</v>
      </c>
      <c r="F29" s="164">
        <v>4198.0564371715682</v>
      </c>
      <c r="G29" s="164">
        <v>4279.5744447279321</v>
      </c>
      <c r="H29" s="164">
        <v>3.8718751836998049</v>
      </c>
    </row>
    <row r="30" spans="1:8" x14ac:dyDescent="0.25">
      <c r="A30" s="160" t="s">
        <v>71</v>
      </c>
      <c r="B30" s="164">
        <v>3890.3677542377509</v>
      </c>
      <c r="C30" s="164">
        <v>3915.2086873749836</v>
      </c>
      <c r="D30" s="164">
        <v>3897.226456658193</v>
      </c>
      <c r="E30" s="164">
        <v>3971.9</v>
      </c>
      <c r="F30" s="164">
        <v>3922.6456685262724</v>
      </c>
      <c r="G30" s="164">
        <v>4020.1251324155996</v>
      </c>
      <c r="H30" s="164">
        <v>3.3353499302605756</v>
      </c>
    </row>
    <row r="31" spans="1:8" x14ac:dyDescent="0.25">
      <c r="A31" s="160" t="s">
        <v>72</v>
      </c>
      <c r="B31" s="164">
        <v>3442.0420926379152</v>
      </c>
      <c r="C31" s="164">
        <v>3512.6017066466566</v>
      </c>
      <c r="D31" s="164">
        <v>3507.6955407295</v>
      </c>
      <c r="E31" s="164">
        <v>3605.2</v>
      </c>
      <c r="F31" s="164">
        <v>3573.0749601224279</v>
      </c>
      <c r="G31" s="164">
        <v>3695.5010100592185</v>
      </c>
      <c r="H31" s="164">
        <v>7.3636205078206149</v>
      </c>
    </row>
    <row r="32" spans="1:8" x14ac:dyDescent="0.25">
      <c r="A32" s="160" t="s">
        <v>73</v>
      </c>
      <c r="B32" s="164">
        <v>5381.1918042083389</v>
      </c>
      <c r="C32" s="164">
        <v>5490.2210392041661</v>
      </c>
      <c r="D32" s="164">
        <v>5489.0093408907287</v>
      </c>
      <c r="E32" s="164">
        <v>5954.2</v>
      </c>
      <c r="F32" s="164">
        <v>5492.6474466207328</v>
      </c>
      <c r="G32" s="164">
        <v>6006.3497886483847</v>
      </c>
      <c r="H32" s="164">
        <v>11.617463327568876</v>
      </c>
    </row>
    <row r="33" spans="1:8" x14ac:dyDescent="0.25">
      <c r="A33" s="160" t="s">
        <v>74</v>
      </c>
      <c r="B33" s="164">
        <v>1980.2333919003061</v>
      </c>
      <c r="C33" s="164">
        <v>1985.9252645381519</v>
      </c>
      <c r="D33" s="164">
        <v>1996.9717286932273</v>
      </c>
      <c r="E33" s="164">
        <v>2051.8000000000002</v>
      </c>
      <c r="F33" s="164">
        <v>2013.5461506198239</v>
      </c>
      <c r="G33" s="164">
        <v>2173.4459941264404</v>
      </c>
      <c r="H33" s="164">
        <v>9.7570621229005887</v>
      </c>
    </row>
    <row r="34" spans="1:8" x14ac:dyDescent="0.25">
      <c r="A34" s="160" t="s">
        <v>75</v>
      </c>
      <c r="B34" s="164">
        <v>11711.159851034887</v>
      </c>
      <c r="C34" s="164">
        <v>11830.992585259324</v>
      </c>
      <c r="D34" s="164">
        <v>11823.866372071245</v>
      </c>
      <c r="E34" s="164">
        <v>11978.9</v>
      </c>
      <c r="F34" s="164">
        <v>11955.223876343091</v>
      </c>
      <c r="G34" s="164">
        <v>12287.058743413698</v>
      </c>
      <c r="H34" s="164">
        <v>4.9175222582921219</v>
      </c>
    </row>
    <row r="35" spans="1:8" x14ac:dyDescent="0.25">
      <c r="A35" s="160" t="s">
        <v>76</v>
      </c>
      <c r="B35" s="164">
        <v>2808.4547100505183</v>
      </c>
      <c r="C35" s="164">
        <v>2867.5076561501505</v>
      </c>
      <c r="D35" s="164">
        <v>2856.8795997056245</v>
      </c>
      <c r="E35" s="164">
        <v>2882.3</v>
      </c>
      <c r="F35" s="164">
        <v>2875.0657561354797</v>
      </c>
      <c r="G35" s="165">
        <v>3084.2862846324351</v>
      </c>
      <c r="H35" s="165">
        <v>9.8214713448932613</v>
      </c>
    </row>
    <row r="36" spans="1:8" x14ac:dyDescent="0.25">
      <c r="A36" s="160" t="s">
        <v>77</v>
      </c>
      <c r="B36" s="164">
        <v>3102.2030244091738</v>
      </c>
      <c r="C36" s="164">
        <v>3205.9743843613001</v>
      </c>
      <c r="D36" s="164">
        <v>3241.1912061236512</v>
      </c>
      <c r="E36" s="164">
        <v>3385.9</v>
      </c>
      <c r="F36" s="164">
        <v>3335.687672040357</v>
      </c>
      <c r="G36" s="164">
        <v>3456.3183852537336</v>
      </c>
      <c r="H36" s="164">
        <v>11.414964077407614</v>
      </c>
    </row>
    <row r="37" spans="1:8" x14ac:dyDescent="0.25">
      <c r="A37" s="161"/>
      <c r="B37" s="167"/>
      <c r="C37" s="167"/>
      <c r="D37" s="167"/>
      <c r="E37" s="167"/>
      <c r="F37" s="167"/>
      <c r="G37" s="166"/>
      <c r="H37" s="166"/>
    </row>
    <row r="38" spans="1:8" x14ac:dyDescent="0.25">
      <c r="A38" s="160" t="s">
        <v>78</v>
      </c>
      <c r="B38" s="168">
        <v>165572.23138873139</v>
      </c>
      <c r="C38" s="168">
        <v>167762.31163606519</v>
      </c>
      <c r="D38" s="168">
        <v>166821.55664221363</v>
      </c>
      <c r="E38" s="168">
        <v>172627.5</v>
      </c>
      <c r="F38" s="168">
        <v>169076.26540440318</v>
      </c>
      <c r="G38" s="168">
        <v>178549.69549645213</v>
      </c>
      <c r="H38" s="168">
        <v>7.8379472202993821</v>
      </c>
    </row>
    <row r="39" spans="1:8" x14ac:dyDescent="0.25">
      <c r="A39" s="156"/>
      <c r="B39" s="163"/>
      <c r="C39" s="163"/>
      <c r="D39" s="163"/>
      <c r="E39" s="163"/>
      <c r="F39" s="163"/>
      <c r="G39" s="163"/>
      <c r="H39" s="154"/>
    </row>
    <row r="40" spans="1:8" x14ac:dyDescent="0.25">
      <c r="A40" s="71" t="s">
        <v>102</v>
      </c>
      <c r="B40" s="71"/>
      <c r="C40" s="71"/>
      <c r="D40" s="71"/>
      <c r="E40" s="71"/>
      <c r="F40" s="71"/>
      <c r="G40" s="71"/>
      <c r="H40" s="154"/>
    </row>
    <row r="41" spans="1:8" x14ac:dyDescent="0.25">
      <c r="A41" s="71" t="s">
        <v>103</v>
      </c>
      <c r="B41" s="71"/>
      <c r="C41" s="71"/>
      <c r="D41" s="71"/>
      <c r="E41" s="71"/>
      <c r="F41" s="71"/>
      <c r="G41" s="71"/>
      <c r="H41" s="154"/>
    </row>
    <row r="42" spans="1:8" x14ac:dyDescent="0.25">
      <c r="A42" s="16" t="s">
        <v>94</v>
      </c>
      <c r="B42" s="16"/>
      <c r="C42" s="16"/>
      <c r="D42" s="16"/>
      <c r="E42" s="16"/>
      <c r="F42" s="16"/>
      <c r="G42" s="16"/>
      <c r="H42" s="154"/>
    </row>
  </sheetData>
  <mergeCells count="4">
    <mergeCell ref="A40:G40"/>
    <mergeCell ref="A42:G42"/>
    <mergeCell ref="A41:G41"/>
    <mergeCell ref="A1:H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34" sqref="O34"/>
    </sheetView>
  </sheetViews>
  <sheetFormatPr baseColWidth="10" defaultRowHeight="15" x14ac:dyDescent="0.25"/>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sqref="A1:H1"/>
    </sheetView>
  </sheetViews>
  <sheetFormatPr baseColWidth="10" defaultRowHeight="15" x14ac:dyDescent="0.25"/>
  <sheetData>
    <row r="1" spans="1:8" ht="33.75" customHeight="1" x14ac:dyDescent="0.25">
      <c r="A1" s="138" t="s">
        <v>104</v>
      </c>
      <c r="B1" s="138"/>
      <c r="C1" s="138"/>
      <c r="D1" s="138"/>
      <c r="E1" s="138"/>
      <c r="F1" s="138"/>
      <c r="G1" s="138"/>
      <c r="H1" s="138"/>
    </row>
    <row r="3" spans="1:8" ht="22.5" x14ac:dyDescent="0.25">
      <c r="A3" s="171" t="s">
        <v>105</v>
      </c>
      <c r="B3" s="172">
        <v>2000</v>
      </c>
      <c r="C3" s="172">
        <v>2001</v>
      </c>
      <c r="D3" s="172">
        <v>2002</v>
      </c>
      <c r="E3" s="172">
        <v>2003</v>
      </c>
      <c r="F3" s="172">
        <v>2004</v>
      </c>
      <c r="G3" s="172">
        <v>2005</v>
      </c>
      <c r="H3" s="181" t="s">
        <v>96</v>
      </c>
    </row>
    <row r="4" spans="1:8" x14ac:dyDescent="0.25">
      <c r="A4" s="170"/>
      <c r="B4" s="170"/>
      <c r="C4" s="170"/>
      <c r="D4" s="170"/>
      <c r="E4" s="170"/>
      <c r="F4" s="170"/>
      <c r="G4" s="170"/>
      <c r="H4" s="182"/>
    </row>
    <row r="5" spans="1:8" x14ac:dyDescent="0.25">
      <c r="A5" s="177" t="s">
        <v>45</v>
      </c>
      <c r="B5" s="175">
        <v>30.755800000000001</v>
      </c>
      <c r="C5" s="175">
        <v>39.539508999999995</v>
      </c>
      <c r="D5" s="175">
        <v>42.015599999999999</v>
      </c>
      <c r="E5" s="175">
        <v>47.839224000000002</v>
      </c>
      <c r="F5" s="175">
        <v>50.785566000000003</v>
      </c>
      <c r="G5" s="175">
        <v>55.186292999999999</v>
      </c>
      <c r="H5" s="183">
        <v>79.433775092828</v>
      </c>
    </row>
    <row r="6" spans="1:8" x14ac:dyDescent="0.25">
      <c r="A6" s="177" t="s">
        <v>46</v>
      </c>
      <c r="B6" s="175">
        <v>61.298299999999998</v>
      </c>
      <c r="C6" s="175">
        <v>86.356347</v>
      </c>
      <c r="D6" s="175">
        <v>90.648799999999994</v>
      </c>
      <c r="E6" s="175">
        <v>98.291364999999999</v>
      </c>
      <c r="F6" s="175">
        <v>103.51719700000001</v>
      </c>
      <c r="G6" s="175">
        <v>110.87205800000001</v>
      </c>
      <c r="H6" s="183">
        <v>80.872973638746942</v>
      </c>
    </row>
    <row r="7" spans="1:8" x14ac:dyDescent="0.25">
      <c r="A7" s="177" t="s">
        <v>47</v>
      </c>
      <c r="B7" s="175">
        <v>17.546800000000001</v>
      </c>
      <c r="C7" s="175">
        <v>24.220874000000002</v>
      </c>
      <c r="D7" s="175">
        <v>26.0657</v>
      </c>
      <c r="E7" s="175">
        <v>30.088821000000003</v>
      </c>
      <c r="F7" s="175">
        <v>32.890999999999998</v>
      </c>
      <c r="G7" s="175">
        <v>35.574773</v>
      </c>
      <c r="H7" s="183">
        <v>102.74222650283811</v>
      </c>
    </row>
    <row r="8" spans="1:8" x14ac:dyDescent="0.25">
      <c r="A8" s="177" t="s">
        <v>48</v>
      </c>
      <c r="B8" s="175">
        <v>31.836200000000002</v>
      </c>
      <c r="C8" s="175">
        <v>45.840151000000006</v>
      </c>
      <c r="D8" s="175">
        <v>46.878900000000002</v>
      </c>
      <c r="E8" s="175">
        <v>49.157748999999995</v>
      </c>
      <c r="F8" s="175">
        <v>52.675882000000001</v>
      </c>
      <c r="G8" s="175">
        <v>55.597213999999994</v>
      </c>
      <c r="H8" s="183">
        <v>74.635207719514241</v>
      </c>
    </row>
    <row r="9" spans="1:8" x14ac:dyDescent="0.25">
      <c r="A9" s="177" t="s">
        <v>49</v>
      </c>
      <c r="B9" s="175">
        <v>96.371099999999998</v>
      </c>
      <c r="C9" s="175">
        <v>121.49137499999999</v>
      </c>
      <c r="D9" s="175">
        <v>151.02430000000001</v>
      </c>
      <c r="E9" s="175">
        <v>129.96819399999998</v>
      </c>
      <c r="F9" s="175">
        <v>134.84852100000001</v>
      </c>
      <c r="G9" s="175">
        <v>144.070449</v>
      </c>
      <c r="H9" s="184">
        <v>49.495490868112952</v>
      </c>
    </row>
    <row r="10" spans="1:8" x14ac:dyDescent="0.25">
      <c r="A10" s="177" t="s">
        <v>50</v>
      </c>
      <c r="B10" s="175">
        <v>21.258499999999998</v>
      </c>
      <c r="C10" s="175">
        <v>28.786328999999999</v>
      </c>
      <c r="D10" s="175">
        <v>97.166699999999992</v>
      </c>
      <c r="E10" s="175">
        <v>33.197344000000001</v>
      </c>
      <c r="F10" s="175">
        <v>35.195982999999998</v>
      </c>
      <c r="G10" s="175">
        <v>39.551271999999997</v>
      </c>
      <c r="H10" s="183">
        <v>86.049213255874122</v>
      </c>
    </row>
    <row r="11" spans="1:8" x14ac:dyDescent="0.25">
      <c r="A11" s="177" t="s">
        <v>51</v>
      </c>
      <c r="B11" s="175">
        <v>72.128100000000003</v>
      </c>
      <c r="C11" s="175">
        <v>146.86667399999999</v>
      </c>
      <c r="D11" s="175">
        <v>124.8394</v>
      </c>
      <c r="E11" s="175">
        <v>156.84438999999998</v>
      </c>
      <c r="F11" s="175">
        <v>162.900431</v>
      </c>
      <c r="G11" s="175">
        <v>175.63845599999999</v>
      </c>
      <c r="H11" s="183">
        <v>143.50905680310447</v>
      </c>
    </row>
    <row r="12" spans="1:8" x14ac:dyDescent="0.25">
      <c r="A12" s="177" t="s">
        <v>52</v>
      </c>
      <c r="B12" s="175">
        <v>72.796099999999996</v>
      </c>
      <c r="C12" s="175">
        <v>91.241160000000008</v>
      </c>
      <c r="D12" s="175">
        <v>29.801600000000001</v>
      </c>
      <c r="E12" s="175">
        <v>102.44161800000001</v>
      </c>
      <c r="F12" s="175">
        <v>107.628308</v>
      </c>
      <c r="G12" s="175">
        <v>118.66612500000001</v>
      </c>
      <c r="H12" s="184">
        <v>63.01165172310057</v>
      </c>
    </row>
    <row r="13" spans="1:8" x14ac:dyDescent="0.25">
      <c r="A13" s="177" t="s">
        <v>106</v>
      </c>
      <c r="B13" s="173" t="s">
        <v>54</v>
      </c>
      <c r="C13" s="173" t="s">
        <v>54</v>
      </c>
      <c r="D13" s="173" t="s">
        <v>54</v>
      </c>
      <c r="E13" s="173" t="s">
        <v>54</v>
      </c>
      <c r="F13" s="173" t="s">
        <v>54</v>
      </c>
      <c r="G13" s="173" t="s">
        <v>54</v>
      </c>
      <c r="H13" s="173" t="s">
        <v>54</v>
      </c>
    </row>
    <row r="14" spans="1:8" x14ac:dyDescent="0.25">
      <c r="A14" s="177" t="s">
        <v>55</v>
      </c>
      <c r="B14" s="175">
        <v>25.006099999999996</v>
      </c>
      <c r="C14" s="175">
        <v>45.910406000000002</v>
      </c>
      <c r="D14" s="175">
        <v>50.419399999999996</v>
      </c>
      <c r="E14" s="175">
        <v>52.915588</v>
      </c>
      <c r="F14" s="175">
        <v>55.724299000000002</v>
      </c>
      <c r="G14" s="175">
        <v>59.322476000000002</v>
      </c>
      <c r="H14" s="183">
        <v>137.23201938726953</v>
      </c>
    </row>
    <row r="15" spans="1:8" x14ac:dyDescent="0.25">
      <c r="A15" s="177" t="s">
        <v>56</v>
      </c>
      <c r="B15" s="175">
        <v>115.03889999999998</v>
      </c>
      <c r="C15" s="175">
        <v>113.84222</v>
      </c>
      <c r="D15" s="175">
        <v>117.90350000000001</v>
      </c>
      <c r="E15" s="175">
        <v>125.74535999999999</v>
      </c>
      <c r="F15" s="175">
        <v>129.184617</v>
      </c>
      <c r="G15" s="175">
        <v>143.243685</v>
      </c>
      <c r="H15" s="183">
        <v>24.517606653053896</v>
      </c>
    </row>
    <row r="16" spans="1:8" x14ac:dyDescent="0.25">
      <c r="A16" s="177" t="s">
        <v>57</v>
      </c>
      <c r="B16" s="175">
        <v>67.02</v>
      </c>
      <c r="C16" s="175">
        <v>99.857227000000009</v>
      </c>
      <c r="D16" s="175">
        <v>103.8733</v>
      </c>
      <c r="E16" s="175">
        <v>109.96229200000001</v>
      </c>
      <c r="F16" s="175">
        <v>113.52621500000001</v>
      </c>
      <c r="G16" s="175">
        <v>121.100466</v>
      </c>
      <c r="H16" s="184">
        <v>80.69302596239929</v>
      </c>
    </row>
    <row r="17" spans="1:8" x14ac:dyDescent="0.25">
      <c r="A17" s="177" t="s">
        <v>58</v>
      </c>
      <c r="B17" s="175">
        <v>35.668899999999994</v>
      </c>
      <c r="C17" s="175">
        <v>59.183700999999999</v>
      </c>
      <c r="D17" s="175">
        <v>61.323499999999996</v>
      </c>
      <c r="E17" s="175">
        <v>65.959791999999993</v>
      </c>
      <c r="F17" s="175">
        <v>69.144998000000001</v>
      </c>
      <c r="G17" s="175">
        <v>74.270906999999994</v>
      </c>
      <c r="H17" s="183">
        <v>108.22314957848435</v>
      </c>
    </row>
    <row r="18" spans="1:8" x14ac:dyDescent="0.25">
      <c r="A18" s="177" t="s">
        <v>59</v>
      </c>
      <c r="B18" s="175">
        <v>111.31509999999999</v>
      </c>
      <c r="C18" s="175">
        <v>150.771411</v>
      </c>
      <c r="D18" s="175">
        <v>156.05509999999998</v>
      </c>
      <c r="E18" s="175">
        <v>166.55199400000001</v>
      </c>
      <c r="F18" s="175">
        <v>171.957177</v>
      </c>
      <c r="G18" s="175">
        <v>182.29415499999999</v>
      </c>
      <c r="H18" s="183">
        <v>63.764085016318553</v>
      </c>
    </row>
    <row r="19" spans="1:8" x14ac:dyDescent="0.25">
      <c r="A19" s="177" t="s">
        <v>60</v>
      </c>
      <c r="B19" s="175">
        <v>301.39819999999997</v>
      </c>
      <c r="C19" s="175">
        <v>369.76975299999998</v>
      </c>
      <c r="D19" s="175">
        <v>388.5564</v>
      </c>
      <c r="E19" s="175">
        <v>439.06903199999999</v>
      </c>
      <c r="F19" s="175">
        <v>428.10973100000001</v>
      </c>
      <c r="G19" s="175">
        <v>462.63820200000004</v>
      </c>
      <c r="H19" s="183">
        <v>53.497334091577208</v>
      </c>
    </row>
    <row r="20" spans="1:8" x14ac:dyDescent="0.25">
      <c r="A20" s="177" t="s">
        <v>107</v>
      </c>
      <c r="B20" s="175">
        <v>87.116600000000005</v>
      </c>
      <c r="C20" s="175">
        <v>119.274652</v>
      </c>
      <c r="D20" s="175">
        <v>125.06469999999999</v>
      </c>
      <c r="E20" s="175">
        <v>130.98583600000001</v>
      </c>
      <c r="F20" s="175">
        <v>135.68166400000001</v>
      </c>
      <c r="G20" s="175">
        <v>147.17395299999998</v>
      </c>
      <c r="H20" s="183">
        <v>68.939046060107927</v>
      </c>
    </row>
    <row r="21" spans="1:8" x14ac:dyDescent="0.25">
      <c r="A21" s="177" t="s">
        <v>62</v>
      </c>
      <c r="B21" s="175">
        <v>35.677199999999999</v>
      </c>
      <c r="C21" s="175">
        <v>47.167711999999995</v>
      </c>
      <c r="D21" s="175">
        <v>48.540700000000001</v>
      </c>
      <c r="E21" s="175">
        <v>57.134222999999999</v>
      </c>
      <c r="F21" s="175">
        <v>64.064475999999999</v>
      </c>
      <c r="G21" s="175">
        <v>67.934316999999993</v>
      </c>
      <c r="H21" s="183">
        <v>90.413813303734585</v>
      </c>
    </row>
    <row r="22" spans="1:8" x14ac:dyDescent="0.25">
      <c r="A22" s="177" t="s">
        <v>63</v>
      </c>
      <c r="B22" s="175">
        <v>23.8996</v>
      </c>
      <c r="C22" s="175">
        <v>40.31288</v>
      </c>
      <c r="D22" s="175">
        <v>41.802</v>
      </c>
      <c r="E22" s="175">
        <v>44.543943999999996</v>
      </c>
      <c r="F22" s="175">
        <v>48.061841000000001</v>
      </c>
      <c r="G22" s="175">
        <v>51.142734000000004</v>
      </c>
      <c r="H22" s="184">
        <v>113.98991614922427</v>
      </c>
    </row>
    <row r="23" spans="1:8" x14ac:dyDescent="0.25">
      <c r="A23" s="177" t="s">
        <v>64</v>
      </c>
      <c r="B23" s="175">
        <v>64.150199999999998</v>
      </c>
      <c r="C23" s="175">
        <v>70.730621999999997</v>
      </c>
      <c r="D23" s="175">
        <v>74.060600000000008</v>
      </c>
      <c r="E23" s="175">
        <v>79.005364999999998</v>
      </c>
      <c r="F23" s="175">
        <v>83.446967999999998</v>
      </c>
      <c r="G23" s="175">
        <v>90.793884000000006</v>
      </c>
      <c r="H23" s="183">
        <v>41.533282826865715</v>
      </c>
    </row>
    <row r="24" spans="1:8" x14ac:dyDescent="0.25">
      <c r="A24" s="177" t="s">
        <v>65</v>
      </c>
      <c r="B24" s="175">
        <v>30.802700000000002</v>
      </c>
      <c r="C24" s="175">
        <v>70.234506999999994</v>
      </c>
      <c r="D24" s="175">
        <v>74.425899999999999</v>
      </c>
      <c r="E24" s="175">
        <v>75.349332000000004</v>
      </c>
      <c r="F24" s="175">
        <v>78.209663000000006</v>
      </c>
      <c r="G24" s="175">
        <v>80.297348</v>
      </c>
      <c r="H24" s="183">
        <v>160.682823259</v>
      </c>
    </row>
    <row r="25" spans="1:8" x14ac:dyDescent="0.25">
      <c r="A25" s="177" t="s">
        <v>66</v>
      </c>
      <c r="B25" s="175">
        <v>96.509799999999984</v>
      </c>
      <c r="C25" s="175">
        <v>121.945031</v>
      </c>
      <c r="D25" s="175">
        <v>126.182</v>
      </c>
      <c r="E25" s="175">
        <v>131.61697100000001</v>
      </c>
      <c r="F25" s="175">
        <v>137.36969499999998</v>
      </c>
      <c r="G25" s="175">
        <v>146.201921</v>
      </c>
      <c r="H25" s="183">
        <v>51.489196952019398</v>
      </c>
    </row>
    <row r="26" spans="1:8" x14ac:dyDescent="0.25">
      <c r="A26" s="177" t="s">
        <v>67</v>
      </c>
      <c r="B26" s="175">
        <v>24.42</v>
      </c>
      <c r="C26" s="175">
        <v>42.931177000000005</v>
      </c>
      <c r="D26" s="175">
        <v>46.714000000000006</v>
      </c>
      <c r="E26" s="175">
        <v>49.23104</v>
      </c>
      <c r="F26" s="175">
        <v>52.722574999999999</v>
      </c>
      <c r="G26" s="175">
        <v>55.464624999999998</v>
      </c>
      <c r="H26" s="183">
        <v>127.12786650286647</v>
      </c>
    </row>
    <row r="27" spans="1:8" x14ac:dyDescent="0.25">
      <c r="A27" s="177" t="s">
        <v>68</v>
      </c>
      <c r="B27" s="175">
        <v>37.622900000000001</v>
      </c>
      <c r="C27" s="175">
        <v>49.130736999999996</v>
      </c>
      <c r="D27" s="175">
        <v>51.6556</v>
      </c>
      <c r="E27" s="175">
        <v>59.830334999999998</v>
      </c>
      <c r="F27" s="175">
        <v>66.173556000000005</v>
      </c>
      <c r="G27" s="175">
        <v>71.339048000000005</v>
      </c>
      <c r="H27" s="184">
        <v>89.616026409447443</v>
      </c>
    </row>
    <row r="28" spans="1:8" x14ac:dyDescent="0.25">
      <c r="A28" s="177" t="s">
        <v>69</v>
      </c>
      <c r="B28" s="175">
        <v>55.038200000000003</v>
      </c>
      <c r="C28" s="175">
        <v>72.139273000000003</v>
      </c>
      <c r="D28" s="175">
        <v>76.983399999999989</v>
      </c>
      <c r="E28" s="175">
        <v>81.740602999999993</v>
      </c>
      <c r="F28" s="175">
        <v>83.376564000000002</v>
      </c>
      <c r="G28" s="175">
        <v>90.031019000000001</v>
      </c>
      <c r="H28" s="184">
        <v>63.579148664018803</v>
      </c>
    </row>
    <row r="29" spans="1:8" x14ac:dyDescent="0.25">
      <c r="A29" s="177" t="s">
        <v>70</v>
      </c>
      <c r="B29" s="175">
        <v>90.339299999999994</v>
      </c>
      <c r="C29" s="175">
        <v>121.53664499999999</v>
      </c>
      <c r="D29" s="175">
        <v>129.31610000000001</v>
      </c>
      <c r="E29" s="175">
        <v>139.50524899999999</v>
      </c>
      <c r="F29" s="175">
        <v>139.250845</v>
      </c>
      <c r="G29" s="175">
        <v>155.43457599999999</v>
      </c>
      <c r="H29" s="183">
        <v>72.056431696946959</v>
      </c>
    </row>
    <row r="30" spans="1:8" x14ac:dyDescent="0.25">
      <c r="A30" s="177" t="s">
        <v>71</v>
      </c>
      <c r="B30" s="175">
        <v>92.571299999999994</v>
      </c>
      <c r="C30" s="175">
        <v>120.611221</v>
      </c>
      <c r="D30" s="175">
        <v>127.42839999999998</v>
      </c>
      <c r="E30" s="175">
        <v>135.91259099999999</v>
      </c>
      <c r="F30" s="175">
        <v>145.94817700000002</v>
      </c>
      <c r="G30" s="175">
        <v>157.769451</v>
      </c>
      <c r="H30" s="183">
        <v>70.43019920861002</v>
      </c>
    </row>
    <row r="31" spans="1:8" x14ac:dyDescent="0.25">
      <c r="A31" s="177" t="s">
        <v>72</v>
      </c>
      <c r="B31" s="175">
        <v>59.496499999999997</v>
      </c>
      <c r="C31" s="175">
        <v>76.983761000000001</v>
      </c>
      <c r="D31" s="175">
        <v>82.596800000000002</v>
      </c>
      <c r="E31" s="175">
        <v>86.767482000000001</v>
      </c>
      <c r="F31" s="175">
        <v>91.836039999999997</v>
      </c>
      <c r="G31" s="175">
        <v>99.22370699999999</v>
      </c>
      <c r="H31" s="183">
        <v>66.772342910927534</v>
      </c>
    </row>
    <row r="32" spans="1:8" x14ac:dyDescent="0.25">
      <c r="A32" s="177" t="s">
        <v>108</v>
      </c>
      <c r="B32" s="175">
        <v>77.567099999999996</v>
      </c>
      <c r="C32" s="175">
        <v>104.76775499999999</v>
      </c>
      <c r="D32" s="175">
        <v>110.8433</v>
      </c>
      <c r="E32" s="175">
        <v>116.172566</v>
      </c>
      <c r="F32" s="175">
        <v>120.248216</v>
      </c>
      <c r="G32" s="175">
        <v>130.07158099999998</v>
      </c>
      <c r="H32" s="183">
        <v>67.689111749697986</v>
      </c>
    </row>
    <row r="33" spans="1:8" x14ac:dyDescent="0.25">
      <c r="A33" s="177" t="s">
        <v>109</v>
      </c>
      <c r="B33" s="175">
        <v>22.713000000000001</v>
      </c>
      <c r="C33" s="175">
        <v>36.439313999999996</v>
      </c>
      <c r="D33" s="175">
        <v>37.641099999999994</v>
      </c>
      <c r="E33" s="175">
        <v>39.914389</v>
      </c>
      <c r="F33" s="175">
        <v>42.647393000000001</v>
      </c>
      <c r="G33" s="175">
        <v>45.639410999999996</v>
      </c>
      <c r="H33" s="183">
        <v>100.93959846783778</v>
      </c>
    </row>
    <row r="34" spans="1:8" x14ac:dyDescent="0.25">
      <c r="A34" s="177" t="s">
        <v>75</v>
      </c>
      <c r="B34" s="175">
        <v>122.38890000000001</v>
      </c>
      <c r="C34" s="175">
        <v>180.38315299999999</v>
      </c>
      <c r="D34" s="175">
        <v>186.9837</v>
      </c>
      <c r="E34" s="175">
        <v>194.024057</v>
      </c>
      <c r="F34" s="175">
        <v>200.96240499999999</v>
      </c>
      <c r="G34" s="175">
        <v>216.12763899999999</v>
      </c>
      <c r="H34" s="183">
        <v>76.59088283332882</v>
      </c>
    </row>
    <row r="35" spans="1:8" x14ac:dyDescent="0.25">
      <c r="A35" s="177" t="s">
        <v>110</v>
      </c>
      <c r="B35" s="175">
        <v>50.325899999999997</v>
      </c>
      <c r="C35" s="175">
        <v>74.328938999999991</v>
      </c>
      <c r="D35" s="175">
        <v>77.107100000000003</v>
      </c>
      <c r="E35" s="175">
        <v>81.780208999999999</v>
      </c>
      <c r="F35" s="175">
        <v>83.052544999999995</v>
      </c>
      <c r="G35" s="175">
        <v>93.687342000000001</v>
      </c>
      <c r="H35" s="184">
        <v>86.16128474602543</v>
      </c>
    </row>
    <row r="36" spans="1:8" x14ac:dyDescent="0.25">
      <c r="A36" s="177" t="s">
        <v>77</v>
      </c>
      <c r="B36" s="175">
        <v>21.566499999999998</v>
      </c>
      <c r="C36" s="175">
        <v>38.961463999999999</v>
      </c>
      <c r="D36" s="175">
        <v>42.864400000000003</v>
      </c>
      <c r="E36" s="175">
        <v>45.070791999999997</v>
      </c>
      <c r="F36" s="175">
        <v>47.887176999999994</v>
      </c>
      <c r="G36" s="175">
        <v>51.055001000000004</v>
      </c>
      <c r="H36" s="183">
        <v>136.73290056337379</v>
      </c>
    </row>
    <row r="37" spans="1:8" x14ac:dyDescent="0.25">
      <c r="A37" s="169"/>
      <c r="B37" s="174"/>
      <c r="C37" s="174"/>
      <c r="D37" s="174"/>
      <c r="E37" s="176"/>
      <c r="F37" s="176"/>
      <c r="G37" s="176"/>
      <c r="H37" s="185"/>
    </row>
    <row r="38" spans="1:8" x14ac:dyDescent="0.25">
      <c r="A38" s="178" t="s">
        <v>111</v>
      </c>
      <c r="B38" s="180">
        <v>2051.6437999999998</v>
      </c>
      <c r="C38" s="180">
        <v>2811.5559799999996</v>
      </c>
      <c r="D38" s="180">
        <v>2946.7820000000002</v>
      </c>
      <c r="E38" s="180">
        <v>3156.6177470000002</v>
      </c>
      <c r="F38" s="180">
        <v>3269.0297250000008</v>
      </c>
      <c r="G38" s="180">
        <v>3527.414088</v>
      </c>
      <c r="H38" s="186">
        <v>71.931116307811337</v>
      </c>
    </row>
    <row r="40" spans="1:8" x14ac:dyDescent="0.25">
      <c r="A40" s="16" t="s">
        <v>99</v>
      </c>
      <c r="B40" s="16"/>
      <c r="C40" s="16"/>
      <c r="D40" s="16"/>
      <c r="E40" s="16"/>
      <c r="F40" s="179"/>
      <c r="G40" s="179"/>
      <c r="H40" s="169"/>
    </row>
  </sheetData>
  <mergeCells count="2">
    <mergeCell ref="A40:E40"/>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P26" sqref="P26"/>
    </sheetView>
  </sheetViews>
  <sheetFormatPr baseColWidth="10" defaultRowHeight="15" x14ac:dyDescent="0.25"/>
  <sheetData>
    <row r="1" spans="1:8" ht="43.5" customHeight="1" x14ac:dyDescent="0.25">
      <c r="A1" s="138" t="s">
        <v>112</v>
      </c>
      <c r="B1" s="138"/>
      <c r="C1" s="138"/>
      <c r="D1" s="138"/>
      <c r="E1" s="138"/>
      <c r="F1" s="138"/>
      <c r="G1" s="138"/>
      <c r="H1" s="138"/>
    </row>
    <row r="3" spans="1:8" ht="22.5" x14ac:dyDescent="0.25">
      <c r="A3" s="190" t="s">
        <v>105</v>
      </c>
      <c r="B3" s="191">
        <v>2000</v>
      </c>
      <c r="C3" s="191">
        <v>2001</v>
      </c>
      <c r="D3" s="191">
        <v>2002</v>
      </c>
      <c r="E3" s="191">
        <v>2003</v>
      </c>
      <c r="F3" s="191">
        <v>2004</v>
      </c>
      <c r="G3" s="191">
        <v>2005</v>
      </c>
      <c r="H3" s="199" t="s">
        <v>96</v>
      </c>
    </row>
    <row r="4" spans="1:8" x14ac:dyDescent="0.25">
      <c r="A4" s="189"/>
      <c r="B4" s="189"/>
      <c r="C4" s="189"/>
      <c r="D4" s="189"/>
      <c r="E4" s="189"/>
      <c r="F4" s="189"/>
      <c r="G4" s="189"/>
      <c r="H4" s="200"/>
    </row>
    <row r="5" spans="1:8" x14ac:dyDescent="0.25">
      <c r="A5" s="194" t="s">
        <v>45</v>
      </c>
      <c r="B5" s="193">
        <v>39.486295484055645</v>
      </c>
      <c r="C5" s="193">
        <v>45.612843375273677</v>
      </c>
      <c r="D5" s="193">
        <v>44.75355524006995</v>
      </c>
      <c r="E5" s="193">
        <v>47.839224000000002</v>
      </c>
      <c r="F5" s="193">
        <v>47.916724111498525</v>
      </c>
      <c r="G5" s="193">
        <v>49.270632374111898</v>
      </c>
      <c r="H5" s="201">
        <v>24.779070232119178</v>
      </c>
    </row>
    <row r="6" spans="1:8" x14ac:dyDescent="0.25">
      <c r="A6" s="194" t="s">
        <v>46</v>
      </c>
      <c r="B6" s="193">
        <v>78.698742561412416</v>
      </c>
      <c r="C6" s="193">
        <v>99.620825594262811</v>
      </c>
      <c r="D6" s="193">
        <v>96.555947749075415</v>
      </c>
      <c r="E6" s="193">
        <v>98.291364999999999</v>
      </c>
      <c r="F6" s="193">
        <v>97.669581342160143</v>
      </c>
      <c r="G6" s="193">
        <v>98.987196155378882</v>
      </c>
      <c r="H6" s="201">
        <v>25.779895502313028</v>
      </c>
    </row>
    <row r="7" spans="1:8" x14ac:dyDescent="0.25">
      <c r="A7" s="194" t="s">
        <v>47</v>
      </c>
      <c r="B7" s="193">
        <v>22.527722562886598</v>
      </c>
      <c r="C7" s="193">
        <v>27.941240549401829</v>
      </c>
      <c r="D7" s="193">
        <v>27.764276716769281</v>
      </c>
      <c r="E7" s="193">
        <v>30.088821000000003</v>
      </c>
      <c r="F7" s="193">
        <v>31.033009905832255</v>
      </c>
      <c r="G7" s="193">
        <v>31.761357159385245</v>
      </c>
      <c r="H7" s="201">
        <v>40.987874254589059</v>
      </c>
    </row>
    <row r="8" spans="1:8" x14ac:dyDescent="0.25">
      <c r="A8" s="194" t="s">
        <v>48</v>
      </c>
      <c r="B8" s="193">
        <v>40.873383241193281</v>
      </c>
      <c r="C8" s="193">
        <v>52.881274470603458</v>
      </c>
      <c r="D8" s="193">
        <v>49.933773187666382</v>
      </c>
      <c r="E8" s="193">
        <v>49.157748999999995</v>
      </c>
      <c r="F8" s="193">
        <v>49.700257453542037</v>
      </c>
      <c r="G8" s="193">
        <v>49.637504951072309</v>
      </c>
      <c r="H8" s="201">
        <v>21.442124470494804</v>
      </c>
    </row>
    <row r="9" spans="1:8" x14ac:dyDescent="0.25">
      <c r="A9" s="194" t="s">
        <v>49</v>
      </c>
      <c r="B9" s="193">
        <v>123.72748329497118</v>
      </c>
      <c r="C9" s="193">
        <v>140.15265235897692</v>
      </c>
      <c r="D9" s="193">
        <v>160.86582965952877</v>
      </c>
      <c r="E9" s="193">
        <v>129.96819399999998</v>
      </c>
      <c r="F9" s="193">
        <v>127.23102027849045</v>
      </c>
      <c r="G9" s="193">
        <v>128.62690611692719</v>
      </c>
      <c r="H9" s="202">
        <v>3.9598500603746962</v>
      </c>
    </row>
    <row r="10" spans="1:8" x14ac:dyDescent="0.25">
      <c r="A10" s="194" t="s">
        <v>50</v>
      </c>
      <c r="B10" s="193">
        <v>27.293044321649802</v>
      </c>
      <c r="C10" s="193">
        <v>33.207957034218573</v>
      </c>
      <c r="D10" s="193">
        <v>103.49858804694696</v>
      </c>
      <c r="E10" s="193">
        <v>33.197344000000001</v>
      </c>
      <c r="F10" s="193">
        <v>33.207785992657676</v>
      </c>
      <c r="G10" s="193">
        <v>35.311597802746149</v>
      </c>
      <c r="H10" s="201">
        <v>29.379476274604325</v>
      </c>
    </row>
    <row r="11" spans="1:8" x14ac:dyDescent="0.25">
      <c r="A11" s="194" t="s">
        <v>51</v>
      </c>
      <c r="B11" s="193">
        <v>92.602743850054765</v>
      </c>
      <c r="C11" s="193">
        <v>169.4256395093166</v>
      </c>
      <c r="D11" s="193">
        <v>132.9745852501735</v>
      </c>
      <c r="E11" s="193">
        <v>156.84438999999998</v>
      </c>
      <c r="F11" s="193">
        <v>153.69829706872227</v>
      </c>
      <c r="G11" s="193">
        <v>156.81100008534054</v>
      </c>
      <c r="H11" s="201">
        <v>69.337315035992646</v>
      </c>
    </row>
    <row r="12" spans="1:8" x14ac:dyDescent="0.25">
      <c r="A12" s="194" t="s">
        <v>52</v>
      </c>
      <c r="B12" s="193">
        <v>93.460365676941038</v>
      </c>
      <c r="C12" s="193">
        <v>105.25595399928427</v>
      </c>
      <c r="D12" s="193">
        <v>31.743627410829994</v>
      </c>
      <c r="E12" s="193">
        <v>102.44161800000001</v>
      </c>
      <c r="F12" s="193">
        <v>101.54845849356862</v>
      </c>
      <c r="G12" s="193">
        <v>105.94578295257864</v>
      </c>
      <c r="H12" s="202">
        <v>13.359050315291093</v>
      </c>
    </row>
    <row r="13" spans="1:8" x14ac:dyDescent="0.25">
      <c r="A13" s="194" t="s">
        <v>106</v>
      </c>
      <c r="B13" s="198" t="s">
        <v>54</v>
      </c>
      <c r="C13" s="198" t="s">
        <v>54</v>
      </c>
      <c r="D13" s="198" t="s">
        <v>54</v>
      </c>
      <c r="E13" s="198" t="s">
        <v>54</v>
      </c>
      <c r="F13" s="198" t="s">
        <v>54</v>
      </c>
      <c r="G13" s="198" t="s">
        <v>54</v>
      </c>
      <c r="H13" s="198" t="s">
        <v>54</v>
      </c>
    </row>
    <row r="14" spans="1:8" x14ac:dyDescent="0.25">
      <c r="A14" s="194" t="s">
        <v>55</v>
      </c>
      <c r="B14" s="193">
        <v>32.104456834283084</v>
      </c>
      <c r="C14" s="193">
        <v>52.962320755506219</v>
      </c>
      <c r="D14" s="193">
        <v>53.704990600424196</v>
      </c>
      <c r="E14" s="193">
        <v>52.915588</v>
      </c>
      <c r="F14" s="193">
        <v>52.576471462179889</v>
      </c>
      <c r="G14" s="193">
        <v>52.963439789624502</v>
      </c>
      <c r="H14" s="201">
        <v>64.972234425305501</v>
      </c>
    </row>
    <row r="15" spans="1:8" x14ac:dyDescent="0.25">
      <c r="A15" s="194" t="s">
        <v>56</v>
      </c>
      <c r="B15" s="193">
        <v>147.69441853441393</v>
      </c>
      <c r="C15" s="193">
        <v>131.32857442295119</v>
      </c>
      <c r="D15" s="193">
        <v>125.58670589608593</v>
      </c>
      <c r="E15" s="193">
        <v>125.74535999999999</v>
      </c>
      <c r="F15" s="193">
        <v>121.88706634161765</v>
      </c>
      <c r="G15" s="193">
        <v>127.8887665737593</v>
      </c>
      <c r="H15" s="201">
        <v>-13.409885192133894</v>
      </c>
    </row>
    <row r="16" spans="1:8" x14ac:dyDescent="0.25">
      <c r="A16" s="194" t="s">
        <v>57</v>
      </c>
      <c r="B16" s="193">
        <v>86.044632990896346</v>
      </c>
      <c r="C16" s="193">
        <v>115.19546322743032</v>
      </c>
      <c r="D16" s="193">
        <v>110.64222501923948</v>
      </c>
      <c r="E16" s="193">
        <v>109.96229200000001</v>
      </c>
      <c r="F16" s="193">
        <v>107.113196761018</v>
      </c>
      <c r="G16" s="193">
        <v>108.11917627117367</v>
      </c>
      <c r="H16" s="202">
        <v>25.654759062791104</v>
      </c>
    </row>
    <row r="17" spans="1:8" x14ac:dyDescent="0.25">
      <c r="A17" s="194" t="s">
        <v>58</v>
      </c>
      <c r="B17" s="193">
        <v>45.794052666203847</v>
      </c>
      <c r="C17" s="193">
        <v>68.274415953977268</v>
      </c>
      <c r="D17" s="193">
        <v>65.319658525986284</v>
      </c>
      <c r="E17" s="193">
        <v>65.959791999999993</v>
      </c>
      <c r="F17" s="193">
        <v>65.239044354770343</v>
      </c>
      <c r="G17" s="193">
        <v>66.309482952385551</v>
      </c>
      <c r="H17" s="201">
        <v>44.799333301466362</v>
      </c>
    </row>
    <row r="18" spans="1:8" x14ac:dyDescent="0.25">
      <c r="A18" s="194" t="s">
        <v>59</v>
      </c>
      <c r="B18" s="193">
        <v>142.91356200902601</v>
      </c>
      <c r="C18" s="193">
        <v>173.93015060991311</v>
      </c>
      <c r="D18" s="193">
        <v>166.22446277917345</v>
      </c>
      <c r="E18" s="193">
        <v>166.55199400000001</v>
      </c>
      <c r="F18" s="193">
        <v>162.24343368155274</v>
      </c>
      <c r="G18" s="193">
        <v>162.75324553787971</v>
      </c>
      <c r="H18" s="201">
        <v>13.882295878679926</v>
      </c>
    </row>
    <row r="19" spans="1:8" x14ac:dyDescent="0.25">
      <c r="A19" s="194" t="s">
        <v>60</v>
      </c>
      <c r="B19" s="193">
        <v>386.95460315005624</v>
      </c>
      <c r="C19" s="193">
        <v>426.56700234953939</v>
      </c>
      <c r="D19" s="193">
        <v>413.87675794901691</v>
      </c>
      <c r="E19" s="193">
        <v>439.06903199999999</v>
      </c>
      <c r="F19" s="193">
        <v>403.92610510188752</v>
      </c>
      <c r="G19" s="193">
        <v>413.04598540369659</v>
      </c>
      <c r="H19" s="201">
        <v>6.7427501937539773</v>
      </c>
    </row>
    <row r="20" spans="1:8" x14ac:dyDescent="0.25">
      <c r="A20" s="194" t="s">
        <v>107</v>
      </c>
      <c r="B20" s="193">
        <v>111.84595455706834</v>
      </c>
      <c r="C20" s="193">
        <v>137.59543701759861</v>
      </c>
      <c r="D20" s="193">
        <v>133.21456697114348</v>
      </c>
      <c r="E20" s="193">
        <v>130.98583600000001</v>
      </c>
      <c r="F20" s="193">
        <v>128.01709960024945</v>
      </c>
      <c r="G20" s="193">
        <v>131.39773192063876</v>
      </c>
      <c r="H20" s="201">
        <v>17.480987525207549</v>
      </c>
    </row>
    <row r="21" spans="1:8" x14ac:dyDescent="0.25">
      <c r="A21" s="194" t="s">
        <v>62</v>
      </c>
      <c r="B21" s="193">
        <v>45.804708745789412</v>
      </c>
      <c r="C21" s="193">
        <v>54.412751049235752</v>
      </c>
      <c r="D21" s="193">
        <v>51.703864727426563</v>
      </c>
      <c r="E21" s="193">
        <v>57.134222999999999</v>
      </c>
      <c r="F21" s="193">
        <v>60.445517567722263</v>
      </c>
      <c r="G21" s="193">
        <v>60.652139807494954</v>
      </c>
      <c r="H21" s="201">
        <v>32.414639167573334</v>
      </c>
    </row>
    <row r="22" spans="1:8" x14ac:dyDescent="0.25">
      <c r="A22" s="194" t="s">
        <v>63</v>
      </c>
      <c r="B22" s="193">
        <v>30.683860200376394</v>
      </c>
      <c r="C22" s="193">
        <v>46.505005447746022</v>
      </c>
      <c r="D22" s="193">
        <v>44.52603595201316</v>
      </c>
      <c r="E22" s="193">
        <v>44.543943999999996</v>
      </c>
      <c r="F22" s="193">
        <v>45.346860473854093</v>
      </c>
      <c r="G22" s="193">
        <v>45.660520186072176</v>
      </c>
      <c r="H22" s="202">
        <v>48.809569225947868</v>
      </c>
    </row>
    <row r="23" spans="1:8" x14ac:dyDescent="0.25">
      <c r="A23" s="194" t="s">
        <v>64</v>
      </c>
      <c r="B23" s="193">
        <v>82.360197184312113</v>
      </c>
      <c r="C23" s="193">
        <v>81.594963233399952</v>
      </c>
      <c r="D23" s="193">
        <v>78.886774274620024</v>
      </c>
      <c r="E23" s="193">
        <v>79.005364999999998</v>
      </c>
      <c r="F23" s="193">
        <v>78.733105851316992</v>
      </c>
      <c r="G23" s="193">
        <v>81.061289628237233</v>
      </c>
      <c r="H23" s="201">
        <v>-1.5771059328185955</v>
      </c>
    </row>
    <row r="24" spans="1:8" x14ac:dyDescent="0.25">
      <c r="A24" s="194" t="s">
        <v>65</v>
      </c>
      <c r="B24" s="193">
        <v>39.546508753039134</v>
      </c>
      <c r="C24" s="193">
        <v>81.022644143875496</v>
      </c>
      <c r="D24" s="193">
        <v>79.275879124466215</v>
      </c>
      <c r="E24" s="193">
        <v>75.349332000000004</v>
      </c>
      <c r="F24" s="193">
        <v>73.791652628707027</v>
      </c>
      <c r="G24" s="193">
        <v>71.689923327956265</v>
      </c>
      <c r="H24" s="201">
        <v>81.280031002602527</v>
      </c>
    </row>
    <row r="25" spans="1:8" x14ac:dyDescent="0.25">
      <c r="A25" s="194" t="s">
        <v>66</v>
      </c>
      <c r="B25" s="193">
        <v>123.905555371901</v>
      </c>
      <c r="C25" s="193">
        <v>140.67599067545055</v>
      </c>
      <c r="D25" s="193">
        <v>134.40467605609601</v>
      </c>
      <c r="E25" s="193">
        <v>131.61697100000001</v>
      </c>
      <c r="F25" s="193">
        <v>129.60977488358989</v>
      </c>
      <c r="G25" s="193">
        <v>130.52989629109442</v>
      </c>
      <c r="H25" s="201">
        <v>5.3462824159179441</v>
      </c>
    </row>
    <row r="26" spans="1:8" x14ac:dyDescent="0.25">
      <c r="A26" s="194" t="s">
        <v>67</v>
      </c>
      <c r="B26" s="193">
        <v>31.351983551741103</v>
      </c>
      <c r="C26" s="193">
        <v>49.525477223734669</v>
      </c>
      <c r="D26" s="193">
        <v>49.758127445154379</v>
      </c>
      <c r="E26" s="193">
        <v>49.23104</v>
      </c>
      <c r="F26" s="193">
        <v>49.74431279790776</v>
      </c>
      <c r="G26" s="193">
        <v>49.519128747114358</v>
      </c>
      <c r="H26" s="201">
        <v>57.945760163440632</v>
      </c>
    </row>
    <row r="27" spans="1:8" x14ac:dyDescent="0.25">
      <c r="A27" s="194" t="s">
        <v>68</v>
      </c>
      <c r="B27" s="193">
        <v>48.302724896347264</v>
      </c>
      <c r="C27" s="193">
        <v>56.677299955666193</v>
      </c>
      <c r="D27" s="193">
        <v>55.021747828400827</v>
      </c>
      <c r="E27" s="193">
        <v>59.830334999999998</v>
      </c>
      <c r="F27" s="193">
        <v>62.435457081029632</v>
      </c>
      <c r="G27" s="193">
        <v>63.691902768811147</v>
      </c>
      <c r="H27" s="202">
        <v>31.859854501971668</v>
      </c>
    </row>
    <row r="28" spans="1:8" x14ac:dyDescent="0.25">
      <c r="A28" s="194" t="s">
        <v>69</v>
      </c>
      <c r="B28" s="193">
        <v>70.661619210378262</v>
      </c>
      <c r="C28" s="193">
        <v>83.219985370964253</v>
      </c>
      <c r="D28" s="193">
        <v>82.000039139472022</v>
      </c>
      <c r="E28" s="193">
        <v>81.740602999999993</v>
      </c>
      <c r="F28" s="193">
        <v>78.666678925124117</v>
      </c>
      <c r="G28" s="193">
        <v>80.380199471192668</v>
      </c>
      <c r="H28" s="202">
        <v>13.753690291018708</v>
      </c>
    </row>
    <row r="29" spans="1:8" x14ac:dyDescent="0.25">
      <c r="A29" s="194" t="s">
        <v>70</v>
      </c>
      <c r="B29" s="193">
        <v>115.9834663257905</v>
      </c>
      <c r="C29" s="193">
        <v>140.2048759063052</v>
      </c>
      <c r="D29" s="193">
        <v>137.74301032903043</v>
      </c>
      <c r="E29" s="193">
        <v>139.50524899999999</v>
      </c>
      <c r="F29" s="193">
        <v>131.38466000670434</v>
      </c>
      <c r="G29" s="193">
        <v>138.77286253530303</v>
      </c>
      <c r="H29" s="201">
        <v>19.648831795989356</v>
      </c>
    </row>
    <row r="30" spans="1:8" x14ac:dyDescent="0.25">
      <c r="A30" s="194" t="s">
        <v>71</v>
      </c>
      <c r="B30" s="193">
        <v>118.84905302879977</v>
      </c>
      <c r="C30" s="193">
        <v>139.13730524002003</v>
      </c>
      <c r="D30" s="193">
        <v>135.73229796917644</v>
      </c>
      <c r="E30" s="193">
        <v>135.91259099999999</v>
      </c>
      <c r="F30" s="193">
        <v>137.70366430267126</v>
      </c>
      <c r="G30" s="193">
        <v>140.85745205039339</v>
      </c>
      <c r="H30" s="201">
        <v>18.51794226434475</v>
      </c>
    </row>
    <row r="31" spans="1:8" x14ac:dyDescent="0.25">
      <c r="A31" s="194" t="s">
        <v>72</v>
      </c>
      <c r="B31" s="193">
        <v>76.385474585838011</v>
      </c>
      <c r="C31" s="193">
        <v>88.80859478888577</v>
      </c>
      <c r="D31" s="193">
        <v>87.979237508282878</v>
      </c>
      <c r="E31" s="193">
        <v>86.767482000000001</v>
      </c>
      <c r="F31" s="193">
        <v>86.648284911751162</v>
      </c>
      <c r="G31" s="193">
        <v>88.587482953304971</v>
      </c>
      <c r="H31" s="201">
        <v>15.974252216964338</v>
      </c>
    </row>
    <row r="32" spans="1:8" x14ac:dyDescent="0.25">
      <c r="A32" s="194" t="s">
        <v>108</v>
      </c>
      <c r="B32" s="193">
        <v>99.585685641124357</v>
      </c>
      <c r="C32" s="193">
        <v>120.86025649924095</v>
      </c>
      <c r="D32" s="193">
        <v>118.06642650686045</v>
      </c>
      <c r="E32" s="193">
        <v>116.172566</v>
      </c>
      <c r="F32" s="193">
        <v>113.45547652204728</v>
      </c>
      <c r="G32" s="193">
        <v>116.12863813430117</v>
      </c>
      <c r="H32" s="201">
        <v>16.611777472509889</v>
      </c>
    </row>
    <row r="33" spans="1:8" x14ac:dyDescent="0.25">
      <c r="A33" s="194" t="s">
        <v>109</v>
      </c>
      <c r="B33" s="193">
        <v>29.160425979143966</v>
      </c>
      <c r="C33" s="193">
        <v>42.03645326461735</v>
      </c>
      <c r="D33" s="193">
        <v>40.093990045292628</v>
      </c>
      <c r="E33" s="193">
        <v>39.914389</v>
      </c>
      <c r="F33" s="193">
        <v>40.238270938156987</v>
      </c>
      <c r="G33" s="193">
        <v>40.747122499277104</v>
      </c>
      <c r="H33" s="201">
        <v>39.734318450698012</v>
      </c>
    </row>
    <row r="34" spans="1:8" x14ac:dyDescent="0.25">
      <c r="A34" s="194" t="s">
        <v>75</v>
      </c>
      <c r="B34" s="193">
        <v>157.1308263601837</v>
      </c>
      <c r="C34" s="193">
        <v>208.09030545440078</v>
      </c>
      <c r="D34" s="193">
        <v>199.16853137745667</v>
      </c>
      <c r="E34" s="193">
        <v>194.024057</v>
      </c>
      <c r="F34" s="193">
        <v>189.61017618998736</v>
      </c>
      <c r="G34" s="193">
        <v>192.95997009717195</v>
      </c>
      <c r="H34" s="201">
        <v>22.802109914994503</v>
      </c>
    </row>
    <row r="35" spans="1:8" x14ac:dyDescent="0.25">
      <c r="A35" s="194" t="s">
        <v>110</v>
      </c>
      <c r="B35" s="193">
        <v>64.611662122300046</v>
      </c>
      <c r="C35" s="193">
        <v>85.745987712120325</v>
      </c>
      <c r="D35" s="193">
        <v>82.131800075486211</v>
      </c>
      <c r="E35" s="193">
        <v>81.780208999999999</v>
      </c>
      <c r="F35" s="193">
        <v>78.360963536820989</v>
      </c>
      <c r="G35" s="193">
        <v>83.644585183311619</v>
      </c>
      <c r="H35" s="202">
        <v>29.457411302908671</v>
      </c>
    </row>
    <row r="36" spans="1:8" x14ac:dyDescent="0.25">
      <c r="A36" s="194" t="s">
        <v>77</v>
      </c>
      <c r="B36" s="193">
        <v>27.688474744824909</v>
      </c>
      <c r="C36" s="193">
        <v>44.946009701419513</v>
      </c>
      <c r="D36" s="193">
        <v>45.657667467142076</v>
      </c>
      <c r="E36" s="193">
        <v>45.070791999999997</v>
      </c>
      <c r="F36" s="193">
        <v>45.182063123752471</v>
      </c>
      <c r="G36" s="193">
        <v>45.582191670872248</v>
      </c>
      <c r="H36" s="201">
        <v>64.625144905794244</v>
      </c>
    </row>
    <row r="37" spans="1:8" x14ac:dyDescent="0.25">
      <c r="A37" s="188"/>
      <c r="B37" s="192"/>
      <c r="C37" s="192"/>
      <c r="D37" s="192"/>
      <c r="E37" s="195"/>
      <c r="F37" s="195"/>
      <c r="G37" s="195"/>
      <c r="H37" s="203"/>
    </row>
    <row r="38" spans="1:8" x14ac:dyDescent="0.25">
      <c r="A38" s="196" t="s">
        <v>111</v>
      </c>
      <c r="B38" s="197">
        <v>2634.0336884370022</v>
      </c>
      <c r="C38" s="197">
        <v>3243.4156568953376</v>
      </c>
      <c r="D38" s="197">
        <v>3138.8096568285064</v>
      </c>
      <c r="E38" s="197">
        <v>3156.6177470000002</v>
      </c>
      <c r="F38" s="197">
        <v>3084.3644716908907</v>
      </c>
      <c r="G38" s="197">
        <v>3149.2951113986073</v>
      </c>
      <c r="H38" s="204">
        <v>19.561686899583805</v>
      </c>
    </row>
    <row r="39" spans="1:8" x14ac:dyDescent="0.25">
      <c r="A39" s="188"/>
      <c r="B39" s="188"/>
      <c r="C39" s="188"/>
      <c r="D39" s="188"/>
      <c r="E39" s="188"/>
      <c r="F39" s="188"/>
      <c r="G39" s="188"/>
      <c r="H39" s="188"/>
    </row>
    <row r="40" spans="1:8" x14ac:dyDescent="0.25">
      <c r="A40" s="71" t="s">
        <v>102</v>
      </c>
      <c r="B40" s="71"/>
      <c r="C40" s="71"/>
      <c r="D40" s="71"/>
      <c r="E40" s="71"/>
      <c r="F40" s="71"/>
      <c r="G40" s="71"/>
      <c r="H40" s="188"/>
    </row>
    <row r="41" spans="1:8" x14ac:dyDescent="0.25">
      <c r="A41" s="16" t="s">
        <v>94</v>
      </c>
      <c r="B41" s="16"/>
      <c r="C41" s="16"/>
      <c r="D41" s="16"/>
      <c r="E41" s="16"/>
      <c r="F41" s="16"/>
      <c r="G41" s="16"/>
      <c r="H41" s="188"/>
    </row>
  </sheetData>
  <mergeCells count="3">
    <mergeCell ref="A40:G40"/>
    <mergeCell ref="A41:G41"/>
    <mergeCell ref="A1:H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33" sqref="P33"/>
    </sheetView>
  </sheetViews>
  <sheetFormatPr baseColWidth="10" defaultRowHeight="15" x14ac:dyDescent="0.25"/>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sqref="A1:H1"/>
    </sheetView>
  </sheetViews>
  <sheetFormatPr baseColWidth="10" defaultRowHeight="15" x14ac:dyDescent="0.25"/>
  <sheetData>
    <row r="1" spans="1:8" ht="36.75" customHeight="1" x14ac:dyDescent="0.25">
      <c r="A1" s="95" t="s">
        <v>113</v>
      </c>
      <c r="B1" s="95"/>
      <c r="C1" s="95"/>
      <c r="D1" s="95"/>
      <c r="E1" s="95"/>
      <c r="F1" s="95"/>
      <c r="G1" s="95"/>
      <c r="H1" s="95"/>
    </row>
    <row r="3" spans="1:8" ht="22.5" x14ac:dyDescent="0.25">
      <c r="A3" s="97" t="s">
        <v>39</v>
      </c>
      <c r="B3" s="99">
        <v>2000</v>
      </c>
      <c r="C3" s="99">
        <v>2001</v>
      </c>
      <c r="D3" s="99">
        <v>2002</v>
      </c>
      <c r="E3" s="99">
        <v>2003</v>
      </c>
      <c r="F3" s="99">
        <v>2004</v>
      </c>
      <c r="G3" s="99">
        <v>2005</v>
      </c>
      <c r="H3" s="99" t="s">
        <v>96</v>
      </c>
    </row>
    <row r="4" spans="1:8" x14ac:dyDescent="0.25">
      <c r="A4" s="102"/>
      <c r="B4" s="103"/>
      <c r="C4" s="103"/>
      <c r="D4" s="103"/>
      <c r="E4" s="103"/>
      <c r="F4" s="103"/>
      <c r="G4" s="102"/>
      <c r="H4" s="187"/>
    </row>
    <row r="5" spans="1:8" x14ac:dyDescent="0.25">
      <c r="A5" s="105" t="s">
        <v>45</v>
      </c>
      <c r="B5" s="205">
        <v>41.4</v>
      </c>
      <c r="C5" s="205">
        <v>51.6</v>
      </c>
      <c r="D5" s="205">
        <v>74.2</v>
      </c>
      <c r="E5" s="205">
        <v>98</v>
      </c>
      <c r="F5" s="205">
        <v>78.8</v>
      </c>
      <c r="G5" s="205">
        <v>88</v>
      </c>
      <c r="H5" s="31">
        <v>112.56038647342996</v>
      </c>
    </row>
    <row r="6" spans="1:8" x14ac:dyDescent="0.25">
      <c r="A6" s="105" t="s">
        <v>46</v>
      </c>
      <c r="B6" s="205">
        <v>89.8</v>
      </c>
      <c r="C6" s="205">
        <v>87</v>
      </c>
      <c r="D6" s="205">
        <v>105.6</v>
      </c>
      <c r="E6" s="205">
        <v>95.7</v>
      </c>
      <c r="F6" s="205">
        <v>139.69999999999999</v>
      </c>
      <c r="G6" s="205">
        <v>162.19999999999999</v>
      </c>
      <c r="H6" s="31">
        <v>80.623608017817361</v>
      </c>
    </row>
    <row r="7" spans="1:8" x14ac:dyDescent="0.25">
      <c r="A7" s="105" t="s">
        <v>47</v>
      </c>
      <c r="B7" s="205">
        <v>25.8</v>
      </c>
      <c r="C7" s="205">
        <v>31.1</v>
      </c>
      <c r="D7" s="206">
        <v>24.7</v>
      </c>
      <c r="E7" s="205">
        <v>37.9</v>
      </c>
      <c r="F7" s="205">
        <v>41.3</v>
      </c>
      <c r="G7" s="205">
        <v>40.799999999999997</v>
      </c>
      <c r="H7" s="31">
        <v>58.139534883720913</v>
      </c>
    </row>
    <row r="8" spans="1:8" x14ac:dyDescent="0.25">
      <c r="A8" s="105" t="s">
        <v>48</v>
      </c>
      <c r="B8" s="207">
        <v>72.2</v>
      </c>
      <c r="C8" s="207">
        <v>76.5</v>
      </c>
      <c r="D8" s="207">
        <v>72.900000000000006</v>
      </c>
      <c r="E8" s="207">
        <v>68.7</v>
      </c>
      <c r="F8" s="207">
        <v>66.599999999999994</v>
      </c>
      <c r="G8" s="207">
        <v>66.2</v>
      </c>
      <c r="H8" s="31">
        <v>-8.310249307479225</v>
      </c>
    </row>
    <row r="9" spans="1:8" x14ac:dyDescent="0.25">
      <c r="A9" s="105" t="s">
        <v>49</v>
      </c>
      <c r="B9" s="207">
        <v>119.9</v>
      </c>
      <c r="C9" s="207">
        <v>85.6</v>
      </c>
      <c r="D9" s="207">
        <v>150</v>
      </c>
      <c r="E9" s="207">
        <v>142.1</v>
      </c>
      <c r="F9" s="207">
        <v>193</v>
      </c>
      <c r="G9" s="207">
        <v>180.4</v>
      </c>
      <c r="H9" s="208">
        <v>50.458715596330272</v>
      </c>
    </row>
    <row r="10" spans="1:8" x14ac:dyDescent="0.25">
      <c r="A10" s="105" t="s">
        <v>50</v>
      </c>
      <c r="B10" s="205">
        <v>40.4</v>
      </c>
      <c r="C10" s="205">
        <v>49.9</v>
      </c>
      <c r="D10" s="205">
        <v>65.400000000000006</v>
      </c>
      <c r="E10" s="205">
        <v>77.5</v>
      </c>
      <c r="F10" s="205">
        <v>118</v>
      </c>
      <c r="G10" s="205">
        <v>121.7</v>
      </c>
      <c r="H10" s="31">
        <v>201.23762376237627</v>
      </c>
    </row>
    <row r="11" spans="1:8" x14ac:dyDescent="0.25">
      <c r="A11" s="105" t="s">
        <v>51</v>
      </c>
      <c r="B11" s="205">
        <v>116</v>
      </c>
      <c r="C11" s="205">
        <v>139</v>
      </c>
      <c r="D11" s="205">
        <v>134.4</v>
      </c>
      <c r="E11" s="205">
        <v>130.1</v>
      </c>
      <c r="F11" s="205">
        <v>131.69999999999999</v>
      </c>
      <c r="G11" s="205">
        <v>188</v>
      </c>
      <c r="H11" s="31">
        <v>62.068965517241381</v>
      </c>
    </row>
    <row r="12" spans="1:8" x14ac:dyDescent="0.25">
      <c r="A12" s="105" t="s">
        <v>52</v>
      </c>
      <c r="B12" s="205">
        <v>112.3</v>
      </c>
      <c r="C12" s="205">
        <v>137.30000000000001</v>
      </c>
      <c r="D12" s="205">
        <v>129.4</v>
      </c>
      <c r="E12" s="205">
        <v>121.3</v>
      </c>
      <c r="F12" s="205">
        <v>97</v>
      </c>
      <c r="G12" s="205">
        <v>123.7</v>
      </c>
      <c r="H12" s="208">
        <v>10.151380231522712</v>
      </c>
    </row>
    <row r="13" spans="1:8" x14ac:dyDescent="0.25">
      <c r="A13" s="105" t="s">
        <v>53</v>
      </c>
      <c r="B13" s="209" t="s">
        <v>54</v>
      </c>
      <c r="C13" s="209" t="s">
        <v>54</v>
      </c>
      <c r="D13" s="209" t="s">
        <v>54</v>
      </c>
      <c r="E13" s="209" t="s">
        <v>54</v>
      </c>
      <c r="F13" s="209" t="s">
        <v>54</v>
      </c>
      <c r="G13" s="209" t="s">
        <v>54</v>
      </c>
      <c r="H13" s="209" t="s">
        <v>54</v>
      </c>
    </row>
    <row r="14" spans="1:8" x14ac:dyDescent="0.25">
      <c r="A14" s="105" t="s">
        <v>55</v>
      </c>
      <c r="B14" s="205">
        <v>46.4</v>
      </c>
      <c r="C14" s="205">
        <v>56.8</v>
      </c>
      <c r="D14" s="205">
        <v>67</v>
      </c>
      <c r="E14" s="205">
        <v>63.4</v>
      </c>
      <c r="F14" s="205">
        <v>64.5</v>
      </c>
      <c r="G14" s="205">
        <v>73.400000000000006</v>
      </c>
      <c r="H14" s="31">
        <v>58.189655172413815</v>
      </c>
    </row>
    <row r="15" spans="1:8" x14ac:dyDescent="0.25">
      <c r="A15" s="105" t="s">
        <v>56</v>
      </c>
      <c r="B15" s="207">
        <v>122.3</v>
      </c>
      <c r="C15" s="207">
        <v>112.6</v>
      </c>
      <c r="D15" s="207">
        <v>152.9</v>
      </c>
      <c r="E15" s="207">
        <v>135.5</v>
      </c>
      <c r="F15" s="207">
        <v>158.30000000000001</v>
      </c>
      <c r="G15" s="207">
        <v>193.8</v>
      </c>
      <c r="H15" s="31">
        <v>58.462796402289463</v>
      </c>
    </row>
    <row r="16" spans="1:8" x14ac:dyDescent="0.25">
      <c r="A16" s="105" t="s">
        <v>57</v>
      </c>
      <c r="B16" s="205">
        <v>118.3</v>
      </c>
      <c r="C16" s="205">
        <v>130.6</v>
      </c>
      <c r="D16" s="205">
        <v>142.5</v>
      </c>
      <c r="E16" s="205">
        <v>151.6</v>
      </c>
      <c r="F16" s="205">
        <v>171.1</v>
      </c>
      <c r="G16" s="205">
        <v>159.9</v>
      </c>
      <c r="H16" s="208">
        <v>35.164835164835175</v>
      </c>
    </row>
    <row r="17" spans="1:8" x14ac:dyDescent="0.25">
      <c r="A17" s="105" t="s">
        <v>58</v>
      </c>
      <c r="B17" s="205">
        <v>128.69999999999999</v>
      </c>
      <c r="C17" s="205">
        <v>102.3</v>
      </c>
      <c r="D17" s="205">
        <v>130.4</v>
      </c>
      <c r="E17" s="205">
        <v>143.30000000000001</v>
      </c>
      <c r="F17" s="205">
        <v>147.80000000000001</v>
      </c>
      <c r="G17" s="205">
        <v>195.5</v>
      </c>
      <c r="H17" s="31">
        <v>51.903651903651912</v>
      </c>
    </row>
    <row r="18" spans="1:8" x14ac:dyDescent="0.25">
      <c r="A18" s="105" t="s">
        <v>59</v>
      </c>
      <c r="B18" s="205">
        <v>175.1</v>
      </c>
      <c r="C18" s="205">
        <v>194.1</v>
      </c>
      <c r="D18" s="205">
        <v>229.9</v>
      </c>
      <c r="E18" s="205">
        <v>227.9</v>
      </c>
      <c r="F18" s="205">
        <v>181.5</v>
      </c>
      <c r="G18" s="205">
        <v>183.9</v>
      </c>
      <c r="H18" s="31">
        <v>5.0256996002284477</v>
      </c>
    </row>
    <row r="19" spans="1:8" x14ac:dyDescent="0.25">
      <c r="A19" s="105" t="s">
        <v>60</v>
      </c>
      <c r="B19" s="205">
        <v>184.6</v>
      </c>
      <c r="C19" s="205">
        <v>256.3</v>
      </c>
      <c r="D19" s="205">
        <v>250.8</v>
      </c>
      <c r="E19" s="205">
        <v>257</v>
      </c>
      <c r="F19" s="205">
        <v>297.7</v>
      </c>
      <c r="G19" s="205">
        <v>328.9</v>
      </c>
      <c r="H19" s="31">
        <v>78.16901408450704</v>
      </c>
    </row>
    <row r="20" spans="1:8" x14ac:dyDescent="0.25">
      <c r="A20" s="105" t="s">
        <v>61</v>
      </c>
      <c r="B20" s="205">
        <v>113.2</v>
      </c>
      <c r="C20" s="205">
        <v>137</v>
      </c>
      <c r="D20" s="205">
        <v>154</v>
      </c>
      <c r="E20" s="205">
        <v>129.4</v>
      </c>
      <c r="F20" s="205">
        <v>141</v>
      </c>
      <c r="G20" s="205">
        <v>308.2</v>
      </c>
      <c r="H20" s="31">
        <v>172.26148409893995</v>
      </c>
    </row>
    <row r="21" spans="1:8" x14ac:dyDescent="0.25">
      <c r="A21" s="105" t="s">
        <v>62</v>
      </c>
      <c r="B21" s="205">
        <v>46.9</v>
      </c>
      <c r="C21" s="205">
        <v>71.3</v>
      </c>
      <c r="D21" s="205">
        <v>89.8</v>
      </c>
      <c r="E21" s="205">
        <v>86.9</v>
      </c>
      <c r="F21" s="205">
        <v>83.9</v>
      </c>
      <c r="G21" s="205">
        <v>108.1</v>
      </c>
      <c r="H21" s="31">
        <v>130.4904051172708</v>
      </c>
    </row>
    <row r="22" spans="1:8" x14ac:dyDescent="0.25">
      <c r="A22" s="105" t="s">
        <v>63</v>
      </c>
      <c r="B22" s="205">
        <v>37.799999999999997</v>
      </c>
      <c r="C22" s="205">
        <v>71.900000000000006</v>
      </c>
      <c r="D22" s="205">
        <v>83.5</v>
      </c>
      <c r="E22" s="205">
        <v>96.3</v>
      </c>
      <c r="F22" s="205">
        <v>130.69999999999999</v>
      </c>
      <c r="G22" s="205">
        <v>120.5</v>
      </c>
      <c r="H22" s="208">
        <v>218.78306878306879</v>
      </c>
    </row>
    <row r="23" spans="1:8" x14ac:dyDescent="0.25">
      <c r="A23" s="105" t="s">
        <v>64</v>
      </c>
      <c r="B23" s="207">
        <v>94.3</v>
      </c>
      <c r="C23" s="207">
        <v>94.3</v>
      </c>
      <c r="D23" s="207">
        <v>140.6</v>
      </c>
      <c r="E23" s="207">
        <v>147.4</v>
      </c>
      <c r="F23" s="207">
        <v>154</v>
      </c>
      <c r="G23" s="207">
        <v>169.7</v>
      </c>
      <c r="H23" s="31">
        <v>79.957582184517491</v>
      </c>
    </row>
    <row r="24" spans="1:8" x14ac:dyDescent="0.25">
      <c r="A24" s="105" t="s">
        <v>65</v>
      </c>
      <c r="B24" s="205">
        <v>139.4</v>
      </c>
      <c r="C24" s="205">
        <v>159.5</v>
      </c>
      <c r="D24" s="205">
        <v>171.6</v>
      </c>
      <c r="E24" s="205">
        <v>176.4</v>
      </c>
      <c r="F24" s="205">
        <v>146.1</v>
      </c>
      <c r="G24" s="205">
        <v>161.69999999999999</v>
      </c>
      <c r="H24" s="31">
        <v>15.997130559540876</v>
      </c>
    </row>
    <row r="25" spans="1:8" x14ac:dyDescent="0.25">
      <c r="A25" s="105" t="s">
        <v>66</v>
      </c>
      <c r="B25" s="205">
        <v>158.1</v>
      </c>
      <c r="C25" s="205">
        <v>192.3</v>
      </c>
      <c r="D25" s="205">
        <v>249.1</v>
      </c>
      <c r="E25" s="205">
        <v>232.6</v>
      </c>
      <c r="F25" s="205">
        <v>250.3</v>
      </c>
      <c r="G25" s="205">
        <v>269.10000000000002</v>
      </c>
      <c r="H25" s="31">
        <v>70.208728652751446</v>
      </c>
    </row>
    <row r="26" spans="1:8" x14ac:dyDescent="0.25">
      <c r="A26" s="105" t="s">
        <v>67</v>
      </c>
      <c r="B26" s="207">
        <v>56.3</v>
      </c>
      <c r="C26" s="207">
        <v>67.2</v>
      </c>
      <c r="D26" s="207">
        <v>90.9</v>
      </c>
      <c r="E26" s="207">
        <v>95.5</v>
      </c>
      <c r="F26" s="207">
        <v>82.4</v>
      </c>
      <c r="G26" s="207">
        <v>122.2</v>
      </c>
      <c r="H26" s="31">
        <v>117.05150976909415</v>
      </c>
    </row>
    <row r="27" spans="1:8" x14ac:dyDescent="0.25">
      <c r="A27" s="105" t="s">
        <v>68</v>
      </c>
      <c r="B27" s="205">
        <v>47.5</v>
      </c>
      <c r="C27" s="205">
        <v>86.6</v>
      </c>
      <c r="D27" s="205">
        <v>89.6</v>
      </c>
      <c r="E27" s="205">
        <v>92.1</v>
      </c>
      <c r="F27" s="205">
        <v>96.4</v>
      </c>
      <c r="G27" s="205">
        <v>125.2</v>
      </c>
      <c r="H27" s="208">
        <v>163.57894736842107</v>
      </c>
    </row>
    <row r="28" spans="1:8" x14ac:dyDescent="0.25">
      <c r="A28" s="105" t="s">
        <v>69</v>
      </c>
      <c r="B28" s="205">
        <v>78</v>
      </c>
      <c r="C28" s="205">
        <v>85.9</v>
      </c>
      <c r="D28" s="205">
        <v>96.5</v>
      </c>
      <c r="E28" s="205">
        <v>127.3</v>
      </c>
      <c r="F28" s="205">
        <v>119.7</v>
      </c>
      <c r="G28" s="205">
        <v>127</v>
      </c>
      <c r="H28" s="208">
        <v>62.820512820512818</v>
      </c>
    </row>
    <row r="29" spans="1:8" x14ac:dyDescent="0.25">
      <c r="A29" s="105" t="s">
        <v>70</v>
      </c>
      <c r="B29" s="207">
        <v>72.2</v>
      </c>
      <c r="C29" s="207">
        <v>91.9</v>
      </c>
      <c r="D29" s="207">
        <v>110.6</v>
      </c>
      <c r="E29" s="207">
        <v>111.4</v>
      </c>
      <c r="F29" s="207">
        <v>106.3</v>
      </c>
      <c r="G29" s="207">
        <v>108.4</v>
      </c>
      <c r="H29" s="31">
        <v>50.13850415512465</v>
      </c>
    </row>
    <row r="30" spans="1:8" x14ac:dyDescent="0.25">
      <c r="A30" s="105" t="s">
        <v>71</v>
      </c>
      <c r="B30" s="205">
        <v>100</v>
      </c>
      <c r="C30" s="205">
        <v>123.2</v>
      </c>
      <c r="D30" s="205">
        <v>115</v>
      </c>
      <c r="E30" s="205">
        <v>142.6</v>
      </c>
      <c r="F30" s="205">
        <v>170.1</v>
      </c>
      <c r="G30" s="205">
        <v>164.1</v>
      </c>
      <c r="H30" s="31">
        <v>64.099999999999994</v>
      </c>
    </row>
    <row r="31" spans="1:8" x14ac:dyDescent="0.25">
      <c r="A31" s="105" t="s">
        <v>72</v>
      </c>
      <c r="B31" s="205">
        <v>83.4</v>
      </c>
      <c r="C31" s="205">
        <v>104.4</v>
      </c>
      <c r="D31" s="205">
        <v>98.8</v>
      </c>
      <c r="E31" s="205">
        <v>108</v>
      </c>
      <c r="F31" s="205">
        <v>119.1</v>
      </c>
      <c r="G31" s="205">
        <v>132.5</v>
      </c>
      <c r="H31" s="31">
        <v>58.872901678657065</v>
      </c>
    </row>
    <row r="32" spans="1:8" x14ac:dyDescent="0.25">
      <c r="A32" s="105" t="s">
        <v>73</v>
      </c>
      <c r="B32" s="205">
        <v>74.5</v>
      </c>
      <c r="C32" s="205">
        <v>126.4</v>
      </c>
      <c r="D32" s="205">
        <v>168.4</v>
      </c>
      <c r="E32" s="205">
        <v>129.4</v>
      </c>
      <c r="F32" s="205">
        <v>176.9</v>
      </c>
      <c r="G32" s="205">
        <v>126.8</v>
      </c>
      <c r="H32" s="31">
        <v>70.201342281879192</v>
      </c>
    </row>
    <row r="33" spans="1:8" x14ac:dyDescent="0.25">
      <c r="A33" s="105" t="s">
        <v>74</v>
      </c>
      <c r="B33" s="205">
        <v>46.4</v>
      </c>
      <c r="C33" s="205">
        <v>60</v>
      </c>
      <c r="D33" s="205">
        <v>65.8</v>
      </c>
      <c r="E33" s="205">
        <v>48</v>
      </c>
      <c r="F33" s="205">
        <v>48.1</v>
      </c>
      <c r="G33" s="205">
        <v>49</v>
      </c>
      <c r="H33" s="31">
        <v>5.6034482758620729</v>
      </c>
    </row>
    <row r="34" spans="1:8" x14ac:dyDescent="0.25">
      <c r="A34" s="105" t="s">
        <v>75</v>
      </c>
      <c r="B34" s="205">
        <v>180.1</v>
      </c>
      <c r="C34" s="205">
        <v>214.5</v>
      </c>
      <c r="D34" s="205">
        <v>226.9</v>
      </c>
      <c r="E34" s="205">
        <v>265.5</v>
      </c>
      <c r="F34" s="205">
        <v>248.7</v>
      </c>
      <c r="G34" s="205">
        <v>262.89999999999998</v>
      </c>
      <c r="H34" s="31">
        <v>45.974458634092166</v>
      </c>
    </row>
    <row r="35" spans="1:8" x14ac:dyDescent="0.25">
      <c r="A35" s="105" t="s">
        <v>76</v>
      </c>
      <c r="B35" s="207">
        <v>55.8</v>
      </c>
      <c r="C35" s="207">
        <v>108.2</v>
      </c>
      <c r="D35" s="207">
        <v>103.5</v>
      </c>
      <c r="E35" s="207">
        <v>99.9</v>
      </c>
      <c r="F35" s="207">
        <v>107.5</v>
      </c>
      <c r="G35" s="207">
        <v>114.9</v>
      </c>
      <c r="H35" s="208">
        <v>105.91397849462368</v>
      </c>
    </row>
    <row r="36" spans="1:8" x14ac:dyDescent="0.25">
      <c r="A36" s="105" t="s">
        <v>77</v>
      </c>
      <c r="B36" s="205">
        <v>54.7</v>
      </c>
      <c r="C36" s="205">
        <v>71.400000000000006</v>
      </c>
      <c r="D36" s="205">
        <v>73.099999999999994</v>
      </c>
      <c r="E36" s="205">
        <v>116.3</v>
      </c>
      <c r="F36" s="205">
        <v>95.5</v>
      </c>
      <c r="G36" s="205">
        <v>140.9</v>
      </c>
      <c r="H36" s="31">
        <v>157.58683729433272</v>
      </c>
    </row>
    <row r="37" spans="1:8" x14ac:dyDescent="0.25">
      <c r="A37" s="108"/>
      <c r="B37" s="108"/>
      <c r="C37" s="108"/>
      <c r="D37" s="108"/>
      <c r="E37" s="108"/>
      <c r="F37" s="108"/>
      <c r="G37" s="102"/>
      <c r="H37" s="210"/>
    </row>
    <row r="38" spans="1:8" x14ac:dyDescent="0.25">
      <c r="A38" s="105" t="s">
        <v>78</v>
      </c>
      <c r="B38" s="211">
        <v>2831.8</v>
      </c>
      <c r="C38" s="211">
        <v>3376.7</v>
      </c>
      <c r="D38" s="211">
        <v>3857.8</v>
      </c>
      <c r="E38" s="211">
        <v>3955</v>
      </c>
      <c r="F38" s="211">
        <v>4163.7</v>
      </c>
      <c r="G38" s="211">
        <v>4717.6000000000004</v>
      </c>
      <c r="H38" s="211">
        <v>66.593685994773637</v>
      </c>
    </row>
    <row r="39" spans="1:8" x14ac:dyDescent="0.25">
      <c r="A39" s="111"/>
      <c r="B39" s="111"/>
      <c r="C39" s="111"/>
      <c r="D39" s="111"/>
      <c r="E39" s="111"/>
      <c r="F39" s="111"/>
    </row>
    <row r="40" spans="1:8" x14ac:dyDescent="0.25">
      <c r="A40" s="38" t="s">
        <v>99</v>
      </c>
      <c r="B40" s="38"/>
      <c r="C40" s="38"/>
      <c r="D40" s="38"/>
      <c r="E40" s="38"/>
      <c r="F40" s="212"/>
      <c r="G40" s="213"/>
    </row>
    <row r="41" spans="1:8" x14ac:dyDescent="0.25">
      <c r="A41" s="212"/>
      <c r="B41" s="212"/>
      <c r="C41" s="212"/>
      <c r="D41" s="212"/>
      <c r="E41" s="212"/>
      <c r="F41" s="212"/>
    </row>
  </sheetData>
  <mergeCells count="2">
    <mergeCell ref="A1:H1"/>
    <mergeCell ref="A40:E4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sqref="A1:G1"/>
    </sheetView>
  </sheetViews>
  <sheetFormatPr baseColWidth="10" defaultRowHeight="15" x14ac:dyDescent="0.25"/>
  <cols>
    <col min="2" max="2" width="22.7109375" bestFit="1" customWidth="1"/>
    <col min="3" max="3" width="10.42578125" bestFit="1" customWidth="1"/>
    <col min="4" max="4" width="13.42578125" bestFit="1" customWidth="1"/>
    <col min="5" max="5" width="13" bestFit="1" customWidth="1"/>
  </cols>
  <sheetData>
    <row r="1" spans="1:7" ht="47.25" customHeight="1" x14ac:dyDescent="0.25">
      <c r="A1" s="15" t="s">
        <v>0</v>
      </c>
      <c r="B1" s="15"/>
      <c r="C1" s="15"/>
      <c r="D1" s="15"/>
      <c r="E1" s="15"/>
      <c r="F1" s="15"/>
      <c r="G1" s="15"/>
    </row>
    <row r="3" spans="1:7" x14ac:dyDescent="0.25">
      <c r="A3" s="17" t="s">
        <v>1</v>
      </c>
      <c r="B3" s="17" t="s">
        <v>2</v>
      </c>
      <c r="C3" s="19" t="s">
        <v>3</v>
      </c>
      <c r="D3" s="19"/>
      <c r="E3" s="19"/>
      <c r="F3" s="19"/>
      <c r="G3" s="1"/>
    </row>
    <row r="4" spans="1:7" ht="101.25" x14ac:dyDescent="0.25">
      <c r="A4" s="17"/>
      <c r="B4" s="17"/>
      <c r="C4" s="6" t="s">
        <v>4</v>
      </c>
      <c r="D4" s="7" t="s">
        <v>5</v>
      </c>
      <c r="E4" s="7" t="s">
        <v>6</v>
      </c>
      <c r="F4" s="7" t="s">
        <v>7</v>
      </c>
      <c r="G4" s="1"/>
    </row>
    <row r="5" spans="1:7" x14ac:dyDescent="0.25">
      <c r="A5" s="2"/>
      <c r="B5" s="2"/>
      <c r="C5" s="3"/>
      <c r="D5" s="3"/>
      <c r="E5" s="3"/>
      <c r="F5" s="1"/>
      <c r="G5" s="4"/>
    </row>
    <row r="6" spans="1:7" x14ac:dyDescent="0.25">
      <c r="A6" s="8">
        <v>1998</v>
      </c>
      <c r="B6" s="5">
        <v>155093.4</v>
      </c>
      <c r="C6" s="12">
        <v>62971</v>
      </c>
      <c r="D6" s="9">
        <v>9937</v>
      </c>
      <c r="E6" s="5">
        <v>82185.399999999994</v>
      </c>
      <c r="F6" s="14" t="s">
        <v>8</v>
      </c>
      <c r="G6" s="1"/>
    </row>
    <row r="7" spans="1:7" x14ac:dyDescent="0.25">
      <c r="A7" s="8">
        <v>1999</v>
      </c>
      <c r="B7" s="5">
        <v>186694.7</v>
      </c>
      <c r="C7" s="12">
        <v>73102.600000000006</v>
      </c>
      <c r="D7" s="9">
        <v>11655.9</v>
      </c>
      <c r="E7" s="5">
        <v>101936.2</v>
      </c>
      <c r="F7" s="14" t="s">
        <v>8</v>
      </c>
      <c r="G7" s="1"/>
    </row>
    <row r="8" spans="1:7" x14ac:dyDescent="0.25">
      <c r="A8" s="8">
        <v>2000</v>
      </c>
      <c r="B8" s="5">
        <v>219398.08300000001</v>
      </c>
      <c r="C8" s="12">
        <v>85550.8</v>
      </c>
      <c r="D8" s="9">
        <v>13700.183000000001</v>
      </c>
      <c r="E8" s="5">
        <v>120147.1</v>
      </c>
      <c r="F8" s="14" t="s">
        <v>8</v>
      </c>
      <c r="G8" s="1"/>
    </row>
    <row r="9" spans="1:7" x14ac:dyDescent="0.25">
      <c r="A9" s="8">
        <v>2001</v>
      </c>
      <c r="B9" s="5">
        <v>245993.90700000001</v>
      </c>
      <c r="C9" s="12">
        <v>94380.9</v>
      </c>
      <c r="D9" s="9">
        <v>14776.406999999999</v>
      </c>
      <c r="E9" s="5">
        <v>136836.6</v>
      </c>
      <c r="F9" s="14" t="s">
        <v>8</v>
      </c>
      <c r="G9" s="1"/>
    </row>
    <row r="10" spans="1:7" x14ac:dyDescent="0.25">
      <c r="A10" s="8">
        <v>2002</v>
      </c>
      <c r="B10" s="5">
        <v>271411.73</v>
      </c>
      <c r="C10" s="12">
        <v>107991.5</v>
      </c>
      <c r="D10" s="9">
        <v>15439.73</v>
      </c>
      <c r="E10" s="5">
        <v>147980.5</v>
      </c>
      <c r="F10" s="14" t="s">
        <v>8</v>
      </c>
      <c r="G10" s="1"/>
    </row>
    <row r="11" spans="1:7" x14ac:dyDescent="0.25">
      <c r="A11" s="8">
        <v>2003</v>
      </c>
      <c r="B11" s="5">
        <v>301379.87699999998</v>
      </c>
      <c r="C11" s="12">
        <v>113699.7</v>
      </c>
      <c r="D11" s="9">
        <v>16234.977000000001</v>
      </c>
      <c r="E11" s="5">
        <v>163504.1</v>
      </c>
      <c r="F11" s="12">
        <v>7941.1</v>
      </c>
      <c r="G11" s="1"/>
    </row>
    <row r="12" spans="1:7" x14ac:dyDescent="0.25">
      <c r="A12" s="8">
        <v>2004</v>
      </c>
      <c r="B12" s="5">
        <v>320612.79139999999</v>
      </c>
      <c r="C12" s="12">
        <v>126203.13400000001</v>
      </c>
      <c r="D12" s="9">
        <v>16933.857400000001</v>
      </c>
      <c r="E12" s="5">
        <v>169697.9</v>
      </c>
      <c r="F12" s="12">
        <v>7777.9</v>
      </c>
      <c r="G12" s="1"/>
    </row>
    <row r="13" spans="1:7" x14ac:dyDescent="0.25">
      <c r="A13" s="8">
        <v>2005</v>
      </c>
      <c r="B13" s="5">
        <v>353553.84870000003</v>
      </c>
      <c r="C13" s="12">
        <v>137371.32</v>
      </c>
      <c r="D13" s="9">
        <v>19416.099999999999</v>
      </c>
      <c r="E13" s="5">
        <v>188816.11410000001</v>
      </c>
      <c r="F13" s="12">
        <v>7950.3145999999997</v>
      </c>
      <c r="G13" s="1"/>
    </row>
    <row r="14" spans="1:7" x14ac:dyDescent="0.25">
      <c r="A14" s="1"/>
      <c r="B14" s="1"/>
      <c r="C14" s="1"/>
      <c r="D14" s="1"/>
      <c r="E14" s="1"/>
      <c r="F14" s="1"/>
      <c r="G14" s="1"/>
    </row>
    <row r="15" spans="1:7" ht="23.25" x14ac:dyDescent="0.25">
      <c r="A15" s="10" t="s">
        <v>9</v>
      </c>
      <c r="B15" s="11">
        <v>61.14719138179526</v>
      </c>
      <c r="C15" s="11">
        <v>60.572805865053283</v>
      </c>
      <c r="D15" s="11">
        <v>41.721464596494783</v>
      </c>
      <c r="E15" s="11">
        <v>57.154116994917061</v>
      </c>
      <c r="F15" s="11" t="s">
        <v>8</v>
      </c>
      <c r="G15" s="1"/>
    </row>
    <row r="17" spans="1:5" x14ac:dyDescent="0.25">
      <c r="A17" s="13" t="s">
        <v>10</v>
      </c>
      <c r="B17" s="1"/>
      <c r="C17" s="1"/>
      <c r="D17" s="1"/>
      <c r="E17" s="1"/>
    </row>
    <row r="18" spans="1:5" x14ac:dyDescent="0.25">
      <c r="A18" s="18" t="s">
        <v>11</v>
      </c>
      <c r="B18" s="18"/>
      <c r="C18" s="18"/>
      <c r="D18" s="18"/>
      <c r="E18" s="18"/>
    </row>
    <row r="19" spans="1:5" x14ac:dyDescent="0.25">
      <c r="A19" s="16" t="s">
        <v>12</v>
      </c>
      <c r="B19" s="16"/>
      <c r="C19" s="16"/>
      <c r="D19" s="16"/>
      <c r="E19" s="16"/>
    </row>
    <row r="20" spans="1:5" x14ac:dyDescent="0.25">
      <c r="A20" s="16"/>
      <c r="B20" s="16"/>
      <c r="C20" s="16"/>
      <c r="D20" s="16"/>
      <c r="E20" s="16"/>
    </row>
  </sheetData>
  <mergeCells count="6">
    <mergeCell ref="A1:G1"/>
    <mergeCell ref="A19:E20"/>
    <mergeCell ref="B3:B4"/>
    <mergeCell ref="A3:A4"/>
    <mergeCell ref="A18:E18"/>
    <mergeCell ref="C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O17" sqref="O17"/>
    </sheetView>
  </sheetViews>
  <sheetFormatPr baseColWidth="10" defaultRowHeight="15" x14ac:dyDescent="0.25"/>
  <sheetData>
    <row r="1" spans="1:8" ht="40.5" customHeight="1" x14ac:dyDescent="0.25">
      <c r="A1" s="136" t="s">
        <v>114</v>
      </c>
      <c r="B1" s="136"/>
      <c r="C1" s="136"/>
      <c r="D1" s="136"/>
      <c r="E1" s="136"/>
      <c r="F1" s="136"/>
      <c r="G1" s="136"/>
      <c r="H1" s="136"/>
    </row>
    <row r="2" spans="1:8" x14ac:dyDescent="0.25">
      <c r="A2" s="215"/>
      <c r="B2" s="215"/>
      <c r="C2" s="215"/>
      <c r="D2" s="215"/>
      <c r="E2" s="215"/>
      <c r="F2" s="215"/>
      <c r="G2" s="215"/>
      <c r="H2" s="215"/>
    </row>
    <row r="3" spans="1:8" ht="22.5" x14ac:dyDescent="0.25">
      <c r="A3" s="216" t="s">
        <v>39</v>
      </c>
      <c r="B3" s="217">
        <v>2000</v>
      </c>
      <c r="C3" s="217">
        <v>2001</v>
      </c>
      <c r="D3" s="217">
        <v>2002</v>
      </c>
      <c r="E3" s="217">
        <v>2003</v>
      </c>
      <c r="F3" s="217">
        <v>2004</v>
      </c>
      <c r="G3" s="217">
        <v>2005</v>
      </c>
      <c r="H3" s="217" t="s">
        <v>96</v>
      </c>
    </row>
    <row r="4" spans="1:8" x14ac:dyDescent="0.25">
      <c r="A4" s="218"/>
      <c r="B4" s="219"/>
      <c r="C4" s="219"/>
      <c r="D4" s="219"/>
      <c r="E4" s="219"/>
      <c r="F4" s="219"/>
      <c r="G4" s="218"/>
      <c r="H4" s="220"/>
    </row>
    <row r="5" spans="1:8" x14ac:dyDescent="0.25">
      <c r="A5" s="222" t="s">
        <v>45</v>
      </c>
      <c r="B5" s="226">
        <v>53.152011426784661</v>
      </c>
      <c r="C5" s="226">
        <v>59.525845861265552</v>
      </c>
      <c r="D5" s="226">
        <v>79.035258304372448</v>
      </c>
      <c r="E5" s="226">
        <v>98</v>
      </c>
      <c r="F5" s="226">
        <v>74.348641895338602</v>
      </c>
      <c r="G5" s="223">
        <v>78.566894299674146</v>
      </c>
      <c r="H5" s="230">
        <v>47.815467732388157</v>
      </c>
    </row>
    <row r="6" spans="1:8" x14ac:dyDescent="0.25">
      <c r="A6" s="222" t="s">
        <v>46</v>
      </c>
      <c r="B6" s="226">
        <v>115.29107792573099</v>
      </c>
      <c r="C6" s="226">
        <v>100.36334476608727</v>
      </c>
      <c r="D6" s="226">
        <v>112.48144578088585</v>
      </c>
      <c r="E6" s="226">
        <v>95.7</v>
      </c>
      <c r="F6" s="226">
        <v>131.80844254795434</v>
      </c>
      <c r="G6" s="221">
        <v>144.81307108417209</v>
      </c>
      <c r="H6" s="230">
        <v>25.606485505720389</v>
      </c>
    </row>
    <row r="7" spans="1:8" x14ac:dyDescent="0.25">
      <c r="A7" s="222" t="s">
        <v>47</v>
      </c>
      <c r="B7" s="226">
        <v>33.123717265967258</v>
      </c>
      <c r="C7" s="226">
        <v>35.877011749716253</v>
      </c>
      <c r="D7" s="226">
        <v>26.309580594582201</v>
      </c>
      <c r="E7" s="226">
        <v>37.9</v>
      </c>
      <c r="F7" s="226">
        <v>38.966991247176196</v>
      </c>
      <c r="G7" s="223">
        <v>36.426469175303467</v>
      </c>
      <c r="H7" s="230">
        <v>9.9709579176054586</v>
      </c>
    </row>
    <row r="8" spans="1:8" x14ac:dyDescent="0.25">
      <c r="A8" s="222" t="s">
        <v>48</v>
      </c>
      <c r="B8" s="226">
        <v>92.695053744295961</v>
      </c>
      <c r="C8" s="226">
        <v>88.250527294318104</v>
      </c>
      <c r="D8" s="226">
        <v>77.650543536236555</v>
      </c>
      <c r="E8" s="226">
        <v>68.7</v>
      </c>
      <c r="F8" s="226">
        <v>62.837811551136433</v>
      </c>
      <c r="G8" s="221">
        <v>59.103731848163967</v>
      </c>
      <c r="H8" s="230">
        <v>-36.238526802946112</v>
      </c>
    </row>
    <row r="9" spans="1:8" x14ac:dyDescent="0.25">
      <c r="A9" s="222" t="s">
        <v>49</v>
      </c>
      <c r="B9" s="226">
        <v>153.93541473602613</v>
      </c>
      <c r="C9" s="226">
        <v>98.748302436518031</v>
      </c>
      <c r="D9" s="226">
        <v>159.77478093875831</v>
      </c>
      <c r="E9" s="226">
        <v>142.1</v>
      </c>
      <c r="F9" s="226">
        <v>182.09756200254253</v>
      </c>
      <c r="G9" s="223">
        <v>161.06213331433199</v>
      </c>
      <c r="H9" s="231">
        <v>4.629680954526938</v>
      </c>
    </row>
    <row r="10" spans="1:8" x14ac:dyDescent="0.25">
      <c r="A10" s="222" t="s">
        <v>50</v>
      </c>
      <c r="B10" s="226">
        <v>51.868146416475852</v>
      </c>
      <c r="C10" s="226">
        <v>57.564723032502918</v>
      </c>
      <c r="D10" s="226">
        <v>69.661804489298632</v>
      </c>
      <c r="E10" s="226">
        <v>77.5</v>
      </c>
      <c r="F10" s="226">
        <v>111.33426070621772</v>
      </c>
      <c r="G10" s="221">
        <v>108.65444359398116</v>
      </c>
      <c r="H10" s="230">
        <v>109.48202529070367</v>
      </c>
    </row>
    <row r="11" spans="1:8" x14ac:dyDescent="0.25">
      <c r="A11" s="222" t="s">
        <v>51</v>
      </c>
      <c r="B11" s="226">
        <v>148.92834119582176</v>
      </c>
      <c r="C11" s="226">
        <v>160.350631292944</v>
      </c>
      <c r="D11" s="226">
        <v>143.15820372112745</v>
      </c>
      <c r="E11" s="226">
        <v>130.1</v>
      </c>
      <c r="F11" s="226">
        <v>124.26035707634637</v>
      </c>
      <c r="G11" s="223">
        <v>167.84745600384932</v>
      </c>
      <c r="H11" s="230">
        <v>12.703502003793446</v>
      </c>
    </row>
    <row r="12" spans="1:8" x14ac:dyDescent="0.25">
      <c r="A12" s="222" t="s">
        <v>52</v>
      </c>
      <c r="B12" s="226">
        <v>144.17804065767916</v>
      </c>
      <c r="C12" s="226">
        <v>158.3895084641814</v>
      </c>
      <c r="D12" s="226">
        <v>137.83237768983551</v>
      </c>
      <c r="E12" s="226">
        <v>121.3</v>
      </c>
      <c r="F12" s="226">
        <v>91.520536343246761</v>
      </c>
      <c r="G12" s="221">
        <v>110.44005482806467</v>
      </c>
      <c r="H12" s="231">
        <v>-23.400224941132564</v>
      </c>
    </row>
    <row r="13" spans="1:8" x14ac:dyDescent="0.25">
      <c r="A13" s="222" t="s">
        <v>53</v>
      </c>
      <c r="B13" s="228" t="s">
        <v>54</v>
      </c>
      <c r="C13" s="228" t="s">
        <v>54</v>
      </c>
      <c r="D13" s="228" t="s">
        <v>54</v>
      </c>
      <c r="E13" s="228" t="s">
        <v>54</v>
      </c>
      <c r="F13" s="228" t="s">
        <v>54</v>
      </c>
      <c r="G13" s="228" t="s">
        <v>54</v>
      </c>
      <c r="H13" s="228" t="s">
        <v>54</v>
      </c>
    </row>
    <row r="14" spans="1:8" x14ac:dyDescent="0.25">
      <c r="A14" s="222" t="s">
        <v>55</v>
      </c>
      <c r="B14" s="226">
        <v>59.571336478328703</v>
      </c>
      <c r="C14" s="226">
        <v>65.524574513951222</v>
      </c>
      <c r="D14" s="226">
        <v>71.366068819312048</v>
      </c>
      <c r="E14" s="226">
        <v>63.4</v>
      </c>
      <c r="F14" s="226">
        <v>60.856439114839347</v>
      </c>
      <c r="G14" s="223">
        <v>65.531932290864574</v>
      </c>
      <c r="H14" s="230">
        <v>10.005811796255839</v>
      </c>
    </row>
    <row r="15" spans="1:8" x14ac:dyDescent="0.25">
      <c r="A15" s="222" t="s">
        <v>56</v>
      </c>
      <c r="B15" s="226">
        <v>157.01669076076726</v>
      </c>
      <c r="C15" s="226">
        <v>129.89554736392444</v>
      </c>
      <c r="D15" s="226">
        <v>162.86376003690765</v>
      </c>
      <c r="E15" s="226">
        <v>135.5</v>
      </c>
      <c r="F15" s="226">
        <v>149.35774126944293</v>
      </c>
      <c r="G15" s="223">
        <v>173.02572858269147</v>
      </c>
      <c r="H15" s="230">
        <v>10.195755460364271</v>
      </c>
    </row>
    <row r="16" spans="1:8" x14ac:dyDescent="0.25">
      <c r="A16" s="222" t="s">
        <v>57</v>
      </c>
      <c r="B16" s="226">
        <v>151.88123071953203</v>
      </c>
      <c r="C16" s="226">
        <v>150.66037731552868</v>
      </c>
      <c r="D16" s="226">
        <v>151.78604189182039</v>
      </c>
      <c r="E16" s="226">
        <v>151.6</v>
      </c>
      <c r="F16" s="226">
        <v>161.43467802401568</v>
      </c>
      <c r="G16" s="221">
        <v>142.75961816497608</v>
      </c>
      <c r="H16" s="231">
        <v>-6.0057536479936537</v>
      </c>
    </row>
    <row r="17" spans="1:8" x14ac:dyDescent="0.25">
      <c r="A17" s="222" t="s">
        <v>58</v>
      </c>
      <c r="B17" s="226">
        <v>165.23342682674362</v>
      </c>
      <c r="C17" s="226">
        <v>118.01345022495087</v>
      </c>
      <c r="D17" s="226">
        <v>138.89754289609391</v>
      </c>
      <c r="E17" s="226">
        <v>143.30000000000001</v>
      </c>
      <c r="F17" s="226">
        <v>139.45087908795745</v>
      </c>
      <c r="G17" s="223">
        <v>174.54349813166246</v>
      </c>
      <c r="H17" s="230">
        <v>5.634496290318399</v>
      </c>
    </row>
    <row r="18" spans="1:8" x14ac:dyDescent="0.25">
      <c r="A18" s="222" t="s">
        <v>59</v>
      </c>
      <c r="B18" s="226">
        <v>224.80476330507233</v>
      </c>
      <c r="C18" s="226">
        <v>223.9140829781326</v>
      </c>
      <c r="D18" s="226">
        <v>244.88148091880359</v>
      </c>
      <c r="E18" s="226">
        <v>227.9</v>
      </c>
      <c r="F18" s="226">
        <v>171.24718913710606</v>
      </c>
      <c r="G18" s="223">
        <v>164.18695297397815</v>
      </c>
      <c r="H18" s="230">
        <v>-26.964646762770101</v>
      </c>
    </row>
    <row r="19" spans="1:8" x14ac:dyDescent="0.25">
      <c r="A19" s="222" t="s">
        <v>60</v>
      </c>
      <c r="B19" s="226">
        <v>237.00148090300601</v>
      </c>
      <c r="C19" s="226">
        <v>295.66810647756512</v>
      </c>
      <c r="D19" s="226">
        <v>267.14343372960394</v>
      </c>
      <c r="E19" s="226">
        <v>257</v>
      </c>
      <c r="F19" s="226">
        <v>280.88313061221197</v>
      </c>
      <c r="G19" s="223">
        <v>293.6437674450321</v>
      </c>
      <c r="H19" s="230">
        <v>23.899549625686607</v>
      </c>
    </row>
    <row r="20" spans="1:8" x14ac:dyDescent="0.25">
      <c r="A20" s="222" t="s">
        <v>61</v>
      </c>
      <c r="B20" s="226">
        <v>145.3335191669571</v>
      </c>
      <c r="C20" s="226">
        <v>158.04342796498798</v>
      </c>
      <c r="D20" s="226">
        <v>164.03544176379188</v>
      </c>
      <c r="E20" s="226">
        <v>129.4</v>
      </c>
      <c r="F20" s="226">
        <v>133.03500643709066</v>
      </c>
      <c r="G20" s="223">
        <v>275.16269117226784</v>
      </c>
      <c r="H20" s="230">
        <v>89.331884860067831</v>
      </c>
    </row>
    <row r="21" spans="1:8" x14ac:dyDescent="0.25">
      <c r="A21" s="222" t="s">
        <v>62</v>
      </c>
      <c r="B21" s="226">
        <v>60.213268983483111</v>
      </c>
      <c r="C21" s="226">
        <v>82.251798641632433</v>
      </c>
      <c r="D21" s="226">
        <v>95.65183552200331</v>
      </c>
      <c r="E21" s="226">
        <v>86.9</v>
      </c>
      <c r="F21" s="226">
        <v>79.160546383488708</v>
      </c>
      <c r="G21" s="223">
        <v>96.512287202213344</v>
      </c>
      <c r="H21" s="230">
        <v>60.284084939296832</v>
      </c>
    </row>
    <row r="22" spans="1:8" x14ac:dyDescent="0.25">
      <c r="A22" s="222" t="s">
        <v>63</v>
      </c>
      <c r="B22" s="226">
        <v>48.530097389672953</v>
      </c>
      <c r="C22" s="226">
        <v>82.943959640019244</v>
      </c>
      <c r="D22" s="226">
        <v>88.941294722575464</v>
      </c>
      <c r="E22" s="226">
        <v>96.3</v>
      </c>
      <c r="F22" s="226">
        <v>123.31684639239538</v>
      </c>
      <c r="G22" s="221">
        <v>107.58307685353108</v>
      </c>
      <c r="H22" s="231">
        <v>121.68320823610053</v>
      </c>
    </row>
    <row r="23" spans="1:8" x14ac:dyDescent="0.25">
      <c r="A23" s="222" t="s">
        <v>64</v>
      </c>
      <c r="B23" s="226">
        <v>121.06847047212062</v>
      </c>
      <c r="C23" s="226">
        <v>108.78463691312676</v>
      </c>
      <c r="D23" s="226">
        <v>149.76222799992945</v>
      </c>
      <c r="E23" s="226">
        <v>147.4</v>
      </c>
      <c r="F23" s="226">
        <v>145.30064532845364</v>
      </c>
      <c r="G23" s="223">
        <v>151.50911321198524</v>
      </c>
      <c r="H23" s="230">
        <v>25.143328086295121</v>
      </c>
    </row>
    <row r="24" spans="1:8" x14ac:dyDescent="0.25">
      <c r="A24" s="222" t="s">
        <v>65</v>
      </c>
      <c r="B24" s="226">
        <v>178.97078243704789</v>
      </c>
      <c r="C24" s="226">
        <v>183.99946540449332</v>
      </c>
      <c r="D24" s="226">
        <v>182.78234939393951</v>
      </c>
      <c r="E24" s="226">
        <v>176.4</v>
      </c>
      <c r="F24" s="226">
        <v>137.84691092524073</v>
      </c>
      <c r="G24" s="223">
        <v>144.36666827565122</v>
      </c>
      <c r="H24" s="230">
        <v>-19.335063349554556</v>
      </c>
    </row>
    <row r="25" spans="1:8" x14ac:dyDescent="0.25">
      <c r="A25" s="222" t="s">
        <v>66</v>
      </c>
      <c r="B25" s="226">
        <v>202.97905812982259</v>
      </c>
      <c r="C25" s="226">
        <v>221.83759998297219</v>
      </c>
      <c r="D25" s="226">
        <v>265.33265287896467</v>
      </c>
      <c r="E25" s="226">
        <v>232.6</v>
      </c>
      <c r="F25" s="226">
        <v>236.16072419293471</v>
      </c>
      <c r="G25" s="223">
        <v>240.25399154593541</v>
      </c>
      <c r="H25" s="230">
        <v>18.363930623952491</v>
      </c>
    </row>
    <row r="26" spans="1:8" x14ac:dyDescent="0.25">
      <c r="A26" s="222" t="s">
        <v>67</v>
      </c>
      <c r="B26" s="226">
        <v>72.2816000803859</v>
      </c>
      <c r="C26" s="226">
        <v>77.522031819322578</v>
      </c>
      <c r="D26" s="226">
        <v>96.823517248887541</v>
      </c>
      <c r="E26" s="226">
        <v>95.5</v>
      </c>
      <c r="F26" s="226">
        <v>77.745280357562208</v>
      </c>
      <c r="G26" s="223">
        <v>109.10084640250204</v>
      </c>
      <c r="H26" s="230">
        <v>50.938615472220704</v>
      </c>
    </row>
    <row r="27" spans="1:8" x14ac:dyDescent="0.25">
      <c r="A27" s="222" t="s">
        <v>68</v>
      </c>
      <c r="B27" s="226">
        <v>60.983587989668393</v>
      </c>
      <c r="C27" s="226">
        <v>99.901904100496054</v>
      </c>
      <c r="D27" s="226">
        <v>95.438802480751633</v>
      </c>
      <c r="E27" s="226">
        <v>92.1</v>
      </c>
      <c r="F27" s="226">
        <v>90.954429932876167</v>
      </c>
      <c r="G27" s="223">
        <v>111.77926325362731</v>
      </c>
      <c r="H27" s="231">
        <v>83.294008992328429</v>
      </c>
    </row>
    <row r="28" spans="1:8" x14ac:dyDescent="0.25">
      <c r="A28" s="222" t="s">
        <v>69</v>
      </c>
      <c r="B28" s="226">
        <v>100.14147080408705</v>
      </c>
      <c r="C28" s="226">
        <v>99.094382935711451</v>
      </c>
      <c r="D28" s="226">
        <v>102.78844240393451</v>
      </c>
      <c r="E28" s="226">
        <v>127.3</v>
      </c>
      <c r="F28" s="226">
        <v>112.93822886893442</v>
      </c>
      <c r="G28" s="223">
        <v>113.38631336430245</v>
      </c>
      <c r="H28" s="231">
        <v>13.22613144570955</v>
      </c>
    </row>
    <row r="29" spans="1:8" x14ac:dyDescent="0.25">
      <c r="A29" s="222" t="s">
        <v>70</v>
      </c>
      <c r="B29" s="226">
        <v>92.695053744295961</v>
      </c>
      <c r="C29" s="226">
        <v>106.01599291957953</v>
      </c>
      <c r="D29" s="226">
        <v>117.80727181217779</v>
      </c>
      <c r="E29" s="226">
        <v>111.4</v>
      </c>
      <c r="F29" s="226">
        <v>100.29518570399104</v>
      </c>
      <c r="G29" s="223">
        <v>96.780128887325873</v>
      </c>
      <c r="H29" s="230">
        <v>4.4070044495564993</v>
      </c>
    </row>
    <row r="30" spans="1:8" x14ac:dyDescent="0.25">
      <c r="A30" s="222" t="s">
        <v>71</v>
      </c>
      <c r="B30" s="226">
        <v>128.38650103088082</v>
      </c>
      <c r="C30" s="226">
        <v>142.12372500209139</v>
      </c>
      <c r="D30" s="226">
        <v>122.49399871971471</v>
      </c>
      <c r="E30" s="226">
        <v>142.6</v>
      </c>
      <c r="F30" s="226">
        <v>160.49116734006469</v>
      </c>
      <c r="G30" s="221">
        <v>146.50940175655145</v>
      </c>
      <c r="H30" s="230">
        <v>14.115892699117587</v>
      </c>
    </row>
    <row r="31" spans="1:8" x14ac:dyDescent="0.25">
      <c r="A31" s="222" t="s">
        <v>72</v>
      </c>
      <c r="B31" s="226">
        <v>107.07434185975463</v>
      </c>
      <c r="C31" s="226">
        <v>120.43601371930473</v>
      </c>
      <c r="D31" s="226">
        <v>105.2383223783288</v>
      </c>
      <c r="E31" s="226">
        <v>108</v>
      </c>
      <c r="F31" s="226">
        <v>112.37212245856381</v>
      </c>
      <c r="G31" s="221">
        <v>118.29674425803209</v>
      </c>
      <c r="H31" s="230">
        <v>10.480944550634275</v>
      </c>
    </row>
    <row r="32" spans="1:8" x14ac:dyDescent="0.25">
      <c r="A32" s="222" t="s">
        <v>73</v>
      </c>
      <c r="B32" s="226">
        <v>95.647943268006216</v>
      </c>
      <c r="C32" s="226">
        <v>145.81525032682103</v>
      </c>
      <c r="D32" s="226">
        <v>179.37382073391268</v>
      </c>
      <c r="E32" s="226">
        <v>129.4</v>
      </c>
      <c r="F32" s="226">
        <v>166.90703999093148</v>
      </c>
      <c r="G32" s="223">
        <v>113.2077522408941</v>
      </c>
      <c r="H32" s="230">
        <v>18.358794107767867</v>
      </c>
    </row>
    <row r="33" spans="1:8" x14ac:dyDescent="0.25">
      <c r="A33" s="222" t="s">
        <v>74</v>
      </c>
      <c r="B33" s="226">
        <v>59.571336478328703</v>
      </c>
      <c r="C33" s="226">
        <v>69.216099838680876</v>
      </c>
      <c r="D33" s="226">
        <v>70.087870571801986</v>
      </c>
      <c r="E33" s="226">
        <v>48</v>
      </c>
      <c r="F33" s="226">
        <v>45.382863898042984</v>
      </c>
      <c r="G33" s="223">
        <v>43.747475235045826</v>
      </c>
      <c r="H33" s="230">
        <v>-26.562877683698431</v>
      </c>
    </row>
    <row r="34" spans="1:8" x14ac:dyDescent="0.25">
      <c r="A34" s="222" t="s">
        <v>75</v>
      </c>
      <c r="B34" s="226">
        <v>231.22408835661636</v>
      </c>
      <c r="C34" s="226">
        <v>247.44755692328411</v>
      </c>
      <c r="D34" s="226">
        <v>241.68598530002842</v>
      </c>
      <c r="E34" s="226">
        <v>265.5</v>
      </c>
      <c r="F34" s="226">
        <v>234.6511070986131</v>
      </c>
      <c r="G34" s="223">
        <v>234.71859672027651</v>
      </c>
      <c r="H34" s="230">
        <v>1.5113080944536252</v>
      </c>
    </row>
    <row r="35" spans="1:8" x14ac:dyDescent="0.25">
      <c r="A35" s="222" t="s">
        <v>76</v>
      </c>
      <c r="B35" s="226">
        <v>71.639667575231499</v>
      </c>
      <c r="C35" s="226">
        <v>124.81970004242118</v>
      </c>
      <c r="D35" s="226">
        <v>110.24459884774323</v>
      </c>
      <c r="E35" s="226">
        <v>99.9</v>
      </c>
      <c r="F35" s="226">
        <v>101.42739852473224</v>
      </c>
      <c r="G35" s="223">
        <v>102.58336539809727</v>
      </c>
      <c r="H35" s="231">
        <v>43.19352513797002</v>
      </c>
    </row>
    <row r="36" spans="1:8" x14ac:dyDescent="0.25">
      <c r="A36" s="222" t="s">
        <v>77</v>
      </c>
      <c r="B36" s="226">
        <v>70.227416063891823</v>
      </c>
      <c r="C36" s="226">
        <v>82.36715880803024</v>
      </c>
      <c r="D36" s="226">
        <v>77.863576577488217</v>
      </c>
      <c r="E36" s="226">
        <v>116.3</v>
      </c>
      <c r="F36" s="226">
        <v>90.105270317320276</v>
      </c>
      <c r="G36" s="223">
        <v>125.79631144118282</v>
      </c>
      <c r="H36" s="230">
        <v>79.127068162005671</v>
      </c>
    </row>
    <row r="37" spans="1:8" x14ac:dyDescent="0.25">
      <c r="A37" s="224"/>
      <c r="B37" s="224"/>
      <c r="C37" s="224"/>
      <c r="D37" s="224"/>
      <c r="E37" s="224"/>
      <c r="F37" s="224"/>
      <c r="G37" s="218"/>
      <c r="H37" s="232"/>
    </row>
    <row r="38" spans="1:8" x14ac:dyDescent="0.25">
      <c r="A38" s="222" t="s">
        <v>78</v>
      </c>
      <c r="B38" s="229">
        <v>3635.6489361924832</v>
      </c>
      <c r="C38" s="229">
        <v>3895.3667387545615</v>
      </c>
      <c r="D38" s="229">
        <v>4109.1943327036133</v>
      </c>
      <c r="E38" s="229">
        <v>3955</v>
      </c>
      <c r="F38" s="229">
        <v>3928.4954347667685</v>
      </c>
      <c r="G38" s="229">
        <v>4211.8997789561672</v>
      </c>
      <c r="H38" s="229">
        <v>15.85001337800167</v>
      </c>
    </row>
    <row r="39" spans="1:8" x14ac:dyDescent="0.25">
      <c r="A39" s="225"/>
      <c r="B39" s="227"/>
      <c r="C39" s="227"/>
      <c r="D39" s="227"/>
      <c r="E39" s="227"/>
      <c r="F39" s="227"/>
      <c r="G39" s="227"/>
      <c r="H39" s="215"/>
    </row>
    <row r="40" spans="1:8" x14ac:dyDescent="0.25">
      <c r="A40" s="71" t="s">
        <v>102</v>
      </c>
      <c r="B40" s="71"/>
      <c r="C40" s="71"/>
      <c r="D40" s="71"/>
      <c r="E40" s="71"/>
      <c r="F40" s="71"/>
      <c r="G40" s="71"/>
      <c r="H40" s="215"/>
    </row>
    <row r="41" spans="1:8" x14ac:dyDescent="0.25">
      <c r="A41" s="16" t="s">
        <v>94</v>
      </c>
      <c r="B41" s="16"/>
      <c r="C41" s="16"/>
      <c r="D41" s="16"/>
      <c r="E41" s="16"/>
      <c r="F41" s="16"/>
      <c r="G41" s="16"/>
      <c r="H41" s="215"/>
    </row>
  </sheetData>
  <mergeCells count="3">
    <mergeCell ref="A40:G40"/>
    <mergeCell ref="A41:G41"/>
    <mergeCell ref="A1:H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Q30" sqref="Q30"/>
    </sheetView>
  </sheetViews>
  <sheetFormatPr baseColWidth="10" defaultRowHeight="15" x14ac:dyDescent="0.25"/>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sqref="A1:H1"/>
    </sheetView>
  </sheetViews>
  <sheetFormatPr baseColWidth="10" defaultRowHeight="15" x14ac:dyDescent="0.25"/>
  <sheetData>
    <row r="1" spans="1:8" ht="35.25" customHeight="1" x14ac:dyDescent="0.25">
      <c r="A1" s="138" t="s">
        <v>115</v>
      </c>
      <c r="B1" s="138"/>
      <c r="C1" s="138"/>
      <c r="D1" s="138"/>
      <c r="E1" s="138"/>
      <c r="F1" s="138"/>
      <c r="G1" s="138"/>
      <c r="H1" s="138"/>
    </row>
    <row r="3" spans="1:8" ht="22.5" x14ac:dyDescent="0.25">
      <c r="A3" s="235" t="s">
        <v>105</v>
      </c>
      <c r="B3" s="236">
        <v>2000</v>
      </c>
      <c r="C3" s="236">
        <v>2001</v>
      </c>
      <c r="D3" s="236">
        <v>2002</v>
      </c>
      <c r="E3" s="236">
        <v>2003</v>
      </c>
      <c r="F3" s="236">
        <v>2004</v>
      </c>
      <c r="G3" s="236">
        <v>2005</v>
      </c>
      <c r="H3" s="245" t="s">
        <v>96</v>
      </c>
    </row>
    <row r="4" spans="1:8" x14ac:dyDescent="0.25">
      <c r="A4" s="234"/>
      <c r="B4" s="234"/>
      <c r="C4" s="234"/>
      <c r="D4" s="234"/>
      <c r="E4" s="234"/>
      <c r="F4" s="234"/>
      <c r="G4" s="234"/>
      <c r="H4" s="246"/>
    </row>
    <row r="5" spans="1:8" x14ac:dyDescent="0.25">
      <c r="A5" s="240" t="s">
        <v>45</v>
      </c>
      <c r="B5" s="238">
        <v>18.428799999999999</v>
      </c>
      <c r="C5" s="238">
        <v>20.057749999999999</v>
      </c>
      <c r="D5" s="238">
        <v>21.178699999999999</v>
      </c>
      <c r="E5" s="238">
        <v>26.438393999999999</v>
      </c>
      <c r="F5" s="238">
        <v>28.817927000000001</v>
      </c>
      <c r="G5" s="238">
        <v>31.615949000000001</v>
      </c>
      <c r="H5" s="247">
        <v>71.557285335995843</v>
      </c>
    </row>
    <row r="6" spans="1:8" x14ac:dyDescent="0.25">
      <c r="A6" s="240" t="s">
        <v>46</v>
      </c>
      <c r="B6" s="238">
        <v>46.784999999999997</v>
      </c>
      <c r="C6" s="238">
        <v>51.644188999999997</v>
      </c>
      <c r="D6" s="238">
        <v>54.533099999999997</v>
      </c>
      <c r="E6" s="238">
        <v>61.518371999999999</v>
      </c>
      <c r="F6" s="238">
        <v>65.446037000000004</v>
      </c>
      <c r="G6" s="238">
        <v>71.562262000000004</v>
      </c>
      <c r="H6" s="247">
        <v>52.959841829646273</v>
      </c>
    </row>
    <row r="7" spans="1:8" x14ac:dyDescent="0.25">
      <c r="A7" s="240" t="s">
        <v>47</v>
      </c>
      <c r="B7" s="238">
        <v>8.7157</v>
      </c>
      <c r="C7" s="238">
        <v>9.7042909999999996</v>
      </c>
      <c r="D7" s="238">
        <v>10.3874</v>
      </c>
      <c r="E7" s="238">
        <v>14.083996000000001</v>
      </c>
      <c r="F7" s="238">
        <v>16.295902999999999</v>
      </c>
      <c r="G7" s="238">
        <v>18.262844000000001</v>
      </c>
      <c r="H7" s="247">
        <v>109.5396124235575</v>
      </c>
    </row>
    <row r="8" spans="1:8" x14ac:dyDescent="0.25">
      <c r="A8" s="240" t="s">
        <v>48</v>
      </c>
      <c r="B8" s="238">
        <v>12.3475</v>
      </c>
      <c r="C8" s="238">
        <v>16.237482</v>
      </c>
      <c r="D8" s="238">
        <v>17.079599999999999</v>
      </c>
      <c r="E8" s="238">
        <v>18.902480000000001</v>
      </c>
      <c r="F8" s="238">
        <v>21.272791999999999</v>
      </c>
      <c r="G8" s="238">
        <v>23.383658</v>
      </c>
      <c r="H8" s="247">
        <v>89.379696294796517</v>
      </c>
    </row>
    <row r="9" spans="1:8" x14ac:dyDescent="0.25">
      <c r="A9" s="240" t="s">
        <v>49</v>
      </c>
      <c r="B9" s="238">
        <v>50.238999999999997</v>
      </c>
      <c r="C9" s="238">
        <v>55.464665999999994</v>
      </c>
      <c r="D9" s="238">
        <v>59.946199999999997</v>
      </c>
      <c r="E9" s="238">
        <v>63.180283000000003</v>
      </c>
      <c r="F9" s="238">
        <v>65.605001999999999</v>
      </c>
      <c r="G9" s="238">
        <v>73.682788000000002</v>
      </c>
      <c r="H9" s="248">
        <v>46.664519596329555</v>
      </c>
    </row>
    <row r="10" spans="1:8" x14ac:dyDescent="0.25">
      <c r="A10" s="240" t="s">
        <v>50</v>
      </c>
      <c r="B10" s="238">
        <v>11.154</v>
      </c>
      <c r="C10" s="238">
        <v>12.352157999999999</v>
      </c>
      <c r="D10" s="238">
        <v>58.213500000000003</v>
      </c>
      <c r="E10" s="238">
        <v>16.089098</v>
      </c>
      <c r="F10" s="238">
        <v>17.476752000000001</v>
      </c>
      <c r="G10" s="238">
        <v>21.135107000000001</v>
      </c>
      <c r="H10" s="247">
        <v>89.484552626860335</v>
      </c>
    </row>
    <row r="11" spans="1:8" x14ac:dyDescent="0.25">
      <c r="A11" s="240" t="s">
        <v>51</v>
      </c>
      <c r="B11" s="238">
        <v>51.217400000000005</v>
      </c>
      <c r="C11" s="238">
        <v>56.898518999999993</v>
      </c>
      <c r="D11" s="238">
        <v>58.635400000000004</v>
      </c>
      <c r="E11" s="238">
        <v>64.292537999999993</v>
      </c>
      <c r="F11" s="238">
        <v>66.897953000000001</v>
      </c>
      <c r="G11" s="238">
        <v>76.595237999999995</v>
      </c>
      <c r="H11" s="247">
        <v>49.54925084053464</v>
      </c>
    </row>
    <row r="12" spans="1:8" x14ac:dyDescent="0.25">
      <c r="A12" s="240" t="s">
        <v>52</v>
      </c>
      <c r="B12" s="238">
        <v>50.066099999999999</v>
      </c>
      <c r="C12" s="238">
        <v>54.965265000000002</v>
      </c>
      <c r="D12" s="238">
        <v>13.0974</v>
      </c>
      <c r="E12" s="238">
        <v>62.898834999999998</v>
      </c>
      <c r="F12" s="238">
        <v>66.586871000000002</v>
      </c>
      <c r="G12" s="238">
        <v>73.255896000000007</v>
      </c>
      <c r="H12" s="248">
        <v>46.318359129231176</v>
      </c>
    </row>
    <row r="13" spans="1:8" x14ac:dyDescent="0.25">
      <c r="A13" s="240" t="s">
        <v>106</v>
      </c>
      <c r="B13" s="244" t="s">
        <v>54</v>
      </c>
      <c r="C13" s="244" t="s">
        <v>54</v>
      </c>
      <c r="D13" s="244" t="s">
        <v>54</v>
      </c>
      <c r="E13" s="244" t="s">
        <v>54</v>
      </c>
      <c r="F13" s="244" t="s">
        <v>54</v>
      </c>
      <c r="G13" s="244" t="s">
        <v>54</v>
      </c>
      <c r="H13" s="244" t="s">
        <v>54</v>
      </c>
    </row>
    <row r="14" spans="1:8" x14ac:dyDescent="0.25">
      <c r="A14" s="240" t="s">
        <v>55</v>
      </c>
      <c r="B14" s="238">
        <v>12.377799999999999</v>
      </c>
      <c r="C14" s="238">
        <v>13.558067999999999</v>
      </c>
      <c r="D14" s="238">
        <v>14.330399999999999</v>
      </c>
      <c r="E14" s="238">
        <v>16.313489000000001</v>
      </c>
      <c r="F14" s="238">
        <v>17.876446000000001</v>
      </c>
      <c r="G14" s="238">
        <v>20.342362000000001</v>
      </c>
      <c r="H14" s="247">
        <v>64.345537979285524</v>
      </c>
    </row>
    <row r="15" spans="1:8" x14ac:dyDescent="0.25">
      <c r="A15" s="240" t="s">
        <v>56</v>
      </c>
      <c r="B15" s="238">
        <v>75.445399999999992</v>
      </c>
      <c r="C15" s="238">
        <v>83.063958999999997</v>
      </c>
      <c r="D15" s="238">
        <v>87.857900000000001</v>
      </c>
      <c r="E15" s="238">
        <v>94.728765999999993</v>
      </c>
      <c r="F15" s="238">
        <v>96.459523000000004</v>
      </c>
      <c r="G15" s="238">
        <v>108.298641</v>
      </c>
      <c r="H15" s="247">
        <v>43.545717830378017</v>
      </c>
    </row>
    <row r="16" spans="1:8" x14ac:dyDescent="0.25">
      <c r="A16" s="240" t="s">
        <v>57</v>
      </c>
      <c r="B16" s="238">
        <v>44.859300000000005</v>
      </c>
      <c r="C16" s="238">
        <v>49.682094000000006</v>
      </c>
      <c r="D16" s="238">
        <v>52.397199999999998</v>
      </c>
      <c r="E16" s="238">
        <v>57.835213000000003</v>
      </c>
      <c r="F16" s="238">
        <v>59.442974</v>
      </c>
      <c r="G16" s="238">
        <v>65.616575999999995</v>
      </c>
      <c r="H16" s="248">
        <v>46.271956985507998</v>
      </c>
    </row>
    <row r="17" spans="1:8" x14ac:dyDescent="0.25">
      <c r="A17" s="240" t="s">
        <v>58</v>
      </c>
      <c r="B17" s="238">
        <v>18.959299999999999</v>
      </c>
      <c r="C17" s="238">
        <v>20.864082999999997</v>
      </c>
      <c r="D17" s="238">
        <v>22.099499999999999</v>
      </c>
      <c r="E17" s="238">
        <v>25.971353000000001</v>
      </c>
      <c r="F17" s="238">
        <v>27.516836000000001</v>
      </c>
      <c r="G17" s="238">
        <v>31.439661999999998</v>
      </c>
      <c r="H17" s="247">
        <v>65.827124419150493</v>
      </c>
    </row>
    <row r="18" spans="1:8" x14ac:dyDescent="0.25">
      <c r="A18" s="240" t="s">
        <v>59</v>
      </c>
      <c r="B18" s="238">
        <v>85.32289999999999</v>
      </c>
      <c r="C18" s="238">
        <v>94.125123000000002</v>
      </c>
      <c r="D18" s="238">
        <v>99.553899999999999</v>
      </c>
      <c r="E18" s="238">
        <v>109.159707</v>
      </c>
      <c r="F18" s="238">
        <v>112.269903</v>
      </c>
      <c r="G18" s="238">
        <v>120.871443</v>
      </c>
      <c r="H18" s="247">
        <v>41.663542847230943</v>
      </c>
    </row>
    <row r="19" spans="1:8" x14ac:dyDescent="0.25">
      <c r="A19" s="240" t="s">
        <v>60</v>
      </c>
      <c r="B19" s="238">
        <v>266.52029999999996</v>
      </c>
      <c r="C19" s="238">
        <v>292.98375799999997</v>
      </c>
      <c r="D19" s="238">
        <v>310.49970000000002</v>
      </c>
      <c r="E19" s="238">
        <v>359.79566699999998</v>
      </c>
      <c r="F19" s="238">
        <v>345.56022300000001</v>
      </c>
      <c r="G19" s="238">
        <v>377.89962300000002</v>
      </c>
      <c r="H19" s="247">
        <v>41.790183712084996</v>
      </c>
    </row>
    <row r="20" spans="1:8" x14ac:dyDescent="0.25">
      <c r="A20" s="240" t="s">
        <v>107</v>
      </c>
      <c r="B20" s="238">
        <v>68.43480000000001</v>
      </c>
      <c r="C20" s="238">
        <v>75.179382000000004</v>
      </c>
      <c r="D20" s="238">
        <v>79.582599999999999</v>
      </c>
      <c r="E20" s="238">
        <v>84.746262999999999</v>
      </c>
      <c r="F20" s="238">
        <v>87.586381000000003</v>
      </c>
      <c r="G20" s="238">
        <v>97.572918999999999</v>
      </c>
      <c r="H20" s="247">
        <v>42.577926727337534</v>
      </c>
    </row>
    <row r="21" spans="1:8" x14ac:dyDescent="0.25">
      <c r="A21" s="240" t="s">
        <v>62</v>
      </c>
      <c r="B21" s="238">
        <v>17.540099999999999</v>
      </c>
      <c r="C21" s="238">
        <v>19.544250999999999</v>
      </c>
      <c r="D21" s="238">
        <v>20.588900000000002</v>
      </c>
      <c r="E21" s="238">
        <v>28.671347999999998</v>
      </c>
      <c r="F21" s="238">
        <v>34.369591999999997</v>
      </c>
      <c r="G21" s="238">
        <v>37.234347999999997</v>
      </c>
      <c r="H21" s="247">
        <v>112.2812754773348</v>
      </c>
    </row>
    <row r="22" spans="1:8" x14ac:dyDescent="0.25">
      <c r="A22" s="240" t="s">
        <v>63</v>
      </c>
      <c r="B22" s="238">
        <v>12.226100000000001</v>
      </c>
      <c r="C22" s="238">
        <v>13.440462999999999</v>
      </c>
      <c r="D22" s="238">
        <v>14.2151</v>
      </c>
      <c r="E22" s="238">
        <v>16.539597000000001</v>
      </c>
      <c r="F22" s="238">
        <v>18.945865000000001</v>
      </c>
      <c r="G22" s="238">
        <v>21.180375000000002</v>
      </c>
      <c r="H22" s="248">
        <v>73.239013258520714</v>
      </c>
    </row>
    <row r="23" spans="1:8" x14ac:dyDescent="0.25">
      <c r="A23" s="240" t="s">
        <v>64</v>
      </c>
      <c r="B23" s="238">
        <v>64.150199999999998</v>
      </c>
      <c r="C23" s="238">
        <v>70.730621999999997</v>
      </c>
      <c r="D23" s="238">
        <v>74.060600000000008</v>
      </c>
      <c r="E23" s="238">
        <v>79.005364999999998</v>
      </c>
      <c r="F23" s="238">
        <v>83.446967999999998</v>
      </c>
      <c r="G23" s="238">
        <v>90.793884000000006</v>
      </c>
      <c r="H23" s="247">
        <v>41.533282826865715</v>
      </c>
    </row>
    <row r="24" spans="1:8" x14ac:dyDescent="0.25">
      <c r="A24" s="240" t="s">
        <v>65</v>
      </c>
      <c r="B24" s="244" t="s">
        <v>54</v>
      </c>
      <c r="C24" s="244" t="s">
        <v>54</v>
      </c>
      <c r="D24" s="244" t="s">
        <v>54</v>
      </c>
      <c r="E24" s="244" t="s">
        <v>54</v>
      </c>
      <c r="F24" s="244" t="s">
        <v>54</v>
      </c>
      <c r="G24" s="244" t="s">
        <v>54</v>
      </c>
      <c r="H24" s="244" t="s">
        <v>54</v>
      </c>
    </row>
    <row r="25" spans="1:8" x14ac:dyDescent="0.25">
      <c r="A25" s="240" t="s">
        <v>66</v>
      </c>
      <c r="B25" s="238">
        <v>56.227599999999995</v>
      </c>
      <c r="C25" s="238">
        <v>62.097934000000002</v>
      </c>
      <c r="D25" s="238">
        <v>65.641199999999998</v>
      </c>
      <c r="E25" s="238">
        <v>70.215204999999997</v>
      </c>
      <c r="F25" s="238">
        <v>73.273196999999996</v>
      </c>
      <c r="G25" s="238">
        <v>80.155719000000005</v>
      </c>
      <c r="H25" s="247">
        <v>42.555824897381378</v>
      </c>
    </row>
    <row r="26" spans="1:8" x14ac:dyDescent="0.25">
      <c r="A26" s="240" t="s">
        <v>67</v>
      </c>
      <c r="B26" s="238">
        <v>12.595600000000001</v>
      </c>
      <c r="C26" s="238">
        <v>14.091428000000001</v>
      </c>
      <c r="D26" s="238">
        <v>15.041600000000001</v>
      </c>
      <c r="E26" s="238">
        <v>16.797727999999999</v>
      </c>
      <c r="F26" s="238">
        <v>18.93676</v>
      </c>
      <c r="G26" s="238">
        <v>20.498266000000001</v>
      </c>
      <c r="H26" s="247">
        <v>62.74148115214836</v>
      </c>
    </row>
    <row r="27" spans="1:8" x14ac:dyDescent="0.25">
      <c r="A27" s="240" t="s">
        <v>68</v>
      </c>
      <c r="B27" s="238">
        <v>23.1708</v>
      </c>
      <c r="C27" s="238">
        <v>25.395456999999997</v>
      </c>
      <c r="D27" s="238">
        <v>26.840299999999999</v>
      </c>
      <c r="E27" s="238">
        <v>34.626005999999997</v>
      </c>
      <c r="F27" s="238">
        <v>40.070194000000001</v>
      </c>
      <c r="G27" s="238">
        <v>44.579801000000003</v>
      </c>
      <c r="H27" s="248">
        <v>92.396468831460297</v>
      </c>
    </row>
    <row r="28" spans="1:8" x14ac:dyDescent="0.25">
      <c r="A28" s="240" t="s">
        <v>69</v>
      </c>
      <c r="B28" s="238">
        <v>32.685200000000002</v>
      </c>
      <c r="C28" s="238">
        <v>36.136727999999998</v>
      </c>
      <c r="D28" s="238">
        <v>37.992599999999996</v>
      </c>
      <c r="E28" s="238">
        <v>42.161397000000001</v>
      </c>
      <c r="F28" s="238">
        <v>42.427083000000003</v>
      </c>
      <c r="G28" s="238">
        <v>47.888378000000003</v>
      </c>
      <c r="H28" s="248">
        <v>46.513951268464012</v>
      </c>
    </row>
    <row r="29" spans="1:8" x14ac:dyDescent="0.25">
      <c r="A29" s="240" t="s">
        <v>70</v>
      </c>
      <c r="B29" s="238">
        <v>74.208699999999993</v>
      </c>
      <c r="C29" s="238">
        <v>81.753406999999996</v>
      </c>
      <c r="D29" s="238">
        <v>86.173000000000002</v>
      </c>
      <c r="E29" s="238">
        <v>95.725085000000007</v>
      </c>
      <c r="F29" s="238">
        <v>93.902531999999994</v>
      </c>
      <c r="G29" s="238">
        <v>106.980808</v>
      </c>
      <c r="H29" s="247">
        <v>44.162083421485626</v>
      </c>
    </row>
    <row r="30" spans="1:8" x14ac:dyDescent="0.25">
      <c r="A30" s="240" t="s">
        <v>71</v>
      </c>
      <c r="B30" s="238">
        <v>77.232799999999997</v>
      </c>
      <c r="C30" s="238">
        <v>85.145830000000004</v>
      </c>
      <c r="D30" s="238">
        <v>89.99969999999999</v>
      </c>
      <c r="E30" s="238">
        <v>97.887979000000001</v>
      </c>
      <c r="F30" s="238">
        <v>106.31518800000001</v>
      </c>
      <c r="G30" s="238">
        <v>116.942464</v>
      </c>
      <c r="H30" s="247">
        <v>51.415543655027406</v>
      </c>
    </row>
    <row r="31" spans="1:8" x14ac:dyDescent="0.25">
      <c r="A31" s="240" t="s">
        <v>72</v>
      </c>
      <c r="B31" s="238">
        <v>35.360999999999997</v>
      </c>
      <c r="C31" s="238">
        <v>39.030996000000002</v>
      </c>
      <c r="D31" s="238">
        <v>41.416400000000003</v>
      </c>
      <c r="E31" s="238">
        <v>45.122568000000001</v>
      </c>
      <c r="F31" s="238">
        <v>48.754432000000001</v>
      </c>
      <c r="G31" s="238">
        <v>55.288314</v>
      </c>
      <c r="H31" s="247">
        <v>56.353932298294737</v>
      </c>
    </row>
    <row r="32" spans="1:8" x14ac:dyDescent="0.25">
      <c r="A32" s="240" t="s">
        <v>108</v>
      </c>
      <c r="B32" s="238">
        <v>63.751199999999997</v>
      </c>
      <c r="C32" s="238">
        <v>70.091656</v>
      </c>
      <c r="D32" s="238">
        <v>74.113699999999994</v>
      </c>
      <c r="E32" s="238">
        <v>78.863904000000005</v>
      </c>
      <c r="F32" s="238">
        <v>81.379868000000002</v>
      </c>
      <c r="G32" s="238">
        <v>90.020743999999993</v>
      </c>
      <c r="H32" s="247">
        <v>41.206352194154775</v>
      </c>
    </row>
    <row r="33" spans="1:8" x14ac:dyDescent="0.25">
      <c r="A33" s="240" t="s">
        <v>109</v>
      </c>
      <c r="B33" s="238">
        <v>13.8704</v>
      </c>
      <c r="C33" s="238">
        <v>15.808965000000001</v>
      </c>
      <c r="D33" s="238">
        <v>16.771000000000001</v>
      </c>
      <c r="E33" s="238">
        <v>18.716781000000001</v>
      </c>
      <c r="F33" s="238">
        <v>20.617332000000001</v>
      </c>
      <c r="G33" s="238">
        <v>22.965391</v>
      </c>
      <c r="H33" s="247">
        <v>65.571223612873467</v>
      </c>
    </row>
    <row r="34" spans="1:8" x14ac:dyDescent="0.25">
      <c r="A34" s="240" t="s">
        <v>75</v>
      </c>
      <c r="B34" s="238">
        <v>80.067499999999995</v>
      </c>
      <c r="C34" s="238">
        <v>88.300224</v>
      </c>
      <c r="D34" s="238">
        <v>93.469100000000012</v>
      </c>
      <c r="E34" s="238">
        <v>99.481157999999994</v>
      </c>
      <c r="F34" s="238">
        <v>102.74788700000001</v>
      </c>
      <c r="G34" s="238">
        <v>115.729752</v>
      </c>
      <c r="H34" s="247">
        <v>44.540234177412827</v>
      </c>
    </row>
    <row r="35" spans="1:8" x14ac:dyDescent="0.25">
      <c r="A35" s="240" t="s">
        <v>110</v>
      </c>
      <c r="B35" s="238">
        <v>34.496199999999995</v>
      </c>
      <c r="C35" s="238">
        <v>38.084626999999998</v>
      </c>
      <c r="D35" s="238">
        <v>40.208100000000002</v>
      </c>
      <c r="E35" s="238">
        <v>44.298121000000002</v>
      </c>
      <c r="F35" s="238">
        <v>44.147061999999998</v>
      </c>
      <c r="G35" s="238">
        <v>53.256709999999998</v>
      </c>
      <c r="H35" s="248">
        <v>54.384280007653039</v>
      </c>
    </row>
    <row r="36" spans="1:8" x14ac:dyDescent="0.25">
      <c r="A36" s="240" t="s">
        <v>77</v>
      </c>
      <c r="B36" s="238">
        <v>10.347799999999999</v>
      </c>
      <c r="C36" s="238">
        <v>11.474316</v>
      </c>
      <c r="D36" s="238">
        <v>12.1526</v>
      </c>
      <c r="E36" s="238">
        <v>13.959664</v>
      </c>
      <c r="F36" s="238">
        <v>15.667249999999999</v>
      </c>
      <c r="G36" s="238">
        <v>17.946646000000001</v>
      </c>
      <c r="H36" s="247">
        <v>73.434411179187862</v>
      </c>
    </row>
    <row r="37" spans="1:8" x14ac:dyDescent="0.25">
      <c r="A37" s="233"/>
      <c r="B37" s="237"/>
      <c r="C37" s="237"/>
      <c r="D37" s="237"/>
      <c r="E37" s="239"/>
      <c r="F37" s="239"/>
      <c r="G37" s="239"/>
      <c r="H37" s="249"/>
    </row>
    <row r="38" spans="1:8" x14ac:dyDescent="0.25">
      <c r="A38" s="241" t="s">
        <v>111</v>
      </c>
      <c r="B38" s="243">
        <v>1428.8045000000002</v>
      </c>
      <c r="C38" s="243">
        <v>1577.9076909999999</v>
      </c>
      <c r="D38" s="243">
        <v>1668.0763999999999</v>
      </c>
      <c r="E38" s="243">
        <v>1858.0263599999998</v>
      </c>
      <c r="F38" s="243">
        <v>1920.1127329999999</v>
      </c>
      <c r="G38" s="243">
        <v>2132.996568</v>
      </c>
      <c r="H38" s="250">
        <v>49.285403846362449</v>
      </c>
    </row>
    <row r="40" spans="1:8" x14ac:dyDescent="0.25">
      <c r="A40" s="16" t="s">
        <v>99</v>
      </c>
      <c r="B40" s="16"/>
      <c r="C40" s="16"/>
      <c r="D40" s="16"/>
      <c r="E40" s="16"/>
      <c r="F40" s="242"/>
      <c r="G40" s="242"/>
      <c r="H40" s="233"/>
    </row>
  </sheetData>
  <mergeCells count="2">
    <mergeCell ref="A40:E40"/>
    <mergeCell ref="A1:H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P32" sqref="P32"/>
    </sheetView>
  </sheetViews>
  <sheetFormatPr baseColWidth="10" defaultRowHeight="15" x14ac:dyDescent="0.25"/>
  <sheetData>
    <row r="1" spans="1:8" ht="42" customHeight="1" x14ac:dyDescent="0.25">
      <c r="A1" s="214" t="s">
        <v>116</v>
      </c>
      <c r="B1" s="214"/>
      <c r="C1" s="214"/>
      <c r="D1" s="214"/>
      <c r="E1" s="214"/>
      <c r="F1" s="214"/>
      <c r="G1" s="214"/>
      <c r="H1" s="214"/>
    </row>
    <row r="3" spans="1:8" ht="22.5" x14ac:dyDescent="0.25">
      <c r="A3" s="253" t="s">
        <v>105</v>
      </c>
      <c r="B3" s="254">
        <v>2000</v>
      </c>
      <c r="C3" s="254">
        <v>2001</v>
      </c>
      <c r="D3" s="254">
        <v>2002</v>
      </c>
      <c r="E3" s="254">
        <v>2003</v>
      </c>
      <c r="F3" s="254">
        <v>2004</v>
      </c>
      <c r="G3" s="254">
        <v>2005</v>
      </c>
      <c r="H3" s="262" t="s">
        <v>96</v>
      </c>
    </row>
    <row r="4" spans="1:8" x14ac:dyDescent="0.25">
      <c r="A4" s="252"/>
      <c r="B4" s="252"/>
      <c r="C4" s="252"/>
      <c r="D4" s="252"/>
      <c r="E4" s="252"/>
      <c r="F4" s="252"/>
      <c r="G4" s="252"/>
      <c r="H4" s="263"/>
    </row>
    <row r="5" spans="1:8" x14ac:dyDescent="0.25">
      <c r="A5" s="257" t="s">
        <v>45</v>
      </c>
      <c r="B5" s="256">
        <v>23.660091501978965</v>
      </c>
      <c r="C5" s="256">
        <v>23.138653775655019</v>
      </c>
      <c r="D5" s="256">
        <v>22.558814353784534</v>
      </c>
      <c r="E5" s="256">
        <v>26.438393999999999</v>
      </c>
      <c r="F5" s="256">
        <v>27.19002201381992</v>
      </c>
      <c r="G5" s="256">
        <v>28.226896855305551</v>
      </c>
      <c r="H5" s="264">
        <v>19.301723127083477</v>
      </c>
    </row>
    <row r="6" spans="1:8" x14ac:dyDescent="0.25">
      <c r="A6" s="257" t="s">
        <v>46</v>
      </c>
      <c r="B6" s="256">
        <v>60.065624507297585</v>
      </c>
      <c r="C6" s="256">
        <v>59.576822365195071</v>
      </c>
      <c r="D6" s="256">
        <v>58.086760709409333</v>
      </c>
      <c r="E6" s="256">
        <v>61.518371999999999</v>
      </c>
      <c r="F6" s="256">
        <v>61.749035131752294</v>
      </c>
      <c r="G6" s="256">
        <v>63.891189481813505</v>
      </c>
      <c r="H6" s="264">
        <v>6.3689756094205574</v>
      </c>
    </row>
    <row r="7" spans="1:8" x14ac:dyDescent="0.25">
      <c r="A7" s="257" t="s">
        <v>47</v>
      </c>
      <c r="B7" s="256">
        <v>11.189782270348481</v>
      </c>
      <c r="C7" s="256">
        <v>11.19488624532687</v>
      </c>
      <c r="D7" s="256">
        <v>11.064297063488386</v>
      </c>
      <c r="E7" s="256">
        <v>14.083996000000001</v>
      </c>
      <c r="F7" s="256">
        <v>15.375358585129112</v>
      </c>
      <c r="G7" s="256">
        <v>16.305169706357255</v>
      </c>
      <c r="H7" s="264">
        <v>45.714807602324029</v>
      </c>
    </row>
    <row r="8" spans="1:8" x14ac:dyDescent="0.25">
      <c r="A8" s="257" t="s">
        <v>48</v>
      </c>
      <c r="B8" s="256">
        <v>15.852523214788011</v>
      </c>
      <c r="C8" s="256">
        <v>18.73158625401306</v>
      </c>
      <c r="D8" s="256">
        <v>18.192595656810777</v>
      </c>
      <c r="E8" s="256">
        <v>18.902480000000001</v>
      </c>
      <c r="F8" s="256">
        <v>20.071106529467304</v>
      </c>
      <c r="G8" s="256">
        <v>20.877061209383292</v>
      </c>
      <c r="H8" s="264">
        <v>31.695509456236881</v>
      </c>
    </row>
    <row r="9" spans="1:8" x14ac:dyDescent="0.25">
      <c r="A9" s="257" t="s">
        <v>49</v>
      </c>
      <c r="B9" s="256">
        <v>64.500094252904219</v>
      </c>
      <c r="C9" s="256">
        <v>63.984130989584798</v>
      </c>
      <c r="D9" s="256">
        <v>63.852606487406618</v>
      </c>
      <c r="E9" s="256">
        <v>63.180283000000003</v>
      </c>
      <c r="F9" s="256">
        <v>61.89902030762655</v>
      </c>
      <c r="G9" s="256">
        <v>65.784407005696579</v>
      </c>
      <c r="H9" s="265">
        <v>1.9911796527871457</v>
      </c>
    </row>
    <row r="10" spans="1:8" x14ac:dyDescent="0.25">
      <c r="A10" s="257" t="s">
        <v>50</v>
      </c>
      <c r="B10" s="256">
        <v>14.320230324984449</v>
      </c>
      <c r="C10" s="256">
        <v>14.249470022519342</v>
      </c>
      <c r="D10" s="256">
        <v>62.006994734522713</v>
      </c>
      <c r="E10" s="256">
        <v>16.089098</v>
      </c>
      <c r="F10" s="256">
        <v>16.489502232761964</v>
      </c>
      <c r="G10" s="256">
        <v>18.869542246378444</v>
      </c>
      <c r="H10" s="264">
        <v>31.768427030512413</v>
      </c>
    </row>
    <row r="11" spans="1:8" x14ac:dyDescent="0.25">
      <c r="A11" s="257" t="s">
        <v>51</v>
      </c>
      <c r="B11" s="256">
        <v>65.756227778990365</v>
      </c>
      <c r="C11" s="256">
        <v>65.638226196284663</v>
      </c>
      <c r="D11" s="256">
        <v>62.456387935043125</v>
      </c>
      <c r="E11" s="256">
        <v>64.292537999999993</v>
      </c>
      <c r="F11" s="256">
        <v>63.118933389951678</v>
      </c>
      <c r="G11" s="256">
        <v>68.384658725049817</v>
      </c>
      <c r="H11" s="264">
        <v>3.9972349917846985</v>
      </c>
    </row>
    <row r="12" spans="1:8" x14ac:dyDescent="0.25">
      <c r="A12" s="257" t="s">
        <v>52</v>
      </c>
      <c r="B12" s="256">
        <v>64.278113992621826</v>
      </c>
      <c r="C12" s="256">
        <v>63.408021164992526</v>
      </c>
      <c r="D12" s="256">
        <v>13.950894772448619</v>
      </c>
      <c r="E12" s="256">
        <v>62.898834999999998</v>
      </c>
      <c r="F12" s="256">
        <v>62.825424199366843</v>
      </c>
      <c r="G12" s="256">
        <v>65.403275430226387</v>
      </c>
      <c r="H12" s="265">
        <v>1.7504580761870405</v>
      </c>
    </row>
    <row r="13" spans="1:8" x14ac:dyDescent="0.25">
      <c r="A13" s="257" t="s">
        <v>106</v>
      </c>
      <c r="B13" s="261" t="s">
        <v>54</v>
      </c>
      <c r="C13" s="261" t="s">
        <v>54</v>
      </c>
      <c r="D13" s="261" t="s">
        <v>54</v>
      </c>
      <c r="E13" s="261" t="s">
        <v>54</v>
      </c>
      <c r="F13" s="261" t="s">
        <v>54</v>
      </c>
      <c r="G13" s="261" t="s">
        <v>54</v>
      </c>
      <c r="H13" s="261" t="s">
        <v>54</v>
      </c>
    </row>
    <row r="14" spans="1:8" x14ac:dyDescent="0.25">
      <c r="A14" s="257" t="s">
        <v>55</v>
      </c>
      <c r="B14" s="256">
        <v>15.891424324600365</v>
      </c>
      <c r="C14" s="256">
        <v>15.64060980512707</v>
      </c>
      <c r="D14" s="256">
        <v>15.264243471765212</v>
      </c>
      <c r="E14" s="256">
        <v>16.313489000000001</v>
      </c>
      <c r="F14" s="256">
        <v>16.866617792073075</v>
      </c>
      <c r="G14" s="256">
        <v>18.161775057496683</v>
      </c>
      <c r="H14" s="264">
        <v>14.28664093615418</v>
      </c>
    </row>
    <row r="15" spans="1:8" x14ac:dyDescent="0.25">
      <c r="A15" s="257" t="s">
        <v>56</v>
      </c>
      <c r="B15" s="256">
        <v>96.861709248752163</v>
      </c>
      <c r="C15" s="256">
        <v>95.822721319001573</v>
      </c>
      <c r="D15" s="256">
        <v>93.583178174928889</v>
      </c>
      <c r="E15" s="256">
        <v>94.728765999999993</v>
      </c>
      <c r="F15" s="256">
        <v>91.010590519316978</v>
      </c>
      <c r="G15" s="256">
        <v>96.689635002788137</v>
      </c>
      <c r="H15" s="264">
        <v>-0.17764940067505891</v>
      </c>
    </row>
    <row r="16" spans="1:8" x14ac:dyDescent="0.25">
      <c r="A16" s="257" t="s">
        <v>57</v>
      </c>
      <c r="B16" s="256">
        <v>57.593285656945923</v>
      </c>
      <c r="C16" s="256">
        <v>57.313346308312141</v>
      </c>
      <c r="D16" s="256">
        <v>55.811674345362036</v>
      </c>
      <c r="E16" s="256">
        <v>57.835213000000003</v>
      </c>
      <c r="F16" s="256">
        <v>56.085081054821359</v>
      </c>
      <c r="G16" s="256">
        <v>58.582847623846988</v>
      </c>
      <c r="H16" s="265">
        <v>1.7181898126031294</v>
      </c>
    </row>
    <row r="17" spans="1:8" x14ac:dyDescent="0.25">
      <c r="A17" s="257" t="s">
        <v>58</v>
      </c>
      <c r="B17" s="256">
        <v>24.341181889947787</v>
      </c>
      <c r="C17" s="256">
        <v>24.0688408661754</v>
      </c>
      <c r="D17" s="256">
        <v>23.539618475707258</v>
      </c>
      <c r="E17" s="256">
        <v>25.971353000000001</v>
      </c>
      <c r="F17" s="256">
        <v>25.962428754527426</v>
      </c>
      <c r="G17" s="256">
        <v>28.069506831494113</v>
      </c>
      <c r="H17" s="264">
        <v>15.316942942224255</v>
      </c>
    </row>
    <row r="18" spans="1:8" x14ac:dyDescent="0.25">
      <c r="A18" s="257" t="s">
        <v>59</v>
      </c>
      <c r="B18" s="256">
        <v>109.5430858880774</v>
      </c>
      <c r="C18" s="256">
        <v>108.58289851493528</v>
      </c>
      <c r="D18" s="256">
        <v>106.041350427327</v>
      </c>
      <c r="E18" s="256">
        <v>109.159707</v>
      </c>
      <c r="F18" s="256">
        <v>105.92785296664213</v>
      </c>
      <c r="G18" s="256">
        <v>107.91470325034192</v>
      </c>
      <c r="H18" s="264">
        <v>-1.4865225171757885</v>
      </c>
    </row>
    <row r="19" spans="1:8" x14ac:dyDescent="0.25">
      <c r="A19" s="257" t="s">
        <v>60</v>
      </c>
      <c r="B19" s="256">
        <v>342.17608770700662</v>
      </c>
      <c r="C19" s="256">
        <v>337.98655074733188</v>
      </c>
      <c r="D19" s="256">
        <v>330.73347699366786</v>
      </c>
      <c r="E19" s="256">
        <v>359.79566699999998</v>
      </c>
      <c r="F19" s="256">
        <v>326.0397623489892</v>
      </c>
      <c r="G19" s="256">
        <v>337.39090609236035</v>
      </c>
      <c r="H19" s="264">
        <v>-1.3984558788759212</v>
      </c>
    </row>
    <row r="20" spans="1:8" x14ac:dyDescent="0.25">
      <c r="A20" s="257" t="s">
        <v>107</v>
      </c>
      <c r="B20" s="256">
        <v>87.861045207481254</v>
      </c>
      <c r="C20" s="256">
        <v>86.72706017203879</v>
      </c>
      <c r="D20" s="256">
        <v>84.768616543578844</v>
      </c>
      <c r="E20" s="256">
        <v>84.746262999999999</v>
      </c>
      <c r="F20" s="256">
        <v>82.638686242102651</v>
      </c>
      <c r="G20" s="256">
        <v>87.11365015435986</v>
      </c>
      <c r="H20" s="264">
        <v>-0.8506557728245131</v>
      </c>
    </row>
    <row r="21" spans="1:8" x14ac:dyDescent="0.25">
      <c r="A21" s="257" t="s">
        <v>62</v>
      </c>
      <c r="B21" s="256">
        <v>22.519120667317527</v>
      </c>
      <c r="C21" s="256">
        <v>22.546280474803972</v>
      </c>
      <c r="D21" s="256">
        <v>21.930579915133343</v>
      </c>
      <c r="E21" s="256">
        <v>28.671347999999998</v>
      </c>
      <c r="F21" s="256">
        <v>32.428077255036733</v>
      </c>
      <c r="G21" s="256">
        <v>33.243035041287314</v>
      </c>
      <c r="H21" s="264">
        <v>47.621372665468371</v>
      </c>
    </row>
    <row r="22" spans="1:8" x14ac:dyDescent="0.25">
      <c r="A22" s="257" t="s">
        <v>63</v>
      </c>
      <c r="B22" s="256">
        <v>15.69666200253652</v>
      </c>
      <c r="C22" s="256">
        <v>15.504940481434936</v>
      </c>
      <c r="D22" s="256">
        <v>15.141429923483621</v>
      </c>
      <c r="E22" s="256">
        <v>16.539597000000001</v>
      </c>
      <c r="F22" s="256">
        <v>17.875626044193265</v>
      </c>
      <c r="G22" s="256">
        <v>18.909957771050692</v>
      </c>
      <c r="H22" s="265">
        <v>20.471204438210595</v>
      </c>
    </row>
    <row r="23" spans="1:8" x14ac:dyDescent="0.25">
      <c r="A23" s="257" t="s">
        <v>64</v>
      </c>
      <c r="B23" s="256">
        <v>82.360197184312113</v>
      </c>
      <c r="C23" s="256">
        <v>81.594963233399952</v>
      </c>
      <c r="D23" s="256">
        <v>78.886774274620024</v>
      </c>
      <c r="E23" s="256">
        <v>79.005364999999998</v>
      </c>
      <c r="F23" s="256">
        <v>78.733105851316992</v>
      </c>
      <c r="G23" s="256">
        <v>81.061289628237233</v>
      </c>
      <c r="H23" s="264">
        <v>-1.5771059328185955</v>
      </c>
    </row>
    <row r="24" spans="1:8" x14ac:dyDescent="0.25">
      <c r="A24" s="257" t="s">
        <v>65</v>
      </c>
      <c r="B24" s="261" t="s">
        <v>54</v>
      </c>
      <c r="C24" s="261" t="s">
        <v>54</v>
      </c>
      <c r="D24" s="261" t="s">
        <v>54</v>
      </c>
      <c r="E24" s="261" t="s">
        <v>54</v>
      </c>
      <c r="F24" s="261" t="s">
        <v>54</v>
      </c>
      <c r="G24" s="261" t="s">
        <v>54</v>
      </c>
      <c r="H24" s="261" t="s">
        <v>54</v>
      </c>
    </row>
    <row r="25" spans="1:8" x14ac:dyDescent="0.25">
      <c r="A25" s="257" t="s">
        <v>66</v>
      </c>
      <c r="B25" s="256">
        <v>72.188648253639542</v>
      </c>
      <c r="C25" s="256">
        <v>71.636279991996915</v>
      </c>
      <c r="D25" s="256">
        <v>69.918722337048138</v>
      </c>
      <c r="E25" s="256">
        <v>70.215204999999997</v>
      </c>
      <c r="F25" s="256">
        <v>69.134044216746176</v>
      </c>
      <c r="G25" s="256">
        <v>71.563476161220265</v>
      </c>
      <c r="H25" s="264">
        <v>-0.8660254867533933</v>
      </c>
    </row>
    <row r="26" spans="1:8" x14ac:dyDescent="0.25">
      <c r="A26" s="257" t="s">
        <v>67</v>
      </c>
      <c r="B26" s="256">
        <v>16.171050123845625</v>
      </c>
      <c r="C26" s="256">
        <v>16.255894788626385</v>
      </c>
      <c r="D26" s="256">
        <v>16.021788966456178</v>
      </c>
      <c r="E26" s="256">
        <v>16.797727999999999</v>
      </c>
      <c r="F26" s="256">
        <v>17.867035379415892</v>
      </c>
      <c r="G26" s="256">
        <v>18.300967024415961</v>
      </c>
      <c r="H26" s="264">
        <v>13.171172461023961</v>
      </c>
    </row>
    <row r="27" spans="1:8" x14ac:dyDescent="0.25">
      <c r="A27" s="257" t="s">
        <v>68</v>
      </c>
      <c r="B27" s="256">
        <v>29.748179380863338</v>
      </c>
      <c r="C27" s="256">
        <v>29.296241452682114</v>
      </c>
      <c r="D27" s="256">
        <v>28.589353685537027</v>
      </c>
      <c r="E27" s="256">
        <v>34.626005999999997</v>
      </c>
      <c r="F27" s="256">
        <v>37.806656146989155</v>
      </c>
      <c r="G27" s="256">
        <v>39.801096739403505</v>
      </c>
      <c r="H27" s="265">
        <v>33.793386915661443</v>
      </c>
    </row>
    <row r="28" spans="1:8" x14ac:dyDescent="0.25">
      <c r="A28" s="257" t="s">
        <v>69</v>
      </c>
      <c r="B28" s="256">
        <v>41.963384634945463</v>
      </c>
      <c r="C28" s="256">
        <v>41.687389551520901</v>
      </c>
      <c r="D28" s="256">
        <v>40.468395615292451</v>
      </c>
      <c r="E28" s="256">
        <v>42.161397000000001</v>
      </c>
      <c r="F28" s="256">
        <v>40.030406099375746</v>
      </c>
      <c r="G28" s="256">
        <v>42.755012869418643</v>
      </c>
      <c r="H28" s="265">
        <v>1.8864737469578248</v>
      </c>
    </row>
    <row r="29" spans="1:8" x14ac:dyDescent="0.25">
      <c r="A29" s="257" t="s">
        <v>70</v>
      </c>
      <c r="B29" s="256">
        <v>95.273953390503252</v>
      </c>
      <c r="C29" s="256">
        <v>94.310866351071851</v>
      </c>
      <c r="D29" s="256">
        <v>91.788481318904118</v>
      </c>
      <c r="E29" s="256">
        <v>95.725085000000007</v>
      </c>
      <c r="F29" s="256">
        <v>88.598042192050414</v>
      </c>
      <c r="G29" s="256">
        <v>95.513066298065155</v>
      </c>
      <c r="H29" s="264">
        <v>0.25097405854655946</v>
      </c>
    </row>
    <row r="30" spans="1:8" x14ac:dyDescent="0.25">
      <c r="A30" s="257" t="s">
        <v>71</v>
      </c>
      <c r="B30" s="256">
        <v>99.156489568178131</v>
      </c>
      <c r="C30" s="256">
        <v>98.224371168789148</v>
      </c>
      <c r="D30" s="256">
        <v>95.864549013693093</v>
      </c>
      <c r="E30" s="256">
        <v>97.887979000000001</v>
      </c>
      <c r="F30" s="256">
        <v>100.30951574425887</v>
      </c>
      <c r="G30" s="256">
        <v>104.40688872990282</v>
      </c>
      <c r="H30" s="264">
        <v>5.2950635753544013</v>
      </c>
    </row>
    <row r="31" spans="1:8" x14ac:dyDescent="0.25">
      <c r="A31" s="257" t="s">
        <v>72</v>
      </c>
      <c r="B31" s="256">
        <v>45.398750629529765</v>
      </c>
      <c r="C31" s="256">
        <v>45.026221932319224</v>
      </c>
      <c r="D31" s="256">
        <v>44.115308248479927</v>
      </c>
      <c r="E31" s="256">
        <v>45.122568000000001</v>
      </c>
      <c r="F31" s="256">
        <v>46.000327481962401</v>
      </c>
      <c r="G31" s="256">
        <v>49.361717295968113</v>
      </c>
      <c r="H31" s="264">
        <v>8.7292416894411691</v>
      </c>
    </row>
    <row r="32" spans="1:8" x14ac:dyDescent="0.25">
      <c r="A32" s="257" t="s">
        <v>108</v>
      </c>
      <c r="B32" s="256">
        <v>81.847935045198895</v>
      </c>
      <c r="C32" s="256">
        <v>80.857850992574583</v>
      </c>
      <c r="D32" s="256">
        <v>78.943334547072325</v>
      </c>
      <c r="E32" s="256">
        <v>78.863904000000005</v>
      </c>
      <c r="F32" s="256">
        <v>76.782774916521888</v>
      </c>
      <c r="G32" s="256">
        <v>80.371025893477551</v>
      </c>
      <c r="H32" s="264">
        <v>-1.8044549943816546</v>
      </c>
    </row>
    <row r="33" spans="1:8" x14ac:dyDescent="0.25">
      <c r="A33" s="257" t="s">
        <v>109</v>
      </c>
      <c r="B33" s="256">
        <v>17.807721238987295</v>
      </c>
      <c r="C33" s="256">
        <v>18.237248329770193</v>
      </c>
      <c r="D33" s="256">
        <v>17.863885674159437</v>
      </c>
      <c r="E33" s="256">
        <v>18.716781000000001</v>
      </c>
      <c r="F33" s="256">
        <v>19.452673016564788</v>
      </c>
      <c r="G33" s="256">
        <v>20.50363008236009</v>
      </c>
      <c r="H33" s="264">
        <v>15.138988347765197</v>
      </c>
    </row>
    <row r="34" spans="1:8" x14ac:dyDescent="0.25">
      <c r="A34" s="257" t="s">
        <v>75</v>
      </c>
      <c r="B34" s="256">
        <v>102.79586171290049</v>
      </c>
      <c r="C34" s="256">
        <v>101.86328533603142</v>
      </c>
      <c r="D34" s="256">
        <v>99.56003318028597</v>
      </c>
      <c r="E34" s="256">
        <v>99.481157999999994</v>
      </c>
      <c r="F34" s="256">
        <v>96.943729137889818</v>
      </c>
      <c r="G34" s="256">
        <v>103.32417264444888</v>
      </c>
      <c r="H34" s="264">
        <v>0.51394182873228333</v>
      </c>
    </row>
    <row r="35" spans="1:8" x14ac:dyDescent="0.25">
      <c r="A35" s="257" t="s">
        <v>110</v>
      </c>
      <c r="B35" s="256">
        <v>44.288464168614702</v>
      </c>
      <c r="C35" s="256">
        <v>43.934489079182015</v>
      </c>
      <c r="D35" s="256">
        <v>42.828269129757921</v>
      </c>
      <c r="E35" s="256">
        <v>44.298121000000002</v>
      </c>
      <c r="F35" s="256">
        <v>41.653224662047087</v>
      </c>
      <c r="G35" s="256">
        <v>47.547889833163623</v>
      </c>
      <c r="H35" s="265">
        <v>7.3595364520649449</v>
      </c>
    </row>
    <row r="36" spans="1:8" x14ac:dyDescent="0.25">
      <c r="A36" s="257" t="s">
        <v>77</v>
      </c>
      <c r="B36" s="256">
        <v>13.285178353673485</v>
      </c>
      <c r="C36" s="256">
        <v>13.236790030609555</v>
      </c>
      <c r="D36" s="256">
        <v>12.944526685575694</v>
      </c>
      <c r="E36" s="256">
        <v>13.959664</v>
      </c>
      <c r="F36" s="256">
        <v>14.782217763131264</v>
      </c>
      <c r="G36" s="256">
        <v>16.022866355859886</v>
      </c>
      <c r="H36" s="264">
        <v>20.60708504849995</v>
      </c>
    </row>
    <row r="37" spans="1:8" x14ac:dyDescent="0.25">
      <c r="A37" s="251"/>
      <c r="B37" s="255"/>
      <c r="C37" s="255"/>
      <c r="D37" s="255"/>
      <c r="E37" s="258"/>
      <c r="F37" s="258"/>
      <c r="G37" s="258"/>
      <c r="H37" s="266"/>
    </row>
    <row r="38" spans="1:8" x14ac:dyDescent="0.25">
      <c r="A38" s="259" t="s">
        <v>111</v>
      </c>
      <c r="B38" s="260">
        <v>1834.3921041217714</v>
      </c>
      <c r="C38" s="260">
        <v>1820.2769379413069</v>
      </c>
      <c r="D38" s="260">
        <v>1776.7769426607504</v>
      </c>
      <c r="E38" s="260">
        <v>1858.0263599999998</v>
      </c>
      <c r="F38" s="260">
        <v>1811.6468779758495</v>
      </c>
      <c r="G38" s="260">
        <v>1904.3513170411786</v>
      </c>
      <c r="H38" s="267">
        <v>3.8137545818155787</v>
      </c>
    </row>
    <row r="39" spans="1:8" x14ac:dyDescent="0.25">
      <c r="A39" s="251"/>
      <c r="B39" s="251"/>
      <c r="C39" s="251"/>
      <c r="D39" s="251"/>
      <c r="E39" s="251"/>
      <c r="F39" s="251"/>
      <c r="G39" s="251"/>
      <c r="H39" s="251"/>
    </row>
    <row r="40" spans="1:8" x14ac:dyDescent="0.25">
      <c r="A40" s="71" t="s">
        <v>102</v>
      </c>
      <c r="B40" s="71"/>
      <c r="C40" s="71"/>
      <c r="D40" s="71"/>
      <c r="E40" s="71"/>
      <c r="F40" s="71"/>
      <c r="G40" s="71"/>
      <c r="H40" s="251"/>
    </row>
    <row r="41" spans="1:8" x14ac:dyDescent="0.25">
      <c r="A41" s="16" t="s">
        <v>94</v>
      </c>
      <c r="B41" s="16"/>
      <c r="C41" s="16"/>
      <c r="D41" s="16"/>
      <c r="E41" s="16"/>
      <c r="F41" s="16"/>
      <c r="G41" s="16"/>
      <c r="H41" s="251"/>
    </row>
    <row r="42" spans="1:8" x14ac:dyDescent="0.25">
      <c r="A42" s="251"/>
      <c r="B42" s="251"/>
      <c r="C42" s="251"/>
      <c r="D42" s="251"/>
      <c r="E42" s="251"/>
      <c r="F42" s="251"/>
      <c r="G42" s="251"/>
      <c r="H42" s="251"/>
    </row>
  </sheetData>
  <mergeCells count="3">
    <mergeCell ref="A40:G40"/>
    <mergeCell ref="A41:G41"/>
    <mergeCell ref="A1:H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R24" sqref="R24"/>
    </sheetView>
  </sheetViews>
  <sheetFormatPr baseColWidth="10" defaultRowHeight="15" x14ac:dyDescent="0.25"/>
  <sheetData>
    <row r="1" spans="1:8" ht="45.75" customHeight="1" x14ac:dyDescent="0.25">
      <c r="A1" s="138" t="s">
        <v>117</v>
      </c>
      <c r="B1" s="138"/>
      <c r="C1" s="138"/>
      <c r="D1" s="138"/>
      <c r="E1" s="138"/>
      <c r="F1" s="138"/>
      <c r="G1" s="138"/>
      <c r="H1" s="138"/>
    </row>
    <row r="3" spans="1:8" ht="22.5" x14ac:dyDescent="0.25">
      <c r="A3" s="270" t="s">
        <v>105</v>
      </c>
      <c r="B3" s="270">
        <v>2000</v>
      </c>
      <c r="C3" s="270">
        <v>2001</v>
      </c>
      <c r="D3" s="270">
        <v>2002</v>
      </c>
      <c r="E3" s="270">
        <v>2003</v>
      </c>
      <c r="F3" s="270">
        <v>2004</v>
      </c>
      <c r="G3" s="270">
        <v>2005</v>
      </c>
      <c r="H3" s="279" t="s">
        <v>96</v>
      </c>
    </row>
    <row r="4" spans="1:8" x14ac:dyDescent="0.25">
      <c r="A4" s="269"/>
      <c r="B4" s="269"/>
      <c r="C4" s="269"/>
      <c r="D4" s="269"/>
      <c r="E4" s="269"/>
      <c r="F4" s="269"/>
      <c r="G4" s="269"/>
      <c r="H4" s="280"/>
    </row>
    <row r="5" spans="1:8" x14ac:dyDescent="0.25">
      <c r="A5" s="274" t="s">
        <v>45</v>
      </c>
      <c r="B5" s="275">
        <v>12.327</v>
      </c>
      <c r="C5" s="275">
        <v>19.481758999999997</v>
      </c>
      <c r="D5" s="275">
        <v>20.8369</v>
      </c>
      <c r="E5" s="275">
        <v>21.400829999999999</v>
      </c>
      <c r="F5" s="275">
        <v>21.967638999999998</v>
      </c>
      <c r="G5" s="275">
        <v>23.570343999999999</v>
      </c>
      <c r="H5" s="281">
        <v>91.2090857467348</v>
      </c>
    </row>
    <row r="6" spans="1:8" x14ac:dyDescent="0.25">
      <c r="A6" s="274" t="s">
        <v>46</v>
      </c>
      <c r="B6" s="275">
        <v>14.513299999999999</v>
      </c>
      <c r="C6" s="275">
        <v>34.712158000000002</v>
      </c>
      <c r="D6" s="275">
        <v>36.115699999999997</v>
      </c>
      <c r="E6" s="275">
        <v>36.772993</v>
      </c>
      <c r="F6" s="275">
        <v>38.071159999999999</v>
      </c>
      <c r="G6" s="275">
        <v>39.309795999999999</v>
      </c>
      <c r="H6" s="281">
        <v>170.85360324667718</v>
      </c>
    </row>
    <row r="7" spans="1:8" x14ac:dyDescent="0.25">
      <c r="A7" s="274" t="s">
        <v>47</v>
      </c>
      <c r="B7" s="275">
        <v>8.8311000000000011</v>
      </c>
      <c r="C7" s="275">
        <v>14.516583000000001</v>
      </c>
      <c r="D7" s="275">
        <v>15.6783</v>
      </c>
      <c r="E7" s="275">
        <v>16.004825</v>
      </c>
      <c r="F7" s="275">
        <v>16.595096999999999</v>
      </c>
      <c r="G7" s="275">
        <v>17.311928999999999</v>
      </c>
      <c r="H7" s="281">
        <v>96.033665115331019</v>
      </c>
    </row>
    <row r="8" spans="1:8" x14ac:dyDescent="0.25">
      <c r="A8" s="274" t="s">
        <v>48</v>
      </c>
      <c r="B8" s="275">
        <v>19.488700000000001</v>
      </c>
      <c r="C8" s="275">
        <v>29.602669000000002</v>
      </c>
      <c r="D8" s="275">
        <v>29.799299999999999</v>
      </c>
      <c r="E8" s="275">
        <v>30.255268999999998</v>
      </c>
      <c r="F8" s="275">
        <v>31.403089999999999</v>
      </c>
      <c r="G8" s="275">
        <v>32.213555999999997</v>
      </c>
      <c r="H8" s="281">
        <v>65.2935085459779</v>
      </c>
    </row>
    <row r="9" spans="1:8" x14ac:dyDescent="0.25">
      <c r="A9" s="274" t="s">
        <v>49</v>
      </c>
      <c r="B9" s="275">
        <v>46.132100000000001</v>
      </c>
      <c r="C9" s="275">
        <v>66.026708999999997</v>
      </c>
      <c r="D9" s="275">
        <v>91.078100000000006</v>
      </c>
      <c r="E9" s="275">
        <v>66.787910999999994</v>
      </c>
      <c r="F9" s="275">
        <v>69.243519000000006</v>
      </c>
      <c r="G9" s="275">
        <v>70.387660999999994</v>
      </c>
      <c r="H9" s="282">
        <v>52.578488731273865</v>
      </c>
    </row>
    <row r="10" spans="1:8" x14ac:dyDescent="0.25">
      <c r="A10" s="274" t="s">
        <v>50</v>
      </c>
      <c r="B10" s="275">
        <v>10.1045</v>
      </c>
      <c r="C10" s="275">
        <v>16.434170999999999</v>
      </c>
      <c r="D10" s="275">
        <v>38.953199999999995</v>
      </c>
      <c r="E10" s="275">
        <v>17.108246000000001</v>
      </c>
      <c r="F10" s="275">
        <v>17.719231000000001</v>
      </c>
      <c r="G10" s="275">
        <v>18.416164999999999</v>
      </c>
      <c r="H10" s="281">
        <v>82.257063684496998</v>
      </c>
    </row>
    <row r="11" spans="1:8" x14ac:dyDescent="0.25">
      <c r="A11" s="274" t="s">
        <v>51</v>
      </c>
      <c r="B11" s="272">
        <v>20.910700000000002</v>
      </c>
      <c r="C11" s="272">
        <v>89.968154999999996</v>
      </c>
      <c r="D11" s="272">
        <v>66.203999999999994</v>
      </c>
      <c r="E11" s="272">
        <v>92.551851999999997</v>
      </c>
      <c r="F11" s="272">
        <v>96.002477999999996</v>
      </c>
      <c r="G11" s="272">
        <v>99.043217999999996</v>
      </c>
      <c r="H11" s="281">
        <v>373.64850531067816</v>
      </c>
    </row>
    <row r="12" spans="1:8" x14ac:dyDescent="0.25">
      <c r="A12" s="274" t="s">
        <v>52</v>
      </c>
      <c r="B12" s="275">
        <v>22.73</v>
      </c>
      <c r="C12" s="275">
        <v>36.275894999999998</v>
      </c>
      <c r="D12" s="275">
        <v>16.7042</v>
      </c>
      <c r="E12" s="275">
        <v>39.542783</v>
      </c>
      <c r="F12" s="275">
        <v>41.041437000000002</v>
      </c>
      <c r="G12" s="275">
        <v>45.410229000000001</v>
      </c>
      <c r="H12" s="282">
        <v>99.781033875934895</v>
      </c>
    </row>
    <row r="13" spans="1:8" x14ac:dyDescent="0.25">
      <c r="A13" s="274" t="s">
        <v>106</v>
      </c>
      <c r="B13" s="278" t="s">
        <v>54</v>
      </c>
      <c r="C13" s="278" t="s">
        <v>54</v>
      </c>
      <c r="D13" s="278" t="s">
        <v>54</v>
      </c>
      <c r="E13" s="278" t="s">
        <v>54</v>
      </c>
      <c r="F13" s="278" t="s">
        <v>54</v>
      </c>
      <c r="G13" s="278" t="s">
        <v>54</v>
      </c>
      <c r="H13" s="278" t="s">
        <v>54</v>
      </c>
    </row>
    <row r="14" spans="1:8" x14ac:dyDescent="0.25">
      <c r="A14" s="274" t="s">
        <v>55</v>
      </c>
      <c r="B14" s="275">
        <v>12.628299999999999</v>
      </c>
      <c r="C14" s="275">
        <v>32.352338000000003</v>
      </c>
      <c r="D14" s="275">
        <v>36.088999999999999</v>
      </c>
      <c r="E14" s="275">
        <v>36.602099000000003</v>
      </c>
      <c r="F14" s="275">
        <v>37.847853000000001</v>
      </c>
      <c r="G14" s="275">
        <v>38.980114</v>
      </c>
      <c r="H14" s="281">
        <v>208.67269545386159</v>
      </c>
    </row>
    <row r="15" spans="1:8" x14ac:dyDescent="0.25">
      <c r="A15" s="274" t="s">
        <v>56</v>
      </c>
      <c r="B15" s="275">
        <v>39.593499999999999</v>
      </c>
      <c r="C15" s="275">
        <v>30.778260999999997</v>
      </c>
      <c r="D15" s="275">
        <v>30.0456</v>
      </c>
      <c r="E15" s="275">
        <v>31.016594000000001</v>
      </c>
      <c r="F15" s="275">
        <v>32.725093999999999</v>
      </c>
      <c r="G15" s="275">
        <v>34.945044000000003</v>
      </c>
      <c r="H15" s="281">
        <v>-11.740452346976134</v>
      </c>
    </row>
    <row r="16" spans="1:8" x14ac:dyDescent="0.25">
      <c r="A16" s="274" t="s">
        <v>57</v>
      </c>
      <c r="B16" s="272">
        <v>22.160700000000002</v>
      </c>
      <c r="C16" s="272">
        <v>50.175133000000002</v>
      </c>
      <c r="D16" s="272">
        <v>51.476099999999995</v>
      </c>
      <c r="E16" s="272">
        <v>52.127079000000002</v>
      </c>
      <c r="F16" s="272">
        <v>54.083241000000001</v>
      </c>
      <c r="G16" s="272">
        <v>55.483890000000002</v>
      </c>
      <c r="H16" s="282">
        <v>150.37065616158333</v>
      </c>
    </row>
    <row r="17" spans="1:8" x14ac:dyDescent="0.25">
      <c r="A17" s="274" t="s">
        <v>58</v>
      </c>
      <c r="B17" s="275">
        <v>16.709599999999998</v>
      </c>
      <c r="C17" s="275">
        <v>38.319618000000006</v>
      </c>
      <c r="D17" s="275">
        <v>39.223999999999997</v>
      </c>
      <c r="E17" s="275">
        <v>39.988439</v>
      </c>
      <c r="F17" s="275">
        <v>41.628162000000003</v>
      </c>
      <c r="G17" s="275">
        <v>42.831245000000003</v>
      </c>
      <c r="H17" s="281">
        <v>156.32717120697089</v>
      </c>
    </row>
    <row r="18" spans="1:8" x14ac:dyDescent="0.25">
      <c r="A18" s="274" t="s">
        <v>59</v>
      </c>
      <c r="B18" s="275">
        <v>25.9922</v>
      </c>
      <c r="C18" s="275">
        <v>56.646287999999998</v>
      </c>
      <c r="D18" s="275">
        <v>56.501199999999997</v>
      </c>
      <c r="E18" s="275">
        <v>57.392287000000003</v>
      </c>
      <c r="F18" s="275">
        <v>59.687274000000002</v>
      </c>
      <c r="G18" s="275">
        <v>61.422711999999997</v>
      </c>
      <c r="H18" s="281">
        <v>136.31209362808841</v>
      </c>
    </row>
    <row r="19" spans="1:8" x14ac:dyDescent="0.25">
      <c r="A19" s="274" t="s">
        <v>60</v>
      </c>
      <c r="B19" s="275">
        <v>34.877900000000004</v>
      </c>
      <c r="C19" s="275">
        <v>76.785995</v>
      </c>
      <c r="D19" s="275">
        <v>78.056699999999992</v>
      </c>
      <c r="E19" s="275">
        <v>79.273364999999998</v>
      </c>
      <c r="F19" s="275">
        <v>82.549508000000003</v>
      </c>
      <c r="G19" s="275">
        <v>84.738579000000001</v>
      </c>
      <c r="H19" s="281">
        <v>142.95780135845334</v>
      </c>
    </row>
    <row r="20" spans="1:8" x14ac:dyDescent="0.25">
      <c r="A20" s="274" t="s">
        <v>107</v>
      </c>
      <c r="B20" s="275">
        <v>18.681799999999999</v>
      </c>
      <c r="C20" s="275">
        <v>44.095269999999999</v>
      </c>
      <c r="D20" s="275">
        <v>45.482099999999996</v>
      </c>
      <c r="E20" s="275">
        <v>46.239573</v>
      </c>
      <c r="F20" s="275">
        <v>48.095283000000002</v>
      </c>
      <c r="G20" s="275">
        <v>49.601033999999999</v>
      </c>
      <c r="H20" s="281">
        <v>165.50457664678993</v>
      </c>
    </row>
    <row r="21" spans="1:8" x14ac:dyDescent="0.25">
      <c r="A21" s="274" t="s">
        <v>62</v>
      </c>
      <c r="B21" s="275">
        <v>18.1371</v>
      </c>
      <c r="C21" s="275">
        <v>27.623460999999999</v>
      </c>
      <c r="D21" s="275">
        <v>27.951799999999999</v>
      </c>
      <c r="E21" s="275">
        <v>28.462875</v>
      </c>
      <c r="F21" s="275">
        <v>29.694883999999998</v>
      </c>
      <c r="G21" s="275">
        <v>30.699968999999999</v>
      </c>
      <c r="H21" s="281">
        <v>69.266139570273083</v>
      </c>
    </row>
    <row r="22" spans="1:8" x14ac:dyDescent="0.25">
      <c r="A22" s="274" t="s">
        <v>63</v>
      </c>
      <c r="B22" s="275">
        <v>11.673500000000001</v>
      </c>
      <c r="C22" s="275">
        <v>26.872417000000002</v>
      </c>
      <c r="D22" s="275">
        <v>27.5869</v>
      </c>
      <c r="E22" s="275">
        <v>28.004346999999999</v>
      </c>
      <c r="F22" s="275">
        <v>29.115976</v>
      </c>
      <c r="G22" s="275">
        <v>29.962358999999999</v>
      </c>
      <c r="H22" s="282">
        <v>156.66988478177066</v>
      </c>
    </row>
    <row r="23" spans="1:8" x14ac:dyDescent="0.25">
      <c r="A23" s="274" t="s">
        <v>64</v>
      </c>
      <c r="B23" s="278" t="s">
        <v>54</v>
      </c>
      <c r="C23" s="278" t="s">
        <v>54</v>
      </c>
      <c r="D23" s="278" t="s">
        <v>54</v>
      </c>
      <c r="E23" s="278" t="s">
        <v>54</v>
      </c>
      <c r="F23" s="278" t="s">
        <v>54</v>
      </c>
      <c r="G23" s="278" t="s">
        <v>54</v>
      </c>
      <c r="H23" s="278" t="s">
        <v>54</v>
      </c>
    </row>
    <row r="24" spans="1:8" x14ac:dyDescent="0.25">
      <c r="A24" s="274" t="s">
        <v>65</v>
      </c>
      <c r="B24" s="272">
        <v>30.802700000000002</v>
      </c>
      <c r="C24" s="272">
        <v>70.234506999999994</v>
      </c>
      <c r="D24" s="272">
        <v>74.425899999999999</v>
      </c>
      <c r="E24" s="272">
        <v>75.349332000000004</v>
      </c>
      <c r="F24" s="272">
        <v>78.209663000000006</v>
      </c>
      <c r="G24" s="272">
        <v>80.297348</v>
      </c>
      <c r="H24" s="281">
        <v>160.682823259</v>
      </c>
    </row>
    <row r="25" spans="1:8" x14ac:dyDescent="0.25">
      <c r="A25" s="274" t="s">
        <v>66</v>
      </c>
      <c r="B25" s="275">
        <v>40.282199999999996</v>
      </c>
      <c r="C25" s="275">
        <v>59.847097000000005</v>
      </c>
      <c r="D25" s="275">
        <v>60.540800000000004</v>
      </c>
      <c r="E25" s="275">
        <v>61.401766000000002</v>
      </c>
      <c r="F25" s="275">
        <v>64.096497999999997</v>
      </c>
      <c r="G25" s="275">
        <v>66.046201999999994</v>
      </c>
      <c r="H25" s="281">
        <v>63.958775836473677</v>
      </c>
    </row>
    <row r="26" spans="1:8" x14ac:dyDescent="0.25">
      <c r="A26" s="274" t="s">
        <v>67</v>
      </c>
      <c r="B26" s="275">
        <v>11.824399999999999</v>
      </c>
      <c r="C26" s="275">
        <v>28.839749000000001</v>
      </c>
      <c r="D26" s="275">
        <v>31.672400000000003</v>
      </c>
      <c r="E26" s="275">
        <v>32.433312000000001</v>
      </c>
      <c r="F26" s="275">
        <v>33.785814999999999</v>
      </c>
      <c r="G26" s="275">
        <v>34.966358999999997</v>
      </c>
      <c r="H26" s="281">
        <v>195.71360069009847</v>
      </c>
    </row>
    <row r="27" spans="1:8" x14ac:dyDescent="0.25">
      <c r="A27" s="274" t="s">
        <v>68</v>
      </c>
      <c r="B27" s="275">
        <v>14.4521</v>
      </c>
      <c r="C27" s="275">
        <v>23.735279999999999</v>
      </c>
      <c r="D27" s="275">
        <v>24.815300000000001</v>
      </c>
      <c r="E27" s="275">
        <v>25.204329000000001</v>
      </c>
      <c r="F27" s="275">
        <v>26.103362000000001</v>
      </c>
      <c r="G27" s="275">
        <v>26.759246999999998</v>
      </c>
      <c r="H27" s="282">
        <v>85.158191543097544</v>
      </c>
    </row>
    <row r="28" spans="1:8" x14ac:dyDescent="0.25">
      <c r="A28" s="274" t="s">
        <v>69</v>
      </c>
      <c r="B28" s="275">
        <v>22.353000000000002</v>
      </c>
      <c r="C28" s="275">
        <v>36.002544999999998</v>
      </c>
      <c r="D28" s="275">
        <v>38.9908</v>
      </c>
      <c r="E28" s="275">
        <v>39.579205999999999</v>
      </c>
      <c r="F28" s="275">
        <v>40.949480999999999</v>
      </c>
      <c r="G28" s="275">
        <v>42.142640999999998</v>
      </c>
      <c r="H28" s="282">
        <v>88.5323714937592</v>
      </c>
    </row>
    <row r="29" spans="1:8" x14ac:dyDescent="0.25">
      <c r="A29" s="274" t="s">
        <v>70</v>
      </c>
      <c r="B29" s="275">
        <v>16.130600000000001</v>
      </c>
      <c r="C29" s="275">
        <v>39.783237999999997</v>
      </c>
      <c r="D29" s="275">
        <v>43.143099999999997</v>
      </c>
      <c r="E29" s="275">
        <v>43.780163999999999</v>
      </c>
      <c r="F29" s="275">
        <v>45.348312999999997</v>
      </c>
      <c r="G29" s="275">
        <v>48.453767999999997</v>
      </c>
      <c r="H29" s="281">
        <v>200.38416425923398</v>
      </c>
    </row>
    <row r="30" spans="1:8" x14ac:dyDescent="0.25">
      <c r="A30" s="274" t="s">
        <v>71</v>
      </c>
      <c r="B30" s="275">
        <v>15.3385</v>
      </c>
      <c r="C30" s="275">
        <v>35.465391000000004</v>
      </c>
      <c r="D30" s="275">
        <v>37.428699999999999</v>
      </c>
      <c r="E30" s="275">
        <v>38.024611999999998</v>
      </c>
      <c r="F30" s="275">
        <v>39.632989000000002</v>
      </c>
      <c r="G30" s="275">
        <v>40.826987000000003</v>
      </c>
      <c r="H30" s="281">
        <v>166.1732698764547</v>
      </c>
    </row>
    <row r="31" spans="1:8" x14ac:dyDescent="0.25">
      <c r="A31" s="274" t="s">
        <v>72</v>
      </c>
      <c r="B31" s="275">
        <v>24.1355</v>
      </c>
      <c r="C31" s="275">
        <v>37.952764999999999</v>
      </c>
      <c r="D31" s="275">
        <v>41.180399999999999</v>
      </c>
      <c r="E31" s="275">
        <v>41.644914</v>
      </c>
      <c r="F31" s="275">
        <v>43.081608000000003</v>
      </c>
      <c r="G31" s="275">
        <v>43.935392999999998</v>
      </c>
      <c r="H31" s="281">
        <v>82.036390379316757</v>
      </c>
    </row>
    <row r="32" spans="1:8" x14ac:dyDescent="0.25">
      <c r="A32" s="274" t="s">
        <v>108</v>
      </c>
      <c r="B32" s="275">
        <v>13.815899999999999</v>
      </c>
      <c r="C32" s="275">
        <v>34.676099000000001</v>
      </c>
      <c r="D32" s="275">
        <v>36.729599999999998</v>
      </c>
      <c r="E32" s="275">
        <v>37.308661999999998</v>
      </c>
      <c r="F32" s="275">
        <v>38.868347999999997</v>
      </c>
      <c r="G32" s="275">
        <v>40.050837000000001</v>
      </c>
      <c r="H32" s="281">
        <v>189.88945345580095</v>
      </c>
    </row>
    <row r="33" spans="1:8" x14ac:dyDescent="0.25">
      <c r="A33" s="274" t="s">
        <v>109</v>
      </c>
      <c r="B33" s="275">
        <v>8.8426000000000009</v>
      </c>
      <c r="C33" s="275">
        <v>20.630348999999999</v>
      </c>
      <c r="D33" s="275">
        <v>20.870099999999997</v>
      </c>
      <c r="E33" s="275">
        <v>21.197607999999999</v>
      </c>
      <c r="F33" s="275">
        <v>22.030061</v>
      </c>
      <c r="G33" s="275">
        <v>22.674019999999999</v>
      </c>
      <c r="H33" s="281">
        <v>156.41802184877747</v>
      </c>
    </row>
    <row r="34" spans="1:8" x14ac:dyDescent="0.25">
      <c r="A34" s="274" t="s">
        <v>75</v>
      </c>
      <c r="B34" s="272">
        <v>42.321400000000004</v>
      </c>
      <c r="C34" s="272">
        <v>92.082929000000007</v>
      </c>
      <c r="D34" s="272">
        <v>93.514600000000002</v>
      </c>
      <c r="E34" s="272">
        <v>94.542899000000006</v>
      </c>
      <c r="F34" s="272">
        <v>98.214517999999998</v>
      </c>
      <c r="G34" s="272">
        <v>100.397887</v>
      </c>
      <c r="H34" s="281">
        <v>137.22723492134</v>
      </c>
    </row>
    <row r="35" spans="1:8" x14ac:dyDescent="0.25">
      <c r="A35" s="274" t="s">
        <v>110</v>
      </c>
      <c r="B35" s="275">
        <v>15.829700000000001</v>
      </c>
      <c r="C35" s="275">
        <v>36.244312000000001</v>
      </c>
      <c r="D35" s="275">
        <v>36.899000000000001</v>
      </c>
      <c r="E35" s="275">
        <v>37.482087999999997</v>
      </c>
      <c r="F35" s="275">
        <v>38.905482999999997</v>
      </c>
      <c r="G35" s="275">
        <v>40.430632000000003</v>
      </c>
      <c r="H35" s="282">
        <v>155.40996986676942</v>
      </c>
    </row>
    <row r="36" spans="1:8" x14ac:dyDescent="0.25">
      <c r="A36" s="274" t="s">
        <v>77</v>
      </c>
      <c r="B36" s="275">
        <v>11.2187</v>
      </c>
      <c r="C36" s="275">
        <v>27.487148000000001</v>
      </c>
      <c r="D36" s="275">
        <v>30.7118</v>
      </c>
      <c r="E36" s="275">
        <v>31.111128000000001</v>
      </c>
      <c r="F36" s="275">
        <v>32.219926999999998</v>
      </c>
      <c r="G36" s="275">
        <v>33.108355000000003</v>
      </c>
      <c r="H36" s="281">
        <v>195.1175715546365</v>
      </c>
    </row>
    <row r="37" spans="1:8" x14ac:dyDescent="0.25">
      <c r="A37" s="268"/>
      <c r="B37" s="271"/>
      <c r="C37" s="271"/>
      <c r="D37" s="271"/>
      <c r="E37" s="271"/>
      <c r="F37" s="271"/>
      <c r="G37" s="271"/>
      <c r="H37" s="283"/>
    </row>
    <row r="38" spans="1:8" x14ac:dyDescent="0.25">
      <c r="A38" s="273" t="s">
        <v>111</v>
      </c>
      <c r="B38" s="277">
        <v>622.83930000000009</v>
      </c>
      <c r="C38" s="277">
        <v>1233.6482890000002</v>
      </c>
      <c r="D38" s="277">
        <v>1278.7056</v>
      </c>
      <c r="E38" s="277">
        <v>1298.5913869999999</v>
      </c>
      <c r="F38" s="277">
        <v>1348.9169920000004</v>
      </c>
      <c r="G38" s="277">
        <v>1394.4175200000002</v>
      </c>
      <c r="H38" s="284">
        <v>123.88078594269822</v>
      </c>
    </row>
    <row r="40" spans="1:8" x14ac:dyDescent="0.25">
      <c r="A40" s="16" t="s">
        <v>99</v>
      </c>
      <c r="B40" s="16"/>
      <c r="C40" s="16"/>
      <c r="D40" s="16"/>
      <c r="E40" s="16"/>
      <c r="F40" s="276"/>
      <c r="G40" s="276"/>
      <c r="H40" s="268"/>
    </row>
  </sheetData>
  <mergeCells count="2">
    <mergeCell ref="A40:E40"/>
    <mergeCell ref="A1:H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sqref="A1:H1"/>
    </sheetView>
  </sheetViews>
  <sheetFormatPr baseColWidth="10" defaultRowHeight="15" x14ac:dyDescent="0.25"/>
  <sheetData>
    <row r="1" spans="1:8" ht="41.25" customHeight="1" x14ac:dyDescent="0.25">
      <c r="A1" s="138" t="s">
        <v>118</v>
      </c>
      <c r="B1" s="138"/>
      <c r="C1" s="138"/>
      <c r="D1" s="138"/>
      <c r="E1" s="138"/>
      <c r="F1" s="138"/>
      <c r="G1" s="138"/>
      <c r="H1" s="138"/>
    </row>
    <row r="3" spans="1:8" ht="22.5" x14ac:dyDescent="0.25">
      <c r="A3" s="287" t="s">
        <v>105</v>
      </c>
      <c r="B3" s="288">
        <v>2000</v>
      </c>
      <c r="C3" s="288">
        <v>2001</v>
      </c>
      <c r="D3" s="288">
        <v>2002</v>
      </c>
      <c r="E3" s="288">
        <v>2003</v>
      </c>
      <c r="F3" s="288">
        <v>2004</v>
      </c>
      <c r="G3" s="288">
        <v>2005</v>
      </c>
      <c r="H3" s="296" t="s">
        <v>119</v>
      </c>
    </row>
    <row r="4" spans="1:8" x14ac:dyDescent="0.25">
      <c r="A4" s="286"/>
      <c r="B4" s="286"/>
      <c r="C4" s="286"/>
      <c r="D4" s="286"/>
      <c r="E4" s="286"/>
      <c r="F4" s="286"/>
      <c r="G4" s="286"/>
      <c r="H4" s="297"/>
    </row>
    <row r="5" spans="1:8" x14ac:dyDescent="0.25">
      <c r="A5" s="291" t="s">
        <v>45</v>
      </c>
      <c r="B5" s="290">
        <v>15.826203982076681</v>
      </c>
      <c r="C5" s="290">
        <v>22.474189599618654</v>
      </c>
      <c r="D5" s="290">
        <v>22.19474088628542</v>
      </c>
      <c r="E5" s="290">
        <v>21.400829999999999</v>
      </c>
      <c r="F5" s="290">
        <v>20.726702097678604</v>
      </c>
      <c r="G5" s="290">
        <v>21.043735518806347</v>
      </c>
      <c r="H5" s="298">
        <v>32.967675272216681</v>
      </c>
    </row>
    <row r="6" spans="1:8" x14ac:dyDescent="0.25">
      <c r="A6" s="291" t="s">
        <v>46</v>
      </c>
      <c r="B6" s="290">
        <v>18.633118054114828</v>
      </c>
      <c r="C6" s="290">
        <v>40.044003229067748</v>
      </c>
      <c r="D6" s="290">
        <v>38.469187039666089</v>
      </c>
      <c r="E6" s="290">
        <v>36.772993</v>
      </c>
      <c r="F6" s="290">
        <v>35.920546210407856</v>
      </c>
      <c r="G6" s="290">
        <v>35.096006673565377</v>
      </c>
      <c r="H6" s="298">
        <v>88.352838057691486</v>
      </c>
    </row>
    <row r="7" spans="1:8" x14ac:dyDescent="0.25">
      <c r="A7" s="291" t="s">
        <v>47</v>
      </c>
      <c r="B7" s="290">
        <v>11.337940292538118</v>
      </c>
      <c r="C7" s="290">
        <v>16.746354304074959</v>
      </c>
      <c r="D7" s="290">
        <v>16.699979653280895</v>
      </c>
      <c r="E7" s="290">
        <v>16.004825</v>
      </c>
      <c r="F7" s="290">
        <v>15.657651320703145</v>
      </c>
      <c r="G7" s="290">
        <v>15.456187453027995</v>
      </c>
      <c r="H7" s="298">
        <v>36.322709894673153</v>
      </c>
    </row>
    <row r="8" spans="1:8" x14ac:dyDescent="0.25">
      <c r="A8" s="291" t="s">
        <v>48</v>
      </c>
      <c r="B8" s="290">
        <v>25.020860026405273</v>
      </c>
      <c r="C8" s="290">
        <v>34.149688216590391</v>
      </c>
      <c r="D8" s="290">
        <v>31.741177530855602</v>
      </c>
      <c r="E8" s="290">
        <v>30.255268999999998</v>
      </c>
      <c r="F8" s="290">
        <v>29.629150924074725</v>
      </c>
      <c r="G8" s="290">
        <v>28.760443741689016</v>
      </c>
      <c r="H8" s="298">
        <v>14.94586401641369</v>
      </c>
    </row>
    <row r="9" spans="1:8" x14ac:dyDescent="0.25">
      <c r="A9" s="291" t="s">
        <v>49</v>
      </c>
      <c r="B9" s="290">
        <v>59.227389042066982</v>
      </c>
      <c r="C9" s="290">
        <v>76.168521369392138</v>
      </c>
      <c r="D9" s="290">
        <v>97.013223172122153</v>
      </c>
      <c r="E9" s="290">
        <v>66.787910999999994</v>
      </c>
      <c r="F9" s="290">
        <v>65.33199997086389</v>
      </c>
      <c r="G9" s="290">
        <v>62.84249911123063</v>
      </c>
      <c r="H9" s="299">
        <v>6.1037809156097902</v>
      </c>
    </row>
    <row r="10" spans="1:8" x14ac:dyDescent="0.25">
      <c r="A10" s="291" t="s">
        <v>50</v>
      </c>
      <c r="B10" s="290">
        <v>12.972813996665353</v>
      </c>
      <c r="C10" s="290">
        <v>18.95848701169923</v>
      </c>
      <c r="D10" s="290">
        <v>41.491593312424257</v>
      </c>
      <c r="E10" s="290">
        <v>17.108246000000001</v>
      </c>
      <c r="F10" s="290">
        <v>16.718283759895716</v>
      </c>
      <c r="G10" s="290">
        <v>16.442055556367709</v>
      </c>
      <c r="H10" s="298">
        <v>26.74239806871601</v>
      </c>
    </row>
    <row r="11" spans="1:8" x14ac:dyDescent="0.25">
      <c r="A11" s="291" t="s">
        <v>51</v>
      </c>
      <c r="B11" s="290">
        <v>26.846516071064404</v>
      </c>
      <c r="C11" s="290">
        <v>103.78741331303192</v>
      </c>
      <c r="D11" s="290">
        <v>70.518197315130365</v>
      </c>
      <c r="E11" s="290">
        <v>92.551851999999997</v>
      </c>
      <c r="F11" s="290">
        <v>90.579363678770591</v>
      </c>
      <c r="G11" s="290">
        <v>88.426341360290721</v>
      </c>
      <c r="H11" s="298">
        <v>229.37734313912719</v>
      </c>
    </row>
    <row r="12" spans="1:8" x14ac:dyDescent="0.25">
      <c r="A12" s="291" t="s">
        <v>52</v>
      </c>
      <c r="B12" s="290">
        <v>29.182251684319215</v>
      </c>
      <c r="C12" s="290">
        <v>41.847932834291733</v>
      </c>
      <c r="D12" s="290">
        <v>17.792732638381377</v>
      </c>
      <c r="E12" s="290">
        <v>39.542783</v>
      </c>
      <c r="F12" s="290">
        <v>38.723034294201774</v>
      </c>
      <c r="G12" s="290">
        <v>40.542507522352203</v>
      </c>
      <c r="H12" s="299">
        <v>38.928647319347697</v>
      </c>
    </row>
    <row r="13" spans="1:8" x14ac:dyDescent="0.25">
      <c r="A13" s="291" t="s">
        <v>106</v>
      </c>
      <c r="B13" s="295" t="s">
        <v>54</v>
      </c>
      <c r="C13" s="295" t="s">
        <v>54</v>
      </c>
      <c r="D13" s="295" t="s">
        <v>54</v>
      </c>
      <c r="E13" s="295" t="s">
        <v>54</v>
      </c>
      <c r="F13" s="295" t="s">
        <v>54</v>
      </c>
      <c r="G13" s="295" t="s">
        <v>54</v>
      </c>
      <c r="H13" s="295" t="s">
        <v>54</v>
      </c>
    </row>
    <row r="14" spans="1:8" x14ac:dyDescent="0.25">
      <c r="A14" s="291" t="s">
        <v>55</v>
      </c>
      <c r="B14" s="290">
        <v>16.213032509682723</v>
      </c>
      <c r="C14" s="290">
        <v>37.321710950379149</v>
      </c>
      <c r="D14" s="290">
        <v>38.440747128658984</v>
      </c>
      <c r="E14" s="290">
        <v>36.602099000000003</v>
      </c>
      <c r="F14" s="290">
        <v>35.70985367010681</v>
      </c>
      <c r="G14" s="290">
        <v>34.801664732127826</v>
      </c>
      <c r="H14" s="298">
        <v>114.65240824838676</v>
      </c>
    </row>
    <row r="15" spans="1:8" x14ac:dyDescent="0.25">
      <c r="A15" s="291" t="s">
        <v>56</v>
      </c>
      <c r="B15" s="290">
        <v>50.832709285661807</v>
      </c>
      <c r="C15" s="290">
        <v>35.505853103949626</v>
      </c>
      <c r="D15" s="290">
        <v>32.003527721157042</v>
      </c>
      <c r="E15" s="290">
        <v>31.016594000000001</v>
      </c>
      <c r="F15" s="290">
        <v>30.87647582230068</v>
      </c>
      <c r="G15" s="290">
        <v>31.199131570971161</v>
      </c>
      <c r="H15" s="298">
        <v>-38.623905730377068</v>
      </c>
    </row>
    <row r="16" spans="1:8" x14ac:dyDescent="0.25">
      <c r="A16" s="291" t="s">
        <v>57</v>
      </c>
      <c r="B16" s="290">
        <v>28.451347333950412</v>
      </c>
      <c r="C16" s="290">
        <v>57.882116919118189</v>
      </c>
      <c r="D16" s="290">
        <v>54.830550673877433</v>
      </c>
      <c r="E16" s="290">
        <v>52.127079000000002</v>
      </c>
      <c r="F16" s="290">
        <v>51.02811570619663</v>
      </c>
      <c r="G16" s="290">
        <v>49.536328647326677</v>
      </c>
      <c r="H16" s="299">
        <v>74.108902702881792</v>
      </c>
    </row>
    <row r="17" spans="1:8" x14ac:dyDescent="0.25">
      <c r="A17" s="291" t="s">
        <v>58</v>
      </c>
      <c r="B17" s="290">
        <v>21.452870776256063</v>
      </c>
      <c r="C17" s="290">
        <v>44.205575087801883</v>
      </c>
      <c r="D17" s="290">
        <v>41.780040050279034</v>
      </c>
      <c r="E17" s="290">
        <v>39.988439</v>
      </c>
      <c r="F17" s="290">
        <v>39.276615600242927</v>
      </c>
      <c r="G17" s="290">
        <v>38.239976120891441</v>
      </c>
      <c r="H17" s="298">
        <v>78.251090586977611</v>
      </c>
    </row>
    <row r="18" spans="1:8" x14ac:dyDescent="0.25">
      <c r="A18" s="291" t="s">
        <v>59</v>
      </c>
      <c r="B18" s="290">
        <v>33.370476120948602</v>
      </c>
      <c r="C18" s="290">
        <v>65.347252094977833</v>
      </c>
      <c r="D18" s="290">
        <v>60.183112351846468</v>
      </c>
      <c r="E18" s="290">
        <v>57.392287000000003</v>
      </c>
      <c r="F18" s="290">
        <v>56.315580714910595</v>
      </c>
      <c r="G18" s="290">
        <v>54.838542287537791</v>
      </c>
      <c r="H18" s="298">
        <v>64.332513832826095</v>
      </c>
    </row>
    <row r="19" spans="1:8" x14ac:dyDescent="0.25">
      <c r="A19" s="291" t="s">
        <v>60</v>
      </c>
      <c r="B19" s="290">
        <v>44.778515443049585</v>
      </c>
      <c r="C19" s="290">
        <v>88.580451602207503</v>
      </c>
      <c r="D19" s="290">
        <v>83.143280955349155</v>
      </c>
      <c r="E19" s="290">
        <v>79.273364999999998</v>
      </c>
      <c r="F19" s="290">
        <v>77.886342752898344</v>
      </c>
      <c r="G19" s="290">
        <v>75.655079311336209</v>
      </c>
      <c r="H19" s="298">
        <v>68.953969471266191</v>
      </c>
    </row>
    <row r="20" spans="1:8" x14ac:dyDescent="0.25">
      <c r="A20" s="291" t="s">
        <v>107</v>
      </c>
      <c r="B20" s="290">
        <v>23.984909349587095</v>
      </c>
      <c r="C20" s="290">
        <v>50.868376845559823</v>
      </c>
      <c r="D20" s="290">
        <v>48.445950427564654</v>
      </c>
      <c r="E20" s="290">
        <v>46.239573</v>
      </c>
      <c r="F20" s="290">
        <v>45.378413358146787</v>
      </c>
      <c r="G20" s="290">
        <v>44.284081766278902</v>
      </c>
      <c r="H20" s="298">
        <v>84.633100425043978</v>
      </c>
    </row>
    <row r="21" spans="1:8" x14ac:dyDescent="0.25">
      <c r="A21" s="291" t="s">
        <v>62</v>
      </c>
      <c r="B21" s="290">
        <v>23.285588078471886</v>
      </c>
      <c r="C21" s="290">
        <v>31.866470574431787</v>
      </c>
      <c r="D21" s="290">
        <v>29.773284812293227</v>
      </c>
      <c r="E21" s="290">
        <v>28.462875</v>
      </c>
      <c r="F21" s="290">
        <v>28.017440312685533</v>
      </c>
      <c r="G21" s="290">
        <v>27.409104766207648</v>
      </c>
      <c r="H21" s="298">
        <v>17.708449852499356</v>
      </c>
    </row>
    <row r="22" spans="1:8" x14ac:dyDescent="0.25">
      <c r="A22" s="291" t="s">
        <v>63</v>
      </c>
      <c r="B22" s="290">
        <v>14.987198197839874</v>
      </c>
      <c r="C22" s="290">
        <v>31.000064966311086</v>
      </c>
      <c r="D22" s="290">
        <v>29.384606028529543</v>
      </c>
      <c r="E22" s="290">
        <v>28.004346999999999</v>
      </c>
      <c r="F22" s="290">
        <v>27.471234429660829</v>
      </c>
      <c r="G22" s="290">
        <v>26.750562415021477</v>
      </c>
      <c r="H22" s="299">
        <v>78.489415178862942</v>
      </c>
    </row>
    <row r="23" spans="1:8" x14ac:dyDescent="0.25">
      <c r="A23" s="291" t="s">
        <v>64</v>
      </c>
      <c r="B23" s="295" t="s">
        <v>54</v>
      </c>
      <c r="C23" s="295" t="s">
        <v>54</v>
      </c>
      <c r="D23" s="295" t="s">
        <v>54</v>
      </c>
      <c r="E23" s="295" t="s">
        <v>54</v>
      </c>
      <c r="F23" s="295" t="s">
        <v>54</v>
      </c>
      <c r="G23" s="295" t="s">
        <v>54</v>
      </c>
      <c r="H23" s="295" t="s">
        <v>54</v>
      </c>
    </row>
    <row r="24" spans="1:8" x14ac:dyDescent="0.25">
      <c r="A24" s="291" t="s">
        <v>65</v>
      </c>
      <c r="B24" s="290">
        <v>39.546508753039134</v>
      </c>
      <c r="C24" s="290">
        <v>81.022644143875496</v>
      </c>
      <c r="D24" s="290">
        <v>79.275879124466215</v>
      </c>
      <c r="E24" s="290">
        <v>75.349332000000004</v>
      </c>
      <c r="F24" s="290">
        <v>73.791652628707027</v>
      </c>
      <c r="G24" s="290">
        <v>71.689923327956265</v>
      </c>
      <c r="H24" s="298">
        <v>81.280031002602527</v>
      </c>
    </row>
    <row r="25" spans="1:8" x14ac:dyDescent="0.25">
      <c r="A25" s="291" t="s">
        <v>66</v>
      </c>
      <c r="B25" s="290">
        <v>51.716907118261467</v>
      </c>
      <c r="C25" s="290">
        <v>69.039710683453649</v>
      </c>
      <c r="D25" s="290">
        <v>64.485953719047856</v>
      </c>
      <c r="E25" s="290">
        <v>61.401766000000002</v>
      </c>
      <c r="F25" s="290">
        <v>60.475730666843738</v>
      </c>
      <c r="G25" s="290">
        <v>58.966420129874166</v>
      </c>
      <c r="H25" s="298">
        <v>14.017684768029881</v>
      </c>
    </row>
    <row r="26" spans="1:8" x14ac:dyDescent="0.25">
      <c r="A26" s="291" t="s">
        <v>67</v>
      </c>
      <c r="B26" s="290">
        <v>15.180933427895472</v>
      </c>
      <c r="C26" s="290">
        <v>33.269582435108283</v>
      </c>
      <c r="D26" s="290">
        <v>33.736338478698194</v>
      </c>
      <c r="E26" s="290">
        <v>32.433312000000001</v>
      </c>
      <c r="F26" s="290">
        <v>31.877277418491868</v>
      </c>
      <c r="G26" s="290">
        <v>31.218161722698401</v>
      </c>
      <c r="H26" s="298">
        <v>105.64059430847637</v>
      </c>
    </row>
    <row r="27" spans="1:8" x14ac:dyDescent="0.25">
      <c r="A27" s="291" t="s">
        <v>68</v>
      </c>
      <c r="B27" s="290">
        <v>18.554545515483927</v>
      </c>
      <c r="C27" s="290">
        <v>27.381058502984086</v>
      </c>
      <c r="D27" s="290">
        <v>26.432394142863792</v>
      </c>
      <c r="E27" s="290">
        <v>25.204329000000001</v>
      </c>
      <c r="F27" s="290">
        <v>24.628800934040481</v>
      </c>
      <c r="G27" s="290">
        <v>23.890806029407642</v>
      </c>
      <c r="H27" s="299">
        <v>28.759855688572706</v>
      </c>
    </row>
    <row r="28" spans="1:8" x14ac:dyDescent="0.25">
      <c r="A28" s="291" t="s">
        <v>69</v>
      </c>
      <c r="B28" s="290">
        <v>28.698234575432796</v>
      </c>
      <c r="C28" s="290">
        <v>41.532595819443344</v>
      </c>
      <c r="D28" s="290">
        <v>41.531643524179579</v>
      </c>
      <c r="E28" s="290">
        <v>39.579205999999999</v>
      </c>
      <c r="F28" s="290">
        <v>38.636272825748378</v>
      </c>
      <c r="G28" s="290">
        <v>37.625186601774018</v>
      </c>
      <c r="H28" s="299">
        <v>31.106275903059082</v>
      </c>
    </row>
    <row r="29" spans="1:8" x14ac:dyDescent="0.25">
      <c r="A29" s="291" t="s">
        <v>70</v>
      </c>
      <c r="B29" s="290">
        <v>20.709512935287265</v>
      </c>
      <c r="C29" s="290">
        <v>45.894009555233374</v>
      </c>
      <c r="D29" s="290">
        <v>45.954529010126279</v>
      </c>
      <c r="E29" s="290">
        <v>43.780163999999999</v>
      </c>
      <c r="F29" s="290">
        <v>42.786617814653908</v>
      </c>
      <c r="G29" s="290">
        <v>43.259796237237879</v>
      </c>
      <c r="H29" s="298">
        <v>108.88852563754328</v>
      </c>
    </row>
    <row r="30" spans="1:8" x14ac:dyDescent="0.25">
      <c r="A30" s="291" t="s">
        <v>71</v>
      </c>
      <c r="B30" s="290">
        <v>19.692563460621656</v>
      </c>
      <c r="C30" s="290">
        <v>40.912934071230907</v>
      </c>
      <c r="D30" s="290">
        <v>39.86774895548335</v>
      </c>
      <c r="E30" s="290">
        <v>38.024611999999998</v>
      </c>
      <c r="F30" s="290">
        <v>37.394148558412361</v>
      </c>
      <c r="G30" s="290">
        <v>36.450563320490573</v>
      </c>
      <c r="H30" s="298">
        <v>85.098112764136289</v>
      </c>
    </row>
    <row r="31" spans="1:8" x14ac:dyDescent="0.25">
      <c r="A31" s="291" t="s">
        <v>72</v>
      </c>
      <c r="B31" s="290">
        <v>30.986723956308243</v>
      </c>
      <c r="C31" s="290">
        <v>43.782372856566546</v>
      </c>
      <c r="D31" s="290">
        <v>43.863929259802944</v>
      </c>
      <c r="E31" s="290">
        <v>41.644914</v>
      </c>
      <c r="F31" s="290">
        <v>40.647957429788768</v>
      </c>
      <c r="G31" s="290">
        <v>39.225765657336851</v>
      </c>
      <c r="H31" s="298">
        <v>26.58894084010231</v>
      </c>
    </row>
    <row r="32" spans="1:8" x14ac:dyDescent="0.25">
      <c r="A32" s="291" t="s">
        <v>108</v>
      </c>
      <c r="B32" s="290">
        <v>17.737750595925466</v>
      </c>
      <c r="C32" s="290">
        <v>40.002405506666364</v>
      </c>
      <c r="D32" s="290">
        <v>39.123091959788105</v>
      </c>
      <c r="E32" s="290">
        <v>37.308661999999998</v>
      </c>
      <c r="F32" s="290">
        <v>36.672701605525383</v>
      </c>
      <c r="G32" s="290">
        <v>35.757612240823619</v>
      </c>
      <c r="H32" s="298">
        <v>101.59045560736146</v>
      </c>
    </row>
    <row r="33" spans="1:8" x14ac:dyDescent="0.25">
      <c r="A33" s="291" t="s">
        <v>109</v>
      </c>
      <c r="B33" s="290">
        <v>11.352704740156669</v>
      </c>
      <c r="C33" s="290">
        <v>23.799204934847165</v>
      </c>
      <c r="D33" s="290">
        <v>22.230104371133194</v>
      </c>
      <c r="E33" s="290">
        <v>21.197607999999999</v>
      </c>
      <c r="F33" s="290">
        <v>20.785597921592196</v>
      </c>
      <c r="G33" s="290">
        <v>20.243492416917018</v>
      </c>
      <c r="H33" s="298">
        <v>78.314268540006566</v>
      </c>
    </row>
    <row r="34" spans="1:8" x14ac:dyDescent="0.25">
      <c r="A34" s="291" t="s">
        <v>75</v>
      </c>
      <c r="B34" s="290">
        <v>54.334964647283201</v>
      </c>
      <c r="C34" s="290">
        <v>106.22702011836938</v>
      </c>
      <c r="D34" s="290">
        <v>99.608498197170718</v>
      </c>
      <c r="E34" s="290">
        <v>94.542899000000006</v>
      </c>
      <c r="F34" s="290">
        <v>92.666447052097539</v>
      </c>
      <c r="G34" s="290">
        <v>89.635797452723054</v>
      </c>
      <c r="H34" s="298">
        <v>64.968907285752564</v>
      </c>
    </row>
    <row r="35" spans="1:8" x14ac:dyDescent="0.25">
      <c r="A35" s="291" t="s">
        <v>110</v>
      </c>
      <c r="B35" s="290">
        <v>20.323197953685344</v>
      </c>
      <c r="C35" s="290">
        <v>41.811498632938324</v>
      </c>
      <c r="D35" s="290">
        <v>39.303530945728284</v>
      </c>
      <c r="E35" s="290">
        <v>37.482087999999997</v>
      </c>
      <c r="F35" s="290">
        <v>36.707738874773902</v>
      </c>
      <c r="G35" s="290">
        <v>36.096695350147989</v>
      </c>
      <c r="H35" s="299">
        <v>77.613264567953138</v>
      </c>
    </row>
    <row r="36" spans="1:8" x14ac:dyDescent="0.25">
      <c r="A36" s="291" t="s">
        <v>77</v>
      </c>
      <c r="B36" s="290">
        <v>14.403296391151427</v>
      </c>
      <c r="C36" s="290">
        <v>31.709219670809951</v>
      </c>
      <c r="D36" s="290">
        <v>32.713140781566381</v>
      </c>
      <c r="E36" s="290">
        <v>31.111128000000001</v>
      </c>
      <c r="F36" s="290">
        <v>30.399845360621207</v>
      </c>
      <c r="G36" s="290">
        <v>29.559325315012362</v>
      </c>
      <c r="H36" s="298">
        <v>105.22611291379064</v>
      </c>
    </row>
    <row r="37" spans="1:8" x14ac:dyDescent="0.25">
      <c r="A37" s="285"/>
      <c r="B37" s="289"/>
      <c r="C37" s="289"/>
      <c r="D37" s="289"/>
      <c r="E37" s="292"/>
      <c r="F37" s="292"/>
      <c r="G37" s="292"/>
      <c r="H37" s="300"/>
    </row>
    <row r="38" spans="1:8" x14ac:dyDescent="0.25">
      <c r="A38" s="293" t="s">
        <v>111</v>
      </c>
      <c r="B38" s="294">
        <v>799.64158431523094</v>
      </c>
      <c r="C38" s="294">
        <v>1423.138718954031</v>
      </c>
      <c r="D38" s="294">
        <v>1362.0327141677569</v>
      </c>
      <c r="E38" s="294">
        <v>1298.5913869999999</v>
      </c>
      <c r="F38" s="294">
        <v>1272.7175937150421</v>
      </c>
      <c r="G38" s="294">
        <v>1244.9437943574289</v>
      </c>
      <c r="H38" s="301">
        <v>55.687725448086887</v>
      </c>
    </row>
    <row r="39" spans="1:8" x14ac:dyDescent="0.25">
      <c r="A39" s="285"/>
      <c r="B39" s="285"/>
      <c r="C39" s="285"/>
      <c r="D39" s="285"/>
      <c r="E39" s="285"/>
      <c r="F39" s="285"/>
      <c r="G39" s="285"/>
      <c r="H39" s="285"/>
    </row>
    <row r="40" spans="1:8" x14ac:dyDescent="0.25">
      <c r="A40" s="71" t="s">
        <v>102</v>
      </c>
      <c r="B40" s="71"/>
      <c r="C40" s="71"/>
      <c r="D40" s="71"/>
      <c r="E40" s="71"/>
      <c r="F40" s="71"/>
      <c r="G40" s="71"/>
      <c r="H40" s="285"/>
    </row>
    <row r="41" spans="1:8" x14ac:dyDescent="0.25">
      <c r="A41" s="16" t="s">
        <v>94</v>
      </c>
      <c r="B41" s="16"/>
      <c r="C41" s="16"/>
      <c r="D41" s="16"/>
      <c r="E41" s="16"/>
      <c r="F41" s="16"/>
      <c r="G41" s="16"/>
      <c r="H41" s="285"/>
    </row>
  </sheetData>
  <mergeCells count="3">
    <mergeCell ref="A40:G40"/>
    <mergeCell ref="A41:G41"/>
    <mergeCell ref="A1:H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election sqref="A1:H1"/>
    </sheetView>
  </sheetViews>
  <sheetFormatPr baseColWidth="10" defaultRowHeight="15" x14ac:dyDescent="0.25"/>
  <sheetData>
    <row r="1" spans="1:8" ht="34.5" customHeight="1" x14ac:dyDescent="0.25">
      <c r="A1" s="136" t="s">
        <v>120</v>
      </c>
      <c r="B1" s="136"/>
      <c r="C1" s="136"/>
      <c r="D1" s="136"/>
      <c r="E1" s="136"/>
      <c r="F1" s="136"/>
      <c r="G1" s="136"/>
      <c r="H1" s="136"/>
    </row>
    <row r="2" spans="1:8" x14ac:dyDescent="0.25">
      <c r="A2" s="302"/>
      <c r="B2" s="302"/>
      <c r="C2" s="302"/>
      <c r="D2" s="302"/>
      <c r="E2" s="302"/>
      <c r="F2" s="302"/>
      <c r="G2" s="302"/>
      <c r="H2" s="302"/>
    </row>
    <row r="3" spans="1:8" ht="22.5" x14ac:dyDescent="0.25">
      <c r="A3" s="313" t="s">
        <v>39</v>
      </c>
      <c r="B3" s="306">
        <v>2000</v>
      </c>
      <c r="C3" s="306">
        <v>2001</v>
      </c>
      <c r="D3" s="306">
        <v>2002</v>
      </c>
      <c r="E3" s="306">
        <v>2003</v>
      </c>
      <c r="F3" s="306">
        <v>2004</v>
      </c>
      <c r="G3" s="306">
        <v>2005</v>
      </c>
      <c r="H3" s="306" t="s">
        <v>96</v>
      </c>
    </row>
    <row r="4" spans="1:8" x14ac:dyDescent="0.25">
      <c r="A4" s="307"/>
      <c r="B4" s="308"/>
      <c r="C4" s="308"/>
      <c r="D4" s="308"/>
      <c r="E4" s="308"/>
      <c r="F4" s="308"/>
      <c r="G4" s="307"/>
      <c r="H4" s="303"/>
    </row>
    <row r="5" spans="1:8" x14ac:dyDescent="0.25">
      <c r="A5" s="310" t="s">
        <v>45</v>
      </c>
      <c r="B5" s="311">
        <v>31.6</v>
      </c>
      <c r="C5" s="311">
        <v>38</v>
      </c>
      <c r="D5" s="311">
        <v>38</v>
      </c>
      <c r="E5" s="311">
        <v>39.6</v>
      </c>
      <c r="F5" s="311">
        <v>37.6</v>
      </c>
      <c r="G5" s="311">
        <v>34.700000000000003</v>
      </c>
      <c r="H5" s="316">
        <v>9.8101265822784853</v>
      </c>
    </row>
    <row r="6" spans="1:8" x14ac:dyDescent="0.25">
      <c r="A6" s="310" t="s">
        <v>46</v>
      </c>
      <c r="B6" s="311">
        <v>55.6</v>
      </c>
      <c r="C6" s="311">
        <v>65.5</v>
      </c>
      <c r="D6" s="311">
        <v>65.5</v>
      </c>
      <c r="E6" s="311">
        <v>67.8</v>
      </c>
      <c r="F6" s="311">
        <v>109.7</v>
      </c>
      <c r="G6" s="311">
        <v>125.4</v>
      </c>
      <c r="H6" s="316">
        <v>125.53956834532376</v>
      </c>
    </row>
    <row r="7" spans="1:8" x14ac:dyDescent="0.25">
      <c r="A7" s="310" t="s">
        <v>47</v>
      </c>
      <c r="B7" s="311">
        <v>20.8</v>
      </c>
      <c r="C7" s="311">
        <v>24.7</v>
      </c>
      <c r="D7" s="311">
        <v>24.7</v>
      </c>
      <c r="E7" s="311">
        <v>25.3</v>
      </c>
      <c r="F7" s="311">
        <v>32.700000000000003</v>
      </c>
      <c r="G7" s="311">
        <v>34.299999999999997</v>
      </c>
      <c r="H7" s="316">
        <v>64.903846153846132</v>
      </c>
    </row>
    <row r="8" spans="1:8" x14ac:dyDescent="0.25">
      <c r="A8" s="310" t="s">
        <v>48</v>
      </c>
      <c r="B8" s="309">
        <v>49.6</v>
      </c>
      <c r="C8" s="309">
        <v>56.4</v>
      </c>
      <c r="D8" s="309">
        <v>56.4</v>
      </c>
      <c r="E8" s="309">
        <v>57.8</v>
      </c>
      <c r="F8" s="309">
        <v>52.1</v>
      </c>
      <c r="G8" s="309">
        <v>53.8</v>
      </c>
      <c r="H8" s="316">
        <v>8.4677419354838612</v>
      </c>
    </row>
    <row r="9" spans="1:8" x14ac:dyDescent="0.25">
      <c r="A9" s="310" t="s">
        <v>49</v>
      </c>
      <c r="B9" s="309">
        <v>56.9</v>
      </c>
      <c r="C9" s="309">
        <v>66.2</v>
      </c>
      <c r="D9" s="309">
        <v>66.2</v>
      </c>
      <c r="E9" s="309">
        <v>69.7</v>
      </c>
      <c r="F9" s="309">
        <v>131.1</v>
      </c>
      <c r="G9" s="309">
        <v>115.7</v>
      </c>
      <c r="H9" s="317">
        <v>103.33919156414764</v>
      </c>
    </row>
    <row r="10" spans="1:8" x14ac:dyDescent="0.25">
      <c r="A10" s="310" t="s">
        <v>50</v>
      </c>
      <c r="B10" s="311">
        <v>28.1</v>
      </c>
      <c r="C10" s="311">
        <v>35.700000000000003</v>
      </c>
      <c r="D10" s="311">
        <v>35.700000000000003</v>
      </c>
      <c r="E10" s="311">
        <v>37.200000000000003</v>
      </c>
      <c r="F10" s="311">
        <v>76.8</v>
      </c>
      <c r="G10" s="311">
        <v>53.6</v>
      </c>
      <c r="H10" s="316">
        <v>90.747330960854086</v>
      </c>
    </row>
    <row r="11" spans="1:8" x14ac:dyDescent="0.25">
      <c r="A11" s="310" t="s">
        <v>51</v>
      </c>
      <c r="B11" s="311">
        <v>97.8</v>
      </c>
      <c r="C11" s="311">
        <v>116.4</v>
      </c>
      <c r="D11" s="311">
        <v>116.3</v>
      </c>
      <c r="E11" s="311">
        <v>120.1</v>
      </c>
      <c r="F11" s="311">
        <v>107.4</v>
      </c>
      <c r="G11" s="311">
        <v>127.7</v>
      </c>
      <c r="H11" s="316">
        <v>30.572597137014323</v>
      </c>
    </row>
    <row r="12" spans="1:8" x14ac:dyDescent="0.25">
      <c r="A12" s="310" t="s">
        <v>52</v>
      </c>
      <c r="B12" s="311">
        <v>56.3</v>
      </c>
      <c r="C12" s="311">
        <v>64.2</v>
      </c>
      <c r="D12" s="311">
        <v>64.2</v>
      </c>
      <c r="E12" s="311">
        <v>65.5</v>
      </c>
      <c r="F12" s="311">
        <v>50.6</v>
      </c>
      <c r="G12" s="311">
        <v>81.599999999999994</v>
      </c>
      <c r="H12" s="317">
        <v>44.937833037300173</v>
      </c>
    </row>
    <row r="13" spans="1:8" x14ac:dyDescent="0.25">
      <c r="A13" s="310" t="s">
        <v>53</v>
      </c>
      <c r="B13" s="309" t="s">
        <v>54</v>
      </c>
      <c r="C13" s="309" t="s">
        <v>54</v>
      </c>
      <c r="D13" s="309" t="s">
        <v>54</v>
      </c>
      <c r="E13" s="309" t="s">
        <v>54</v>
      </c>
      <c r="F13" s="309" t="s">
        <v>54</v>
      </c>
      <c r="G13" s="309" t="s">
        <v>54</v>
      </c>
      <c r="H13" s="309" t="s">
        <v>54</v>
      </c>
    </row>
    <row r="14" spans="1:8" x14ac:dyDescent="0.25">
      <c r="A14" s="310" t="s">
        <v>55</v>
      </c>
      <c r="B14" s="311">
        <v>40.5</v>
      </c>
      <c r="C14" s="311">
        <v>48.4</v>
      </c>
      <c r="D14" s="311">
        <v>48.5</v>
      </c>
      <c r="E14" s="311">
        <v>49.8</v>
      </c>
      <c r="F14" s="311">
        <v>54.3</v>
      </c>
      <c r="G14" s="311">
        <v>57.9</v>
      </c>
      <c r="H14" s="316">
        <v>42.962962962962962</v>
      </c>
    </row>
    <row r="15" spans="1:8" x14ac:dyDescent="0.25">
      <c r="A15" s="310" t="s">
        <v>56</v>
      </c>
      <c r="B15" s="309">
        <v>75.400000000000006</v>
      </c>
      <c r="C15" s="309">
        <v>94.6</v>
      </c>
      <c r="D15" s="309">
        <v>94.7</v>
      </c>
      <c r="E15" s="309">
        <v>98.5</v>
      </c>
      <c r="F15" s="309">
        <v>131.6</v>
      </c>
      <c r="G15" s="309">
        <v>141.9</v>
      </c>
      <c r="H15" s="316">
        <v>88.196286472148529</v>
      </c>
    </row>
    <row r="16" spans="1:8" x14ac:dyDescent="0.25">
      <c r="A16" s="310" t="s">
        <v>57</v>
      </c>
      <c r="B16" s="311">
        <v>104.6</v>
      </c>
      <c r="C16" s="311">
        <v>120.6</v>
      </c>
      <c r="D16" s="311">
        <v>120.6</v>
      </c>
      <c r="E16" s="311">
        <v>124.5</v>
      </c>
      <c r="F16" s="311">
        <v>128.19999999999999</v>
      </c>
      <c r="G16" s="311">
        <v>141.9</v>
      </c>
      <c r="H16" s="317">
        <v>35.659655831739975</v>
      </c>
    </row>
    <row r="17" spans="1:8" x14ac:dyDescent="0.25">
      <c r="A17" s="310" t="s">
        <v>58</v>
      </c>
      <c r="B17" s="311">
        <v>71.8</v>
      </c>
      <c r="C17" s="311">
        <v>84.4</v>
      </c>
      <c r="D17" s="311">
        <v>84.4</v>
      </c>
      <c r="E17" s="311">
        <v>86.7</v>
      </c>
      <c r="F17" s="311">
        <v>81.3</v>
      </c>
      <c r="G17" s="311">
        <v>86.8</v>
      </c>
      <c r="H17" s="316">
        <v>20.891364902506965</v>
      </c>
    </row>
    <row r="18" spans="1:8" x14ac:dyDescent="0.25">
      <c r="A18" s="310" t="s">
        <v>59</v>
      </c>
      <c r="B18" s="311">
        <v>135.1</v>
      </c>
      <c r="C18" s="311">
        <v>159.19999999999999</v>
      </c>
      <c r="D18" s="311">
        <v>159.1</v>
      </c>
      <c r="E18" s="311">
        <v>163.4</v>
      </c>
      <c r="F18" s="311">
        <v>138</v>
      </c>
      <c r="G18" s="311">
        <v>145.9</v>
      </c>
      <c r="H18" s="316">
        <v>7.994078460399713</v>
      </c>
    </row>
    <row r="19" spans="1:8" x14ac:dyDescent="0.25">
      <c r="A19" s="310" t="s">
        <v>60</v>
      </c>
      <c r="B19" s="311">
        <v>158.19999999999999</v>
      </c>
      <c r="C19" s="311">
        <v>191.1</v>
      </c>
      <c r="D19" s="311">
        <v>191.2</v>
      </c>
      <c r="E19" s="311">
        <v>197.9</v>
      </c>
      <c r="F19" s="311">
        <v>231</v>
      </c>
      <c r="G19" s="311">
        <v>254</v>
      </c>
      <c r="H19" s="316">
        <v>60.556257901390651</v>
      </c>
    </row>
    <row r="20" spans="1:8" x14ac:dyDescent="0.25">
      <c r="A20" s="310" t="s">
        <v>61</v>
      </c>
      <c r="B20" s="311">
        <v>90.1</v>
      </c>
      <c r="C20" s="311">
        <v>108.4</v>
      </c>
      <c r="D20" s="311">
        <v>108.4</v>
      </c>
      <c r="E20" s="311">
        <v>112</v>
      </c>
      <c r="F20" s="311">
        <v>123.8</v>
      </c>
      <c r="G20" s="311">
        <v>290.7</v>
      </c>
      <c r="H20" s="316">
        <v>222.64150943396226</v>
      </c>
    </row>
    <row r="21" spans="1:8" x14ac:dyDescent="0.25">
      <c r="A21" s="310" t="s">
        <v>62</v>
      </c>
      <c r="B21" s="311">
        <v>40.5</v>
      </c>
      <c r="C21" s="311">
        <v>49.9</v>
      </c>
      <c r="D21" s="311">
        <v>49.9</v>
      </c>
      <c r="E21" s="311">
        <v>51.3</v>
      </c>
      <c r="F21" s="311">
        <v>52.4</v>
      </c>
      <c r="G21" s="311">
        <v>54.8</v>
      </c>
      <c r="H21" s="316">
        <v>35.308641975308639</v>
      </c>
    </row>
    <row r="22" spans="1:8" x14ac:dyDescent="0.25">
      <c r="A22" s="310" t="s">
        <v>63</v>
      </c>
      <c r="B22" s="311">
        <v>34</v>
      </c>
      <c r="C22" s="311">
        <v>39.799999999999997</v>
      </c>
      <c r="D22" s="311">
        <v>39.799999999999997</v>
      </c>
      <c r="E22" s="311">
        <v>41.1</v>
      </c>
      <c r="F22" s="311">
        <v>46.6</v>
      </c>
      <c r="G22" s="311">
        <v>47.8</v>
      </c>
      <c r="H22" s="317">
        <v>40.588235294117638</v>
      </c>
    </row>
    <row r="23" spans="1:8" x14ac:dyDescent="0.25">
      <c r="A23" s="310" t="s">
        <v>64</v>
      </c>
      <c r="B23" s="309">
        <v>60.1</v>
      </c>
      <c r="C23" s="309">
        <v>71.3</v>
      </c>
      <c r="D23" s="309">
        <v>71.3</v>
      </c>
      <c r="E23" s="309">
        <v>73.5</v>
      </c>
      <c r="F23" s="309">
        <v>98.6</v>
      </c>
      <c r="G23" s="309">
        <v>110</v>
      </c>
      <c r="H23" s="316">
        <v>83.028286189683854</v>
      </c>
    </row>
    <row r="24" spans="1:8" x14ac:dyDescent="0.25">
      <c r="A24" s="310" t="s">
        <v>65</v>
      </c>
      <c r="B24" s="311">
        <v>129.69999999999999</v>
      </c>
      <c r="C24" s="311">
        <v>148.9</v>
      </c>
      <c r="D24" s="311">
        <v>148.9</v>
      </c>
      <c r="E24" s="311">
        <v>152.9</v>
      </c>
      <c r="F24" s="311">
        <v>134.19999999999999</v>
      </c>
      <c r="G24" s="311">
        <v>149.6</v>
      </c>
      <c r="H24" s="316">
        <v>15.343099460292988</v>
      </c>
    </row>
    <row r="25" spans="1:8" x14ac:dyDescent="0.25">
      <c r="A25" s="310" t="s">
        <v>66</v>
      </c>
      <c r="B25" s="311">
        <v>109.6</v>
      </c>
      <c r="C25" s="311">
        <v>130.80000000000001</v>
      </c>
      <c r="D25" s="311">
        <v>130.80000000000001</v>
      </c>
      <c r="E25" s="311">
        <v>137.1</v>
      </c>
      <c r="F25" s="311">
        <v>147.5</v>
      </c>
      <c r="G25" s="311">
        <v>161.19999999999999</v>
      </c>
      <c r="H25" s="316">
        <v>47.080291970802918</v>
      </c>
    </row>
    <row r="26" spans="1:8" x14ac:dyDescent="0.25">
      <c r="A26" s="310" t="s">
        <v>67</v>
      </c>
      <c r="B26" s="309">
        <v>44.6</v>
      </c>
      <c r="C26" s="309">
        <v>53.8</v>
      </c>
      <c r="D26" s="309">
        <v>53.8</v>
      </c>
      <c r="E26" s="309">
        <v>55.5</v>
      </c>
      <c r="F26" s="309">
        <v>55.2</v>
      </c>
      <c r="G26" s="309">
        <v>58.3</v>
      </c>
      <c r="H26" s="316">
        <v>30.717488789237656</v>
      </c>
    </row>
    <row r="27" spans="1:8" x14ac:dyDescent="0.25">
      <c r="A27" s="310" t="s">
        <v>68</v>
      </c>
      <c r="B27" s="311">
        <v>40.5</v>
      </c>
      <c r="C27" s="311">
        <v>47.7</v>
      </c>
      <c r="D27" s="311">
        <v>47.7</v>
      </c>
      <c r="E27" s="311">
        <v>49.4</v>
      </c>
      <c r="F27" s="311">
        <v>66.3</v>
      </c>
      <c r="G27" s="311">
        <v>72</v>
      </c>
      <c r="H27" s="317">
        <v>77.777777777777786</v>
      </c>
    </row>
    <row r="28" spans="1:8" x14ac:dyDescent="0.25">
      <c r="A28" s="310" t="s">
        <v>69</v>
      </c>
      <c r="B28" s="311">
        <v>59</v>
      </c>
      <c r="C28" s="311">
        <v>70.099999999999994</v>
      </c>
      <c r="D28" s="311">
        <v>70.099999999999994</v>
      </c>
      <c r="E28" s="311">
        <v>72.900000000000006</v>
      </c>
      <c r="F28" s="311">
        <v>82.2</v>
      </c>
      <c r="G28" s="311">
        <v>86.6</v>
      </c>
      <c r="H28" s="317">
        <v>46.779661016949142</v>
      </c>
    </row>
    <row r="29" spans="1:8" x14ac:dyDescent="0.25">
      <c r="A29" s="310" t="s">
        <v>70</v>
      </c>
      <c r="B29" s="309">
        <v>59.4</v>
      </c>
      <c r="C29" s="309">
        <v>70</v>
      </c>
      <c r="D29" s="309">
        <v>70</v>
      </c>
      <c r="E29" s="309">
        <v>72.2</v>
      </c>
      <c r="F29" s="309">
        <v>76.2</v>
      </c>
      <c r="G29" s="309">
        <v>79.7</v>
      </c>
      <c r="H29" s="316">
        <v>34.17508417508418</v>
      </c>
    </row>
    <row r="30" spans="1:8" x14ac:dyDescent="0.25">
      <c r="A30" s="310" t="s">
        <v>71</v>
      </c>
      <c r="B30" s="311">
        <v>51.4</v>
      </c>
      <c r="C30" s="311">
        <v>59.6</v>
      </c>
      <c r="D30" s="311">
        <v>59.6</v>
      </c>
      <c r="E30" s="311">
        <v>61.2</v>
      </c>
      <c r="F30" s="311">
        <v>69.2</v>
      </c>
      <c r="G30" s="311">
        <v>70.8</v>
      </c>
      <c r="H30" s="316">
        <v>37.7431906614786</v>
      </c>
    </row>
    <row r="31" spans="1:8" x14ac:dyDescent="0.25">
      <c r="A31" s="310" t="s">
        <v>72</v>
      </c>
      <c r="B31" s="311">
        <v>69.400000000000006</v>
      </c>
      <c r="C31" s="311">
        <v>78.900000000000006</v>
      </c>
      <c r="D31" s="311">
        <v>78.900000000000006</v>
      </c>
      <c r="E31" s="311">
        <v>81.099999999999994</v>
      </c>
      <c r="F31" s="311">
        <v>77.900000000000006</v>
      </c>
      <c r="G31" s="311">
        <v>80.099999999999994</v>
      </c>
      <c r="H31" s="316">
        <v>15.417867435158483</v>
      </c>
    </row>
    <row r="32" spans="1:8" x14ac:dyDescent="0.25">
      <c r="A32" s="310" t="s">
        <v>73</v>
      </c>
      <c r="B32" s="311">
        <v>59.5</v>
      </c>
      <c r="C32" s="311">
        <v>70.7</v>
      </c>
      <c r="D32" s="311">
        <v>70.7</v>
      </c>
      <c r="E32" s="311">
        <v>72.400000000000006</v>
      </c>
      <c r="F32" s="311">
        <v>94.7</v>
      </c>
      <c r="G32" s="311">
        <v>104.1</v>
      </c>
      <c r="H32" s="316">
        <v>74.9579831932773</v>
      </c>
    </row>
    <row r="33" spans="1:8" x14ac:dyDescent="0.25">
      <c r="A33" s="310" t="s">
        <v>74</v>
      </c>
      <c r="B33" s="311">
        <v>34.6</v>
      </c>
      <c r="C33" s="311">
        <v>41.1</v>
      </c>
      <c r="D33" s="311">
        <v>41.2</v>
      </c>
      <c r="E33" s="311">
        <v>42.3</v>
      </c>
      <c r="F33" s="311">
        <v>44.1</v>
      </c>
      <c r="G33" s="311">
        <v>46</v>
      </c>
      <c r="H33" s="316">
        <v>32.947976878612714</v>
      </c>
    </row>
    <row r="34" spans="1:8" x14ac:dyDescent="0.25">
      <c r="A34" s="310" t="s">
        <v>75</v>
      </c>
      <c r="B34" s="311">
        <v>170.4</v>
      </c>
      <c r="C34" s="311">
        <v>198.2</v>
      </c>
      <c r="D34" s="311">
        <v>198.1</v>
      </c>
      <c r="E34" s="311">
        <v>203.6</v>
      </c>
      <c r="F34" s="311">
        <v>177.3</v>
      </c>
      <c r="G34" s="311">
        <v>197.1</v>
      </c>
      <c r="H34" s="316">
        <v>15.669014084507035</v>
      </c>
    </row>
    <row r="35" spans="1:8" x14ac:dyDescent="0.25">
      <c r="A35" s="310" t="s">
        <v>76</v>
      </c>
      <c r="B35" s="309">
        <v>50.9</v>
      </c>
      <c r="C35" s="309">
        <v>59.1</v>
      </c>
      <c r="D35" s="309">
        <v>59.1</v>
      </c>
      <c r="E35" s="309">
        <v>60.9</v>
      </c>
      <c r="F35" s="309">
        <v>64</v>
      </c>
      <c r="G35" s="309">
        <v>67</v>
      </c>
      <c r="H35" s="317">
        <v>31.630648330058943</v>
      </c>
    </row>
    <row r="36" spans="1:8" x14ac:dyDescent="0.25">
      <c r="A36" s="310" t="s">
        <v>77</v>
      </c>
      <c r="B36" s="311">
        <v>42.6</v>
      </c>
      <c r="C36" s="311">
        <v>50.7</v>
      </c>
      <c r="D36" s="311">
        <v>50.7</v>
      </c>
      <c r="E36" s="311">
        <v>52.5</v>
      </c>
      <c r="F36" s="311">
        <v>62.7</v>
      </c>
      <c r="G36" s="311">
        <v>64.400000000000006</v>
      </c>
      <c r="H36" s="316">
        <v>51.173708920187799</v>
      </c>
    </row>
    <row r="37" spans="1:8" x14ac:dyDescent="0.25">
      <c r="A37" s="312"/>
      <c r="B37" s="312"/>
      <c r="C37" s="312"/>
      <c r="D37" s="312"/>
      <c r="E37" s="312"/>
      <c r="F37" s="312"/>
      <c r="G37" s="307"/>
      <c r="H37" s="318"/>
    </row>
    <row r="38" spans="1:8" x14ac:dyDescent="0.25">
      <c r="A38" s="310" t="s">
        <v>78</v>
      </c>
      <c r="B38" s="314">
        <v>2128.6</v>
      </c>
      <c r="C38" s="314">
        <v>2514.4</v>
      </c>
      <c r="D38" s="314">
        <v>2514.5</v>
      </c>
      <c r="E38" s="314">
        <v>2595.6999999999998</v>
      </c>
      <c r="F38" s="314">
        <v>2835.3</v>
      </c>
      <c r="G38" s="314">
        <v>3195.4</v>
      </c>
      <c r="H38" s="314">
        <v>50.117448087945135</v>
      </c>
    </row>
    <row r="39" spans="1:8" x14ac:dyDescent="0.25">
      <c r="A39" s="304"/>
      <c r="B39" s="304"/>
      <c r="C39" s="304"/>
      <c r="D39" s="304"/>
      <c r="E39" s="304"/>
      <c r="F39" s="304"/>
      <c r="G39" s="302"/>
      <c r="H39" s="302"/>
    </row>
    <row r="40" spans="1:8" x14ac:dyDescent="0.25">
      <c r="A40" s="16" t="s">
        <v>99</v>
      </c>
      <c r="B40" s="16"/>
      <c r="C40" s="16"/>
      <c r="D40" s="16"/>
      <c r="E40" s="16"/>
      <c r="F40" s="315"/>
      <c r="G40" s="305"/>
      <c r="H40" s="302"/>
    </row>
    <row r="41" spans="1:8" x14ac:dyDescent="0.25">
      <c r="A41" s="315"/>
      <c r="B41" s="315"/>
      <c r="C41" s="315"/>
      <c r="D41" s="315"/>
      <c r="E41" s="315"/>
      <c r="F41" s="315"/>
      <c r="G41" s="302"/>
      <c r="H41" s="302"/>
    </row>
  </sheetData>
  <mergeCells count="2">
    <mergeCell ref="A40:E40"/>
    <mergeCell ref="A1:H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M35" sqref="M35"/>
    </sheetView>
  </sheetViews>
  <sheetFormatPr baseColWidth="10" defaultRowHeight="15" x14ac:dyDescent="0.25"/>
  <sheetData>
    <row r="1" spans="1:8" x14ac:dyDescent="0.25">
      <c r="A1" s="136" t="s">
        <v>121</v>
      </c>
      <c r="B1" s="136"/>
      <c r="C1" s="136"/>
      <c r="D1" s="136"/>
      <c r="E1" s="136"/>
      <c r="F1" s="136"/>
      <c r="G1" s="136"/>
      <c r="H1" s="136"/>
    </row>
    <row r="2" spans="1:8" x14ac:dyDescent="0.25">
      <c r="A2" s="319"/>
      <c r="B2" s="319"/>
      <c r="C2" s="319"/>
      <c r="D2" s="319"/>
      <c r="E2" s="319"/>
      <c r="F2" s="319"/>
      <c r="G2" s="319"/>
      <c r="H2" s="319"/>
    </row>
    <row r="3" spans="1:8" ht="22.5" x14ac:dyDescent="0.25">
      <c r="A3" s="329" t="s">
        <v>39</v>
      </c>
      <c r="B3" s="322">
        <v>2000</v>
      </c>
      <c r="C3" s="322">
        <v>2001</v>
      </c>
      <c r="D3" s="322">
        <v>2002</v>
      </c>
      <c r="E3" s="322">
        <v>2003</v>
      </c>
      <c r="F3" s="322">
        <v>2004</v>
      </c>
      <c r="G3" s="322">
        <v>2005</v>
      </c>
      <c r="H3" s="322" t="s">
        <v>96</v>
      </c>
    </row>
    <row r="4" spans="1:8" x14ac:dyDescent="0.25">
      <c r="A4" s="323"/>
      <c r="B4" s="324"/>
      <c r="C4" s="324"/>
      <c r="D4" s="324"/>
      <c r="E4" s="324"/>
      <c r="F4" s="324"/>
      <c r="G4" s="323"/>
      <c r="H4" s="320"/>
    </row>
    <row r="5" spans="1:8" x14ac:dyDescent="0.25">
      <c r="A5" s="326" t="s">
        <v>45</v>
      </c>
      <c r="B5" s="327">
        <v>40.570134325758346</v>
      </c>
      <c r="C5" s="327">
        <v>43.83686323116455</v>
      </c>
      <c r="D5" s="327">
        <v>40.47627783781877</v>
      </c>
      <c r="E5" s="327">
        <v>39.6</v>
      </c>
      <c r="F5" s="327">
        <v>35.476001716557505</v>
      </c>
      <c r="G5" s="327">
        <v>30.980354911348783</v>
      </c>
      <c r="H5" s="332">
        <v>-23.637534294090134</v>
      </c>
    </row>
    <row r="6" spans="1:8" x14ac:dyDescent="0.25">
      <c r="A6" s="326" t="s">
        <v>46</v>
      </c>
      <c r="B6" s="327">
        <v>71.382894573169736</v>
      </c>
      <c r="C6" s="327">
        <v>75.560908990559952</v>
      </c>
      <c r="D6" s="327">
        <v>69.768321009924463</v>
      </c>
      <c r="E6" s="327">
        <v>67.8</v>
      </c>
      <c r="F6" s="327">
        <v>103.50312202942442</v>
      </c>
      <c r="G6" s="327">
        <v>111.95782437703565</v>
      </c>
      <c r="H6" s="332">
        <v>56.841250339428754</v>
      </c>
    </row>
    <row r="7" spans="1:8" x14ac:dyDescent="0.25">
      <c r="A7" s="326" t="s">
        <v>47</v>
      </c>
      <c r="B7" s="327">
        <v>26.704392214423212</v>
      </c>
      <c r="C7" s="327">
        <v>28.493961100256961</v>
      </c>
      <c r="D7" s="327">
        <v>26.309580594582201</v>
      </c>
      <c r="E7" s="327">
        <v>25.3</v>
      </c>
      <c r="F7" s="327">
        <v>30.852799365197619</v>
      </c>
      <c r="G7" s="327">
        <v>30.623232664532079</v>
      </c>
      <c r="H7" s="332">
        <v>14.674891001609378</v>
      </c>
    </row>
    <row r="8" spans="1:8" x14ac:dyDescent="0.25">
      <c r="A8" s="326" t="s">
        <v>48</v>
      </c>
      <c r="B8" s="325">
        <v>63.679704511316892</v>
      </c>
      <c r="C8" s="325">
        <v>65.06313384836001</v>
      </c>
      <c r="D8" s="325">
        <v>60.075317632973125</v>
      </c>
      <c r="E8" s="325">
        <v>57.8</v>
      </c>
      <c r="F8" s="325">
        <v>49.156906633846972</v>
      </c>
      <c r="G8" s="325">
        <v>48.032942196846236</v>
      </c>
      <c r="H8" s="332">
        <v>-24.571034734763849</v>
      </c>
    </row>
    <row r="9" spans="1:8" x14ac:dyDescent="0.25">
      <c r="A9" s="326" t="s">
        <v>49</v>
      </c>
      <c r="B9" s="325">
        <v>73.051919086571189</v>
      </c>
      <c r="C9" s="325">
        <v>76.368430155344555</v>
      </c>
      <c r="D9" s="325">
        <v>70.513936654305326</v>
      </c>
      <c r="E9" s="325">
        <v>69.7</v>
      </c>
      <c r="F9" s="325">
        <v>123.69425066597577</v>
      </c>
      <c r="G9" s="325">
        <v>103.29760989173067</v>
      </c>
      <c r="H9" s="333">
        <v>41.403006496402114</v>
      </c>
    </row>
    <row r="10" spans="1:8" x14ac:dyDescent="0.25">
      <c r="A10" s="326" t="s">
        <v>50</v>
      </c>
      <c r="B10" s="327">
        <v>36.07660678967752</v>
      </c>
      <c r="C10" s="327">
        <v>41.18357940401512</v>
      </c>
      <c r="D10" s="327">
        <v>38.026397863424478</v>
      </c>
      <c r="E10" s="327">
        <v>37.200000000000003</v>
      </c>
      <c r="F10" s="327">
        <v>72.461620527436594</v>
      </c>
      <c r="G10" s="327">
        <v>47.854381073437892</v>
      </c>
      <c r="H10" s="332">
        <v>32.646568876123652</v>
      </c>
    </row>
    <row r="11" spans="1:8" x14ac:dyDescent="0.25">
      <c r="A11" s="326" t="s">
        <v>51</v>
      </c>
      <c r="B11" s="327">
        <v>125.56199800820144</v>
      </c>
      <c r="C11" s="327">
        <v>134.27923368704089</v>
      </c>
      <c r="D11" s="327">
        <v>123.8787134878506</v>
      </c>
      <c r="E11" s="327">
        <v>120.1</v>
      </c>
      <c r="F11" s="327">
        <v>101.33304745633713</v>
      </c>
      <c r="G11" s="327">
        <v>114.01127729623168</v>
      </c>
      <c r="H11" s="332">
        <v>-9.1992170363642121</v>
      </c>
    </row>
    <row r="12" spans="1:8" x14ac:dyDescent="0.25">
      <c r="A12" s="326" t="s">
        <v>52</v>
      </c>
      <c r="B12" s="327">
        <v>72.2816000803859</v>
      </c>
      <c r="C12" s="327">
        <v>74.061226827388538</v>
      </c>
      <c r="D12" s="327">
        <v>68.383606241788556</v>
      </c>
      <c r="E12" s="327">
        <v>65.5</v>
      </c>
      <c r="F12" s="327">
        <v>47.741640607920473</v>
      </c>
      <c r="G12" s="327">
        <v>72.852938350606934</v>
      </c>
      <c r="H12" s="333">
        <v>0.79043389961710386</v>
      </c>
    </row>
    <row r="13" spans="1:8" x14ac:dyDescent="0.25">
      <c r="A13" s="326" t="s">
        <v>53</v>
      </c>
      <c r="B13" s="325" t="s">
        <v>54</v>
      </c>
      <c r="C13" s="325" t="s">
        <v>54</v>
      </c>
      <c r="D13" s="325" t="s">
        <v>54</v>
      </c>
      <c r="E13" s="325" t="s">
        <v>54</v>
      </c>
      <c r="F13" s="325" t="s">
        <v>54</v>
      </c>
      <c r="G13" s="325" t="s">
        <v>54</v>
      </c>
      <c r="H13" s="325" t="s">
        <v>54</v>
      </c>
    </row>
    <row r="14" spans="1:8" x14ac:dyDescent="0.25">
      <c r="A14" s="326" t="s">
        <v>55</v>
      </c>
      <c r="B14" s="327">
        <v>51.996532917506734</v>
      </c>
      <c r="C14" s="327">
        <v>55.834320536535898</v>
      </c>
      <c r="D14" s="327">
        <v>51.660512503531855</v>
      </c>
      <c r="E14" s="327">
        <v>49.8</v>
      </c>
      <c r="F14" s="327">
        <v>51.232630138539157</v>
      </c>
      <c r="G14" s="327">
        <v>51.693445226717415</v>
      </c>
      <c r="H14" s="332">
        <v>-0.58289980847409928</v>
      </c>
    </row>
    <row r="15" spans="1:8" x14ac:dyDescent="0.25">
      <c r="A15" s="326" t="s">
        <v>56</v>
      </c>
      <c r="B15" s="325">
        <v>96.803421777284143</v>
      </c>
      <c r="C15" s="325">
        <v>109.13071741232017</v>
      </c>
      <c r="D15" s="325">
        <v>100.8711450326694</v>
      </c>
      <c r="E15" s="325">
        <v>98.5</v>
      </c>
      <c r="F15" s="325">
        <v>124.16600600795127</v>
      </c>
      <c r="G15" s="325">
        <v>126.68911705822457</v>
      </c>
      <c r="H15" s="332">
        <v>30.872560837465553</v>
      </c>
    </row>
    <row r="16" spans="1:8" x14ac:dyDescent="0.25">
      <c r="A16" s="326" t="s">
        <v>57</v>
      </c>
      <c r="B16" s="327">
        <v>134.29228007830133</v>
      </c>
      <c r="C16" s="327">
        <v>139.12436067574853</v>
      </c>
      <c r="D16" s="327">
        <v>128.45892387476167</v>
      </c>
      <c r="E16" s="327">
        <v>124.5</v>
      </c>
      <c r="F16" s="327">
        <v>120.95806968251786</v>
      </c>
      <c r="G16" s="327">
        <v>126.68911705822457</v>
      </c>
      <c r="H16" s="333">
        <v>-5.6616530865687995</v>
      </c>
    </row>
    <row r="17" spans="1:8" x14ac:dyDescent="0.25">
      <c r="A17" s="326" t="s">
        <v>58</v>
      </c>
      <c r="B17" s="327">
        <v>92.181507740172435</v>
      </c>
      <c r="C17" s="327">
        <v>97.363980439744424</v>
      </c>
      <c r="D17" s="327">
        <v>89.899943408208003</v>
      </c>
      <c r="E17" s="327">
        <v>86.7</v>
      </c>
      <c r="F17" s="327">
        <v>76.707418605216091</v>
      </c>
      <c r="G17" s="327">
        <v>77.495527559224044</v>
      </c>
      <c r="H17" s="332">
        <v>-15.931590338425636</v>
      </c>
    </row>
    <row r="18" spans="1:8" x14ac:dyDescent="0.25">
      <c r="A18" s="326" t="s">
        <v>59</v>
      </c>
      <c r="B18" s="327">
        <v>173.45016289271999</v>
      </c>
      <c r="C18" s="327">
        <v>183.6533849052999</v>
      </c>
      <c r="D18" s="327">
        <v>169.46778431570962</v>
      </c>
      <c r="E18" s="327">
        <v>163.4</v>
      </c>
      <c r="F18" s="327">
        <v>130.20447438523766</v>
      </c>
      <c r="G18" s="327">
        <v>130.26033952639159</v>
      </c>
      <c r="H18" s="332">
        <v>-24.900422487952099</v>
      </c>
    </row>
    <row r="19" spans="1:8" x14ac:dyDescent="0.25">
      <c r="A19" s="326" t="s">
        <v>60</v>
      </c>
      <c r="B19" s="327">
        <v>203.10744463085345</v>
      </c>
      <c r="C19" s="327">
        <v>220.45327798619857</v>
      </c>
      <c r="D19" s="327">
        <v>203.65958743660389</v>
      </c>
      <c r="E19" s="327">
        <v>197.9</v>
      </c>
      <c r="F19" s="327">
        <v>217.9509679926804</v>
      </c>
      <c r="G19" s="327">
        <v>226.77262672860491</v>
      </c>
      <c r="H19" s="332">
        <v>11.651558189195271</v>
      </c>
    </row>
    <row r="20" spans="1:8" x14ac:dyDescent="0.25">
      <c r="A20" s="326" t="s">
        <v>61</v>
      </c>
      <c r="B20" s="327">
        <v>115.67623742882363</v>
      </c>
      <c r="C20" s="327">
        <v>125.05042037521679</v>
      </c>
      <c r="D20" s="327">
        <v>115.46390835840934</v>
      </c>
      <c r="E20" s="327">
        <v>112</v>
      </c>
      <c r="F20" s="327">
        <v>116.80662267313349</v>
      </c>
      <c r="G20" s="327">
        <v>259.53859287403719</v>
      </c>
      <c r="H20" s="332">
        <v>124.36638556275055</v>
      </c>
    </row>
    <row r="21" spans="1:8" x14ac:dyDescent="0.25">
      <c r="A21" s="326" t="s">
        <v>62</v>
      </c>
      <c r="B21" s="327">
        <v>51.996532917506734</v>
      </c>
      <c r="C21" s="327">
        <v>57.564723032502918</v>
      </c>
      <c r="D21" s="327">
        <v>53.151743792293594</v>
      </c>
      <c r="E21" s="327">
        <v>51.3</v>
      </c>
      <c r="F21" s="327">
        <v>49.439959839032269</v>
      </c>
      <c r="G21" s="327">
        <v>48.925747813887988</v>
      </c>
      <c r="H21" s="332">
        <v>-5.9057497323727182</v>
      </c>
    </row>
    <row r="22" spans="1:8" x14ac:dyDescent="0.25">
      <c r="A22" s="326" t="s">
        <v>63</v>
      </c>
      <c r="B22" s="327">
        <v>43.651410350499482</v>
      </c>
      <c r="C22" s="327">
        <v>45.913346226324975</v>
      </c>
      <c r="D22" s="327">
        <v>42.393575209083863</v>
      </c>
      <c r="E22" s="327">
        <v>41.1</v>
      </c>
      <c r="F22" s="327">
        <v>43.967597872116485</v>
      </c>
      <c r="G22" s="327">
        <v>42.676108494595724</v>
      </c>
      <c r="H22" s="333">
        <v>-2.2342963218658034</v>
      </c>
    </row>
    <row r="23" spans="1:8" x14ac:dyDescent="0.25">
      <c r="A23" s="326" t="s">
        <v>64</v>
      </c>
      <c r="B23" s="325">
        <v>77.160287119559385</v>
      </c>
      <c r="C23" s="325">
        <v>82.251798641632433</v>
      </c>
      <c r="D23" s="325">
        <v>75.94627920622311</v>
      </c>
      <c r="E23" s="325">
        <v>73.5</v>
      </c>
      <c r="F23" s="325">
        <v>93.030153437568345</v>
      </c>
      <c r="G23" s="325">
        <v>98.20861787459269</v>
      </c>
      <c r="H23" s="332">
        <v>27.278709736290956</v>
      </c>
    </row>
    <row r="24" spans="1:8" x14ac:dyDescent="0.25">
      <c r="A24" s="326" t="s">
        <v>65</v>
      </c>
      <c r="B24" s="327">
        <v>166.51729183705243</v>
      </c>
      <c r="C24" s="327">
        <v>171.77128776632634</v>
      </c>
      <c r="D24" s="327">
        <v>158.60309921187408</v>
      </c>
      <c r="E24" s="327">
        <v>152.9</v>
      </c>
      <c r="F24" s="327">
        <v>126.61913378622384</v>
      </c>
      <c r="G24" s="327">
        <v>133.56372030944604</v>
      </c>
      <c r="H24" s="332">
        <v>-19.789879575902251</v>
      </c>
    </row>
    <row r="25" spans="1:8" x14ac:dyDescent="0.25">
      <c r="A25" s="326" t="s">
        <v>66</v>
      </c>
      <c r="B25" s="327">
        <v>140.71160512984537</v>
      </c>
      <c r="C25" s="327">
        <v>150.89109764832432</v>
      </c>
      <c r="D25" s="327">
        <v>139.32360897859726</v>
      </c>
      <c r="E25" s="327">
        <v>137.1</v>
      </c>
      <c r="F25" s="327">
        <v>139.16782588277212</v>
      </c>
      <c r="G25" s="327">
        <v>143.92026546713035</v>
      </c>
      <c r="H25" s="332">
        <v>2.2803096690739233</v>
      </c>
    </row>
    <row r="26" spans="1:8" x14ac:dyDescent="0.25">
      <c r="A26" s="326" t="s">
        <v>67</v>
      </c>
      <c r="B26" s="325">
        <v>57.260379459772849</v>
      </c>
      <c r="C26" s="325">
        <v>62.063769522017175</v>
      </c>
      <c r="D26" s="325">
        <v>57.30588809670131</v>
      </c>
      <c r="E26" s="325">
        <v>55.5</v>
      </c>
      <c r="F26" s="325">
        <v>52.081789754095063</v>
      </c>
      <c r="G26" s="325">
        <v>52.050567473534116</v>
      </c>
      <c r="H26" s="332">
        <v>-9.0984587168144504</v>
      </c>
    </row>
    <row r="27" spans="1:8" x14ac:dyDescent="0.25">
      <c r="A27" s="326" t="s">
        <v>68</v>
      </c>
      <c r="B27" s="327">
        <v>51.996532917506734</v>
      </c>
      <c r="C27" s="327">
        <v>55.026799371751288</v>
      </c>
      <c r="D27" s="327">
        <v>50.80838033852514</v>
      </c>
      <c r="E27" s="327">
        <v>49.4</v>
      </c>
      <c r="F27" s="327">
        <v>62.554758345951136</v>
      </c>
      <c r="G27" s="327">
        <v>64.282004427006129</v>
      </c>
      <c r="H27" s="333">
        <v>23.627482103451928</v>
      </c>
    </row>
    <row r="28" spans="1:8" x14ac:dyDescent="0.25">
      <c r="A28" s="326" t="s">
        <v>69</v>
      </c>
      <c r="B28" s="327">
        <v>75.748035608219695</v>
      </c>
      <c r="C28" s="327">
        <v>80.867476644858812</v>
      </c>
      <c r="D28" s="327">
        <v>74.668080958713034</v>
      </c>
      <c r="E28" s="327">
        <v>72.900000000000006</v>
      </c>
      <c r="F28" s="327">
        <v>77.556578220771996</v>
      </c>
      <c r="G28" s="327">
        <v>77.316966435815687</v>
      </c>
      <c r="H28" s="333">
        <v>2.0712495248203391</v>
      </c>
    </row>
    <row r="29" spans="1:8" x14ac:dyDescent="0.25">
      <c r="A29" s="326" t="s">
        <v>70</v>
      </c>
      <c r="B29" s="325">
        <v>76.261581612343207</v>
      </c>
      <c r="C29" s="325">
        <v>80.752116478461005</v>
      </c>
      <c r="D29" s="325">
        <v>74.561564438087203</v>
      </c>
      <c r="E29" s="325">
        <v>72.2</v>
      </c>
      <c r="F29" s="325">
        <v>71.895514117066</v>
      </c>
      <c r="G29" s="325">
        <v>71.156607678227616</v>
      </c>
      <c r="H29" s="332">
        <v>-6.694031026087889</v>
      </c>
    </row>
    <row r="30" spans="1:8" x14ac:dyDescent="0.25">
      <c r="A30" s="326" t="s">
        <v>71</v>
      </c>
      <c r="B30" s="327">
        <v>65.990661529872739</v>
      </c>
      <c r="C30" s="327">
        <v>68.754659173089664</v>
      </c>
      <c r="D30" s="327">
        <v>63.483846292999971</v>
      </c>
      <c r="E30" s="327">
        <v>61.2</v>
      </c>
      <c r="F30" s="327">
        <v>65.290939329409028</v>
      </c>
      <c r="G30" s="327">
        <v>63.210637686556012</v>
      </c>
      <c r="H30" s="332">
        <v>-4.2127534091445078</v>
      </c>
    </row>
    <row r="31" spans="1:8" x14ac:dyDescent="0.25">
      <c r="A31" s="326" t="s">
        <v>72</v>
      </c>
      <c r="B31" s="327">
        <v>89.100231715431306</v>
      </c>
      <c r="C31" s="327">
        <v>91.019171287865348</v>
      </c>
      <c r="D31" s="327">
        <v>84.041534773786879</v>
      </c>
      <c r="E31" s="327">
        <v>81.099999999999994</v>
      </c>
      <c r="F31" s="327">
        <v>73.499482279782711</v>
      </c>
      <c r="G31" s="327">
        <v>71.513729925044302</v>
      </c>
      <c r="H31" s="332">
        <v>-19.737885583232654</v>
      </c>
    </row>
    <row r="32" spans="1:8" x14ac:dyDescent="0.25">
      <c r="A32" s="326" t="s">
        <v>73</v>
      </c>
      <c r="B32" s="327">
        <v>76.389968113374096</v>
      </c>
      <c r="C32" s="327">
        <v>81.559637643245637</v>
      </c>
      <c r="D32" s="327">
        <v>75.307180082468079</v>
      </c>
      <c r="E32" s="327">
        <v>72.400000000000006</v>
      </c>
      <c r="F32" s="327">
        <v>89.350461770159455</v>
      </c>
      <c r="G32" s="327">
        <v>92.941064734046336</v>
      </c>
      <c r="H32" s="332">
        <v>21.666584015466466</v>
      </c>
    </row>
    <row r="33" spans="1:8" x14ac:dyDescent="0.25">
      <c r="A33" s="326" t="s">
        <v>74</v>
      </c>
      <c r="B33" s="327">
        <v>44.421729356684772</v>
      </c>
      <c r="C33" s="327">
        <v>47.413028389496397</v>
      </c>
      <c r="D33" s="327">
        <v>43.884806497845616</v>
      </c>
      <c r="E33" s="327">
        <v>42.3</v>
      </c>
      <c r="F33" s="327">
        <v>41.608821162238989</v>
      </c>
      <c r="G33" s="327">
        <v>41.069058383920577</v>
      </c>
      <c r="H33" s="332">
        <v>-7.5473670685890806</v>
      </c>
    </row>
    <row r="34" spans="1:8" x14ac:dyDescent="0.25">
      <c r="A34" s="326" t="s">
        <v>75</v>
      </c>
      <c r="B34" s="327">
        <v>218.77059775662096</v>
      </c>
      <c r="C34" s="327">
        <v>228.64384980044247</v>
      </c>
      <c r="D34" s="327">
        <v>211.00922735978679</v>
      </c>
      <c r="E34" s="327">
        <v>203.6</v>
      </c>
      <c r="F34" s="327">
        <v>167.28444426451185</v>
      </c>
      <c r="G34" s="327">
        <v>175.97198711892926</v>
      </c>
      <c r="H34" s="332">
        <v>-19.563237051308199</v>
      </c>
    </row>
    <row r="35" spans="1:8" x14ac:dyDescent="0.25">
      <c r="A35" s="326" t="s">
        <v>76</v>
      </c>
      <c r="B35" s="325">
        <v>65.348729024718338</v>
      </c>
      <c r="C35" s="325">
        <v>68.177858341100659</v>
      </c>
      <c r="D35" s="325">
        <v>62.951263689870771</v>
      </c>
      <c r="E35" s="325">
        <v>60.9</v>
      </c>
      <c r="F35" s="325">
        <v>60.384683772863838</v>
      </c>
      <c r="G35" s="325">
        <v>59.817976341797362</v>
      </c>
      <c r="H35" s="333">
        <v>-8.4634433836179959</v>
      </c>
    </row>
    <row r="36" spans="1:8" x14ac:dyDescent="0.25">
      <c r="A36" s="326" t="s">
        <v>77</v>
      </c>
      <c r="B36" s="327">
        <v>54.69264943915524</v>
      </c>
      <c r="C36" s="327">
        <v>58.487604363685342</v>
      </c>
      <c r="D36" s="327">
        <v>54.003875957300309</v>
      </c>
      <c r="E36" s="327">
        <v>52.5</v>
      </c>
      <c r="F36" s="327">
        <v>59.158119883727544</v>
      </c>
      <c r="G36" s="327">
        <v>57.496681737488807</v>
      </c>
      <c r="H36" s="332">
        <v>5.1268905914916623</v>
      </c>
    </row>
    <row r="37" spans="1:8" x14ac:dyDescent="0.25">
      <c r="A37" s="328"/>
      <c r="B37" s="328"/>
      <c r="C37" s="328"/>
      <c r="D37" s="328"/>
      <c r="E37" s="328"/>
      <c r="F37" s="328"/>
      <c r="G37" s="323"/>
      <c r="H37" s="334"/>
    </row>
    <row r="38" spans="1:8" x14ac:dyDescent="0.25">
      <c r="A38" s="326" t="s">
        <v>78</v>
      </c>
      <c r="B38" s="330">
        <v>2732.8350609433301</v>
      </c>
      <c r="C38" s="330">
        <v>2900.6160239063197</v>
      </c>
      <c r="D38" s="330">
        <v>2678.357911136718</v>
      </c>
      <c r="E38" s="330">
        <v>2595.6999999999998</v>
      </c>
      <c r="F38" s="330">
        <v>2675.1358422062631</v>
      </c>
      <c r="G38" s="330">
        <v>2852.8710686952127</v>
      </c>
      <c r="H38" s="330">
        <v>4.3923619638591775</v>
      </c>
    </row>
    <row r="39" spans="1:8" x14ac:dyDescent="0.25">
      <c r="A39" s="321"/>
      <c r="B39" s="331"/>
      <c r="C39" s="331"/>
      <c r="D39" s="331"/>
      <c r="E39" s="331"/>
      <c r="F39" s="331"/>
      <c r="G39" s="331"/>
      <c r="H39" s="319"/>
    </row>
    <row r="40" spans="1:8" x14ac:dyDescent="0.25">
      <c r="A40" s="71" t="s">
        <v>102</v>
      </c>
      <c r="B40" s="71"/>
      <c r="C40" s="71"/>
      <c r="D40" s="71"/>
      <c r="E40" s="71"/>
      <c r="F40" s="71"/>
      <c r="G40" s="71"/>
      <c r="H40" s="319"/>
    </row>
    <row r="41" spans="1:8" x14ac:dyDescent="0.25">
      <c r="A41" s="16" t="s">
        <v>94</v>
      </c>
      <c r="B41" s="16"/>
      <c r="C41" s="16"/>
      <c r="D41" s="16"/>
      <c r="E41" s="16"/>
      <c r="F41" s="16"/>
      <c r="G41" s="16"/>
      <c r="H41" s="319"/>
    </row>
  </sheetData>
  <mergeCells count="3">
    <mergeCell ref="A40:G40"/>
    <mergeCell ref="A41:G41"/>
    <mergeCell ref="A1:H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workbookViewId="0">
      <selection activeCell="B1" sqref="B1:I1"/>
    </sheetView>
  </sheetViews>
  <sheetFormatPr baseColWidth="10" defaultRowHeight="15" x14ac:dyDescent="0.25"/>
  <sheetData>
    <row r="1" spans="2:9" ht="28.5" customHeight="1" x14ac:dyDescent="0.25">
      <c r="B1" s="136" t="s">
        <v>122</v>
      </c>
      <c r="C1" s="136"/>
      <c r="D1" s="136"/>
      <c r="E1" s="136"/>
      <c r="F1" s="136"/>
      <c r="G1" s="136"/>
      <c r="H1" s="136"/>
      <c r="I1" s="136"/>
    </row>
    <row r="2" spans="2:9" x14ac:dyDescent="0.25">
      <c r="B2" s="335"/>
      <c r="C2" s="335"/>
      <c r="D2" s="335"/>
      <c r="E2" s="335"/>
      <c r="F2" s="335"/>
      <c r="G2" s="335"/>
      <c r="H2" s="335"/>
      <c r="I2" s="335"/>
    </row>
    <row r="3" spans="2:9" ht="22.5" x14ac:dyDescent="0.25">
      <c r="B3" s="345" t="s">
        <v>39</v>
      </c>
      <c r="C3" s="338">
        <v>2000</v>
      </c>
      <c r="D3" s="338">
        <v>2001</v>
      </c>
      <c r="E3" s="338">
        <v>2002</v>
      </c>
      <c r="F3" s="338">
        <v>2003</v>
      </c>
      <c r="G3" s="338">
        <v>2004</v>
      </c>
      <c r="H3" s="338">
        <v>2005</v>
      </c>
      <c r="I3" s="338" t="s">
        <v>96</v>
      </c>
    </row>
    <row r="4" spans="2:9" x14ac:dyDescent="0.25">
      <c r="B4" s="339"/>
      <c r="C4" s="340"/>
      <c r="D4" s="340"/>
      <c r="E4" s="340"/>
      <c r="F4" s="340"/>
      <c r="G4" s="340"/>
      <c r="H4" s="339"/>
      <c r="I4" s="336"/>
    </row>
    <row r="5" spans="2:9" x14ac:dyDescent="0.25">
      <c r="B5" s="342" t="s">
        <v>45</v>
      </c>
      <c r="C5" s="343">
        <v>9.8000000000000007</v>
      </c>
      <c r="D5" s="343">
        <v>13.6</v>
      </c>
      <c r="E5" s="343">
        <v>36.200000000000003</v>
      </c>
      <c r="F5" s="343">
        <v>58.4</v>
      </c>
      <c r="G5" s="343">
        <v>41.2</v>
      </c>
      <c r="H5" s="343">
        <v>53.3</v>
      </c>
      <c r="I5" s="349">
        <v>443.87755102040813</v>
      </c>
    </row>
    <row r="6" spans="2:9" x14ac:dyDescent="0.25">
      <c r="B6" s="342" t="s">
        <v>46</v>
      </c>
      <c r="C6" s="343">
        <v>34.200000000000003</v>
      </c>
      <c r="D6" s="343">
        <v>21.5</v>
      </c>
      <c r="E6" s="343">
        <v>40.1</v>
      </c>
      <c r="F6" s="343">
        <v>27.9</v>
      </c>
      <c r="G6" s="343">
        <v>30</v>
      </c>
      <c r="H6" s="343">
        <v>36.799999999999997</v>
      </c>
      <c r="I6" s="349">
        <v>7.6023391812865331</v>
      </c>
    </row>
    <row r="7" spans="2:9" x14ac:dyDescent="0.25">
      <c r="B7" s="342" t="s">
        <v>47</v>
      </c>
      <c r="C7" s="343">
        <v>5</v>
      </c>
      <c r="D7" s="343">
        <v>6.4</v>
      </c>
      <c r="E7" s="343" t="s">
        <v>54</v>
      </c>
      <c r="F7" s="343">
        <v>12.6</v>
      </c>
      <c r="G7" s="343">
        <v>8.6</v>
      </c>
      <c r="H7" s="343">
        <v>6.5</v>
      </c>
      <c r="I7" s="349">
        <v>30</v>
      </c>
    </row>
    <row r="8" spans="2:9" x14ac:dyDescent="0.25">
      <c r="B8" s="342" t="s">
        <v>48</v>
      </c>
      <c r="C8" s="341">
        <v>22.6</v>
      </c>
      <c r="D8" s="341">
        <v>20.100000000000001</v>
      </c>
      <c r="E8" s="341">
        <v>16.5</v>
      </c>
      <c r="F8" s="341">
        <v>10.9</v>
      </c>
      <c r="G8" s="341">
        <v>14.5</v>
      </c>
      <c r="H8" s="341">
        <v>12.4</v>
      </c>
      <c r="I8" s="349">
        <v>-45.13274336283186</v>
      </c>
    </row>
    <row r="9" spans="2:9" x14ac:dyDescent="0.25">
      <c r="B9" s="342" t="s">
        <v>49</v>
      </c>
      <c r="C9" s="341">
        <v>63</v>
      </c>
      <c r="D9" s="341">
        <v>19.399999999999999</v>
      </c>
      <c r="E9" s="341">
        <v>83.8</v>
      </c>
      <c r="F9" s="341">
        <v>72.400000000000006</v>
      </c>
      <c r="G9" s="341">
        <v>61.9</v>
      </c>
      <c r="H9" s="341">
        <v>64.7</v>
      </c>
      <c r="I9" s="350">
        <v>2.698412698412703</v>
      </c>
    </row>
    <row r="10" spans="2:9" x14ac:dyDescent="0.25">
      <c r="B10" s="342" t="s">
        <v>50</v>
      </c>
      <c r="C10" s="343">
        <v>12.3</v>
      </c>
      <c r="D10" s="343">
        <v>14.2</v>
      </c>
      <c r="E10" s="343">
        <v>29.7</v>
      </c>
      <c r="F10" s="343">
        <v>40.299999999999997</v>
      </c>
      <c r="G10" s="343">
        <v>41.2</v>
      </c>
      <c r="H10" s="343">
        <v>68.099999999999994</v>
      </c>
      <c r="I10" s="349">
        <v>453.65853658536582</v>
      </c>
    </row>
    <row r="11" spans="2:9" x14ac:dyDescent="0.25">
      <c r="B11" s="342" t="s">
        <v>51</v>
      </c>
      <c r="C11" s="343">
        <v>18.2</v>
      </c>
      <c r="D11" s="343">
        <v>22.6</v>
      </c>
      <c r="E11" s="343">
        <v>18.100000000000001</v>
      </c>
      <c r="F11" s="343">
        <v>10</v>
      </c>
      <c r="G11" s="343">
        <v>24.3</v>
      </c>
      <c r="H11" s="343">
        <v>60.3</v>
      </c>
      <c r="I11" s="349">
        <v>231.31868131868129</v>
      </c>
    </row>
    <row r="12" spans="2:9" x14ac:dyDescent="0.25">
      <c r="B12" s="342" t="s">
        <v>52</v>
      </c>
      <c r="C12" s="343">
        <v>56</v>
      </c>
      <c r="D12" s="343">
        <v>73.099999999999994</v>
      </c>
      <c r="E12" s="343">
        <v>65.2</v>
      </c>
      <c r="F12" s="343">
        <v>55.8</v>
      </c>
      <c r="G12" s="343">
        <v>46.4</v>
      </c>
      <c r="H12" s="343">
        <v>42.1</v>
      </c>
      <c r="I12" s="350">
        <v>-24.821428571428569</v>
      </c>
    </row>
    <row r="13" spans="2:9" x14ac:dyDescent="0.25">
      <c r="B13" s="342" t="s">
        <v>53</v>
      </c>
      <c r="C13" s="347" t="s">
        <v>54</v>
      </c>
      <c r="D13" s="347" t="s">
        <v>54</v>
      </c>
      <c r="E13" s="347" t="s">
        <v>54</v>
      </c>
      <c r="F13" s="347" t="s">
        <v>54</v>
      </c>
      <c r="G13" s="347" t="s">
        <v>54</v>
      </c>
      <c r="H13" s="347" t="s">
        <v>54</v>
      </c>
      <c r="I13" s="347" t="s">
        <v>54</v>
      </c>
    </row>
    <row r="14" spans="2:9" x14ac:dyDescent="0.25">
      <c r="B14" s="342" t="s">
        <v>55</v>
      </c>
      <c r="C14" s="343">
        <v>5.9</v>
      </c>
      <c r="D14" s="343">
        <v>8.4</v>
      </c>
      <c r="E14" s="343">
        <v>18.5</v>
      </c>
      <c r="F14" s="343">
        <v>13.6</v>
      </c>
      <c r="G14" s="343">
        <v>10.199999999999999</v>
      </c>
      <c r="H14" s="343">
        <v>15.5</v>
      </c>
      <c r="I14" s="349">
        <v>162.71186440677965</v>
      </c>
    </row>
    <row r="15" spans="2:9" x14ac:dyDescent="0.25">
      <c r="B15" s="342" t="s">
        <v>56</v>
      </c>
      <c r="C15" s="341">
        <v>46.9</v>
      </c>
      <c r="D15" s="341">
        <v>18</v>
      </c>
      <c r="E15" s="341">
        <v>58.2</v>
      </c>
      <c r="F15" s="341">
        <v>37</v>
      </c>
      <c r="G15" s="341">
        <v>26.7</v>
      </c>
      <c r="H15" s="341">
        <v>51.9</v>
      </c>
      <c r="I15" s="349">
        <v>10.660980810234543</v>
      </c>
    </row>
    <row r="16" spans="2:9" x14ac:dyDescent="0.25">
      <c r="B16" s="342" t="s">
        <v>57</v>
      </c>
      <c r="C16" s="343">
        <v>13.7</v>
      </c>
      <c r="D16" s="343">
        <v>10</v>
      </c>
      <c r="E16" s="343">
        <v>21.9</v>
      </c>
      <c r="F16" s="343">
        <v>27.1</v>
      </c>
      <c r="G16" s="343">
        <v>42.9</v>
      </c>
      <c r="H16" s="343">
        <v>18</v>
      </c>
      <c r="I16" s="350">
        <v>31.386861313868618</v>
      </c>
    </row>
    <row r="17" spans="2:9" x14ac:dyDescent="0.25">
      <c r="B17" s="342" t="s">
        <v>58</v>
      </c>
      <c r="C17" s="343">
        <v>56.9</v>
      </c>
      <c r="D17" s="343">
        <v>17.899999999999999</v>
      </c>
      <c r="E17" s="343">
        <v>46</v>
      </c>
      <c r="F17" s="343">
        <v>56.6</v>
      </c>
      <c r="G17" s="343">
        <v>66.5</v>
      </c>
      <c r="H17" s="343">
        <v>108.7</v>
      </c>
      <c r="I17" s="349">
        <v>91.036906854130066</v>
      </c>
    </row>
    <row r="18" spans="2:9" x14ac:dyDescent="0.25">
      <c r="B18" s="342" t="s">
        <v>59</v>
      </c>
      <c r="C18" s="343">
        <v>40</v>
      </c>
      <c r="D18" s="343">
        <v>34.9</v>
      </c>
      <c r="E18" s="343">
        <v>70.8</v>
      </c>
      <c r="F18" s="343">
        <v>64.5</v>
      </c>
      <c r="G18" s="343">
        <v>43.5</v>
      </c>
      <c r="H18" s="343">
        <v>38</v>
      </c>
      <c r="I18" s="349">
        <v>-5</v>
      </c>
    </row>
    <row r="19" spans="2:9" x14ac:dyDescent="0.25">
      <c r="B19" s="342" t="s">
        <v>60</v>
      </c>
      <c r="C19" s="343">
        <v>26.4</v>
      </c>
      <c r="D19" s="343">
        <v>65.2</v>
      </c>
      <c r="E19" s="343">
        <v>59.6</v>
      </c>
      <c r="F19" s="343">
        <v>59.1</v>
      </c>
      <c r="G19" s="343">
        <v>66.7</v>
      </c>
      <c r="H19" s="343">
        <v>74.900000000000006</v>
      </c>
      <c r="I19" s="349">
        <v>183.71212121212125</v>
      </c>
    </row>
    <row r="20" spans="2:9" x14ac:dyDescent="0.25">
      <c r="B20" s="342" t="s">
        <v>61</v>
      </c>
      <c r="C20" s="343">
        <v>23.1</v>
      </c>
      <c r="D20" s="343">
        <v>28.6</v>
      </c>
      <c r="E20" s="343">
        <v>45.6</v>
      </c>
      <c r="F20" s="343">
        <v>17.399999999999999</v>
      </c>
      <c r="G20" s="343">
        <v>17.2</v>
      </c>
      <c r="H20" s="343">
        <v>17.5</v>
      </c>
      <c r="I20" s="349">
        <v>-24.242424242424246</v>
      </c>
    </row>
    <row r="21" spans="2:9" x14ac:dyDescent="0.25">
      <c r="B21" s="342" t="s">
        <v>62</v>
      </c>
      <c r="C21" s="343">
        <v>6.4</v>
      </c>
      <c r="D21" s="343">
        <v>21.4</v>
      </c>
      <c r="E21" s="343">
        <v>39.9</v>
      </c>
      <c r="F21" s="343">
        <v>35.6</v>
      </c>
      <c r="G21" s="343">
        <v>31.5</v>
      </c>
      <c r="H21" s="343">
        <v>53.3</v>
      </c>
      <c r="I21" s="349">
        <v>732.8125</v>
      </c>
    </row>
    <row r="22" spans="2:9" x14ac:dyDescent="0.25">
      <c r="B22" s="342" t="s">
        <v>63</v>
      </c>
      <c r="C22" s="343">
        <v>3.8</v>
      </c>
      <c r="D22" s="343">
        <v>32.1</v>
      </c>
      <c r="E22" s="343">
        <v>43.7</v>
      </c>
      <c r="F22" s="343">
        <v>55.2</v>
      </c>
      <c r="G22" s="343">
        <v>84.1</v>
      </c>
      <c r="H22" s="343">
        <v>72.7</v>
      </c>
      <c r="I22" s="350">
        <v>1813.1578947368425</v>
      </c>
    </row>
    <row r="23" spans="2:9" x14ac:dyDescent="0.25">
      <c r="B23" s="342" t="s">
        <v>64</v>
      </c>
      <c r="C23" s="341">
        <v>34.200000000000003</v>
      </c>
      <c r="D23" s="341">
        <v>23</v>
      </c>
      <c r="E23" s="341">
        <v>69.3</v>
      </c>
      <c r="F23" s="341">
        <v>73.900000000000006</v>
      </c>
      <c r="G23" s="341">
        <v>55.4</v>
      </c>
      <c r="H23" s="341">
        <v>59.7</v>
      </c>
      <c r="I23" s="349">
        <v>74.561403508771932</v>
      </c>
    </row>
    <row r="24" spans="2:9" x14ac:dyDescent="0.25">
      <c r="B24" s="342" t="s">
        <v>65</v>
      </c>
      <c r="C24" s="343">
        <v>9.6999999999999993</v>
      </c>
      <c r="D24" s="343">
        <v>10.6</v>
      </c>
      <c r="E24" s="343">
        <v>22.7</v>
      </c>
      <c r="F24" s="343">
        <v>23.5</v>
      </c>
      <c r="G24" s="343">
        <v>11.9</v>
      </c>
      <c r="H24" s="343">
        <v>12.1</v>
      </c>
      <c r="I24" s="349">
        <v>24.742268041237121</v>
      </c>
    </row>
    <row r="25" spans="2:9" x14ac:dyDescent="0.25">
      <c r="B25" s="342" t="s">
        <v>66</v>
      </c>
      <c r="C25" s="343">
        <v>48.5</v>
      </c>
      <c r="D25" s="343">
        <v>61.5</v>
      </c>
      <c r="E25" s="343">
        <v>118.3</v>
      </c>
      <c r="F25" s="343">
        <v>95.5</v>
      </c>
      <c r="G25" s="343">
        <v>102.8</v>
      </c>
      <c r="H25" s="343">
        <v>107.9</v>
      </c>
      <c r="I25" s="349">
        <v>122.47422680412372</v>
      </c>
    </row>
    <row r="26" spans="2:9" x14ac:dyDescent="0.25">
      <c r="B26" s="342" t="s">
        <v>67</v>
      </c>
      <c r="C26" s="341">
        <v>11.7</v>
      </c>
      <c r="D26" s="341">
        <v>13.4</v>
      </c>
      <c r="E26" s="341">
        <v>37.1</v>
      </c>
      <c r="F26" s="341">
        <v>40</v>
      </c>
      <c r="G26" s="341">
        <v>27.2</v>
      </c>
      <c r="H26" s="341">
        <v>63.9</v>
      </c>
      <c r="I26" s="349">
        <v>446.15384615384619</v>
      </c>
    </row>
    <row r="27" spans="2:9" x14ac:dyDescent="0.25">
      <c r="B27" s="342" t="s">
        <v>68</v>
      </c>
      <c r="C27" s="343">
        <v>7</v>
      </c>
      <c r="D27" s="343">
        <v>38.9</v>
      </c>
      <c r="E27" s="343">
        <v>41.9</v>
      </c>
      <c r="F27" s="343">
        <v>42.7</v>
      </c>
      <c r="G27" s="343">
        <v>30.1</v>
      </c>
      <c r="H27" s="343">
        <v>53.2</v>
      </c>
      <c r="I27" s="350">
        <v>660</v>
      </c>
    </row>
    <row r="28" spans="2:9" x14ac:dyDescent="0.25">
      <c r="B28" s="342" t="s">
        <v>69</v>
      </c>
      <c r="C28" s="343">
        <v>19</v>
      </c>
      <c r="D28" s="343">
        <v>15.8</v>
      </c>
      <c r="E28" s="343">
        <v>26.4</v>
      </c>
      <c r="F28" s="343">
        <v>54.4</v>
      </c>
      <c r="G28" s="343">
        <v>37.5</v>
      </c>
      <c r="H28" s="343">
        <v>40.4</v>
      </c>
      <c r="I28" s="350">
        <v>112.63157894736841</v>
      </c>
    </row>
    <row r="29" spans="2:9" x14ac:dyDescent="0.25">
      <c r="B29" s="342" t="s">
        <v>70</v>
      </c>
      <c r="C29" s="341">
        <v>12.8</v>
      </c>
      <c r="D29" s="341">
        <v>21.9</v>
      </c>
      <c r="E29" s="341">
        <v>40.6</v>
      </c>
      <c r="F29" s="341">
        <v>39.200000000000003</v>
      </c>
      <c r="G29" s="341">
        <v>30.1</v>
      </c>
      <c r="H29" s="341">
        <v>28.7</v>
      </c>
      <c r="I29" s="349">
        <v>124.21875</v>
      </c>
    </row>
    <row r="30" spans="2:9" x14ac:dyDescent="0.25">
      <c r="B30" s="342" t="s">
        <v>71</v>
      </c>
      <c r="C30" s="343">
        <v>48.6</v>
      </c>
      <c r="D30" s="343">
        <v>63.6</v>
      </c>
      <c r="E30" s="343">
        <v>55.4</v>
      </c>
      <c r="F30" s="343">
        <v>81.400000000000006</v>
      </c>
      <c r="G30" s="343">
        <v>100.9</v>
      </c>
      <c r="H30" s="343">
        <v>93.3</v>
      </c>
      <c r="I30" s="349">
        <v>91.975308641975289</v>
      </c>
    </row>
    <row r="31" spans="2:9" x14ac:dyDescent="0.25">
      <c r="B31" s="342" t="s">
        <v>72</v>
      </c>
      <c r="C31" s="343">
        <v>14</v>
      </c>
      <c r="D31" s="343">
        <v>25.5</v>
      </c>
      <c r="E31" s="343">
        <v>19.899999999999999</v>
      </c>
      <c r="F31" s="343">
        <v>26.9</v>
      </c>
      <c r="G31" s="343">
        <v>41.2</v>
      </c>
      <c r="H31" s="343">
        <v>52.4</v>
      </c>
      <c r="I31" s="349">
        <v>274.28571428571428</v>
      </c>
    </row>
    <row r="32" spans="2:9" x14ac:dyDescent="0.25">
      <c r="B32" s="342" t="s">
        <v>73</v>
      </c>
      <c r="C32" s="343">
        <v>15</v>
      </c>
      <c r="D32" s="343">
        <v>55.7</v>
      </c>
      <c r="E32" s="343">
        <v>97.7</v>
      </c>
      <c r="F32" s="343">
        <v>57</v>
      </c>
      <c r="G32" s="343">
        <v>82.2</v>
      </c>
      <c r="H32" s="343">
        <v>22.7</v>
      </c>
      <c r="I32" s="349">
        <v>51.333333333333329</v>
      </c>
    </row>
    <row r="33" spans="2:9" x14ac:dyDescent="0.25">
      <c r="B33" s="342" t="s">
        <v>74</v>
      </c>
      <c r="C33" s="343">
        <v>11.8</v>
      </c>
      <c r="D33" s="343">
        <v>18.899999999999999</v>
      </c>
      <c r="E33" s="343">
        <v>24.6</v>
      </c>
      <c r="F33" s="343">
        <v>5.7</v>
      </c>
      <c r="G33" s="343">
        <v>4</v>
      </c>
      <c r="H33" s="343">
        <v>3</v>
      </c>
      <c r="I33" s="349">
        <v>-74.576271186440678</v>
      </c>
    </row>
    <row r="34" spans="2:9" x14ac:dyDescent="0.25">
      <c r="B34" s="342" t="s">
        <v>75</v>
      </c>
      <c r="C34" s="343">
        <v>9.6999999999999993</v>
      </c>
      <c r="D34" s="343">
        <v>16.3</v>
      </c>
      <c r="E34" s="343">
        <v>28.8</v>
      </c>
      <c r="F34" s="343">
        <v>61.9</v>
      </c>
      <c r="G34" s="343">
        <v>71.400000000000006</v>
      </c>
      <c r="H34" s="343">
        <v>65.8</v>
      </c>
      <c r="I34" s="349">
        <v>578.35051546391753</v>
      </c>
    </row>
    <row r="35" spans="2:9" x14ac:dyDescent="0.25">
      <c r="B35" s="342" t="s">
        <v>76</v>
      </c>
      <c r="C35" s="341">
        <v>4.9000000000000004</v>
      </c>
      <c r="D35" s="341">
        <v>49.1</v>
      </c>
      <c r="E35" s="341">
        <v>44.4</v>
      </c>
      <c r="F35" s="341">
        <v>39</v>
      </c>
      <c r="G35" s="341">
        <v>43.5</v>
      </c>
      <c r="H35" s="341">
        <v>47.9</v>
      </c>
      <c r="I35" s="350">
        <v>877.55102040816325</v>
      </c>
    </row>
    <row r="36" spans="2:9" x14ac:dyDescent="0.25">
      <c r="B36" s="342" t="s">
        <v>77</v>
      </c>
      <c r="C36" s="343">
        <v>12.1</v>
      </c>
      <c r="D36" s="343">
        <v>20.7</v>
      </c>
      <c r="E36" s="343">
        <v>22.4</v>
      </c>
      <c r="F36" s="343">
        <v>63.8</v>
      </c>
      <c r="G36" s="343">
        <v>32.799999999999997</v>
      </c>
      <c r="H36" s="343">
        <v>76.5</v>
      </c>
      <c r="I36" s="349">
        <v>532.23140495867779</v>
      </c>
    </row>
    <row r="37" spans="2:9" x14ac:dyDescent="0.25">
      <c r="B37" s="344"/>
      <c r="C37" s="344"/>
      <c r="D37" s="344"/>
      <c r="E37" s="344"/>
      <c r="F37" s="344"/>
      <c r="G37" s="344"/>
      <c r="H37" s="339"/>
      <c r="I37" s="351"/>
    </row>
    <row r="38" spans="2:9" x14ac:dyDescent="0.25">
      <c r="B38" s="342" t="s">
        <v>78</v>
      </c>
      <c r="C38" s="346">
        <v>703.2</v>
      </c>
      <c r="D38" s="346">
        <v>862.3</v>
      </c>
      <c r="E38" s="346">
        <v>1343.3</v>
      </c>
      <c r="F38" s="346">
        <v>1359.3</v>
      </c>
      <c r="G38" s="346">
        <v>1328.4</v>
      </c>
      <c r="H38" s="346">
        <v>1522.2</v>
      </c>
      <c r="I38" s="346">
        <v>116.46757679180885</v>
      </c>
    </row>
    <row r="39" spans="2:9" x14ac:dyDescent="0.25">
      <c r="B39" s="337"/>
      <c r="C39" s="337"/>
      <c r="D39" s="337"/>
      <c r="E39" s="337"/>
      <c r="F39" s="337"/>
      <c r="G39" s="337"/>
      <c r="H39" s="335"/>
      <c r="I39" s="335"/>
    </row>
    <row r="40" spans="2:9" ht="15" customHeight="1" x14ac:dyDescent="0.25">
      <c r="B40" s="16" t="s">
        <v>99</v>
      </c>
      <c r="C40" s="16"/>
      <c r="D40" s="16"/>
      <c r="E40" s="16"/>
      <c r="F40" s="16"/>
      <c r="G40" s="348"/>
      <c r="H40" s="348"/>
      <c r="I40" s="335"/>
    </row>
    <row r="41" spans="2:9" ht="15" customHeight="1" x14ac:dyDescent="0.25">
      <c r="B41" s="348"/>
      <c r="C41" s="348"/>
      <c r="D41" s="348"/>
      <c r="E41" s="348"/>
      <c r="F41" s="348"/>
      <c r="G41" s="348"/>
      <c r="H41" s="335"/>
      <c r="I41" s="335"/>
    </row>
  </sheetData>
  <mergeCells count="2">
    <mergeCell ref="B40:F40"/>
    <mergeCell ref="B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F1"/>
    </sheetView>
  </sheetViews>
  <sheetFormatPr baseColWidth="10" defaultRowHeight="15" x14ac:dyDescent="0.25"/>
  <cols>
    <col min="2" max="2" width="22.7109375" bestFit="1" customWidth="1"/>
    <col min="3" max="3" width="13" bestFit="1" customWidth="1"/>
    <col min="4" max="4" width="13.42578125" bestFit="1" customWidth="1"/>
    <col min="5" max="5" width="13" bestFit="1" customWidth="1"/>
  </cols>
  <sheetData>
    <row r="1" spans="1:6" ht="36.75" customHeight="1" x14ac:dyDescent="0.25">
      <c r="A1" s="20" t="s">
        <v>13</v>
      </c>
      <c r="B1" s="20"/>
      <c r="C1" s="20"/>
      <c r="D1" s="20"/>
      <c r="E1" s="20"/>
      <c r="F1" s="20"/>
    </row>
    <row r="3" spans="1:6" x14ac:dyDescent="0.25">
      <c r="A3" s="21" t="s">
        <v>1</v>
      </c>
      <c r="B3" s="21" t="s">
        <v>14</v>
      </c>
      <c r="C3" s="22" t="s">
        <v>3</v>
      </c>
      <c r="D3" s="22"/>
      <c r="E3" s="22"/>
      <c r="F3" s="22"/>
    </row>
    <row r="4" spans="1:6" ht="101.25" x14ac:dyDescent="0.25">
      <c r="A4" s="21"/>
      <c r="B4" s="21"/>
      <c r="C4" s="23" t="s">
        <v>4</v>
      </c>
      <c r="D4" s="24" t="s">
        <v>5</v>
      </c>
      <c r="E4" s="24" t="s">
        <v>6</v>
      </c>
      <c r="F4" s="24" t="s">
        <v>7</v>
      </c>
    </row>
    <row r="5" spans="1:6" x14ac:dyDescent="0.25">
      <c r="A5" s="25"/>
      <c r="B5" s="25"/>
      <c r="C5" s="26"/>
      <c r="D5" s="26"/>
      <c r="E5" s="26"/>
    </row>
    <row r="6" spans="1:6" x14ac:dyDescent="0.25">
      <c r="A6" s="27">
        <v>1998</v>
      </c>
      <c r="B6" s="28">
        <v>262909.88671634457</v>
      </c>
      <c r="C6" s="28">
        <v>106746.63445649482</v>
      </c>
      <c r="D6" s="29">
        <v>16844.917606425006</v>
      </c>
      <c r="E6" s="28">
        <v>139318.33465342474</v>
      </c>
      <c r="F6" s="30" t="s">
        <v>8</v>
      </c>
    </row>
    <row r="7" spans="1:6" x14ac:dyDescent="0.25">
      <c r="A7" s="27">
        <v>1999</v>
      </c>
      <c r="B7" s="28">
        <v>271805.33354156674</v>
      </c>
      <c r="C7" s="28">
        <v>106428.71262952691</v>
      </c>
      <c r="D7" s="29">
        <v>16969.607531585782</v>
      </c>
      <c r="E7" s="28">
        <v>148407.01338045407</v>
      </c>
      <c r="F7" s="30" t="s">
        <v>8</v>
      </c>
    </row>
    <row r="8" spans="1:6" x14ac:dyDescent="0.25">
      <c r="A8" s="27">
        <v>2000</v>
      </c>
      <c r="B8" s="28">
        <v>281677.522092528</v>
      </c>
      <c r="C8" s="28">
        <v>109835.67872392701</v>
      </c>
      <c r="D8" s="29">
        <v>17589.185588527562</v>
      </c>
      <c r="E8" s="28">
        <v>154252.65778007341</v>
      </c>
      <c r="F8" s="30" t="s">
        <v>8</v>
      </c>
    </row>
    <row r="9" spans="1:6" x14ac:dyDescent="0.25">
      <c r="A9" s="27">
        <v>2001</v>
      </c>
      <c r="B9" s="28">
        <v>283778.98044365295</v>
      </c>
      <c r="C9" s="28">
        <v>108877.96328774259</v>
      </c>
      <c r="D9" s="29">
        <v>17046.087702816378</v>
      </c>
      <c r="E9" s="28">
        <v>157854.92945309397</v>
      </c>
      <c r="F9" s="30" t="s">
        <v>8</v>
      </c>
    </row>
    <row r="10" spans="1:6" x14ac:dyDescent="0.25">
      <c r="A10" s="27">
        <v>2002</v>
      </c>
      <c r="B10" s="28">
        <v>289098.33136639604</v>
      </c>
      <c r="C10" s="28">
        <v>115028.78837165279</v>
      </c>
      <c r="D10" s="29">
        <v>16445.863190023832</v>
      </c>
      <c r="E10" s="28">
        <v>157623.67980471946</v>
      </c>
      <c r="F10" s="30" t="s">
        <v>8</v>
      </c>
    </row>
    <row r="11" spans="1:6" x14ac:dyDescent="0.25">
      <c r="A11" s="27">
        <v>2003</v>
      </c>
      <c r="B11" s="28">
        <v>301379.87699999998</v>
      </c>
      <c r="C11" s="28">
        <v>113699.7</v>
      </c>
      <c r="D11" s="29">
        <v>16234.977000000001</v>
      </c>
      <c r="E11" s="28">
        <v>163504.1</v>
      </c>
      <c r="F11" s="31">
        <v>7941.1</v>
      </c>
    </row>
    <row r="12" spans="1:6" x14ac:dyDescent="0.25">
      <c r="A12" s="27">
        <v>2004</v>
      </c>
      <c r="B12" s="28">
        <v>302501.59409725247</v>
      </c>
      <c r="C12" s="28">
        <v>119074.00527709938</v>
      </c>
      <c r="D12" s="29">
        <v>15977.275377402661</v>
      </c>
      <c r="E12" s="28">
        <v>160111.78169404797</v>
      </c>
      <c r="F12" s="31">
        <v>7338.5317487024622</v>
      </c>
    </row>
    <row r="13" spans="1:6" x14ac:dyDescent="0.25">
      <c r="A13" s="27">
        <v>2005</v>
      </c>
      <c r="B13" s="28">
        <v>315654.86204609001</v>
      </c>
      <c r="C13" s="28">
        <v>122645.88611643991</v>
      </c>
      <c r="D13" s="29">
        <v>17334.803141044351</v>
      </c>
      <c r="E13" s="28">
        <v>168576.08725647628</v>
      </c>
      <c r="F13" s="31">
        <v>7098.0855321290464</v>
      </c>
    </row>
    <row r="14" spans="1:6" x14ac:dyDescent="0.25">
      <c r="A14" s="27"/>
      <c r="B14" s="28"/>
      <c r="C14" s="28"/>
      <c r="D14" s="29"/>
      <c r="E14" s="28"/>
    </row>
    <row r="15" spans="1:6" ht="23.25" x14ac:dyDescent="0.25">
      <c r="A15" s="32" t="s">
        <v>9</v>
      </c>
      <c r="B15" s="33">
        <f>(B13-B8)/B8*100</f>
        <v>12.062496041981236</v>
      </c>
      <c r="C15" s="33">
        <f>(C13-C8)/C8*100</f>
        <v>11.663065719028772</v>
      </c>
      <c r="D15" s="33">
        <f>(D13-D8)/D8*100</f>
        <v>-1.4462434670604092</v>
      </c>
      <c r="E15" s="33">
        <f>(E13-E8)/E8*100</f>
        <v>9.2856937977850489</v>
      </c>
      <c r="F15" s="33" t="s">
        <v>8</v>
      </c>
    </row>
    <row r="16" spans="1:6" x14ac:dyDescent="0.25">
      <c r="A16" s="34"/>
      <c r="B16" s="34"/>
      <c r="C16" s="34"/>
      <c r="D16" s="34"/>
      <c r="E16" s="34"/>
      <c r="F16" s="34"/>
    </row>
    <row r="17" spans="1:6" x14ac:dyDescent="0.25">
      <c r="A17" s="35" t="s">
        <v>10</v>
      </c>
      <c r="B17" s="35"/>
      <c r="C17" s="35"/>
      <c r="D17" s="35"/>
      <c r="E17" s="35"/>
      <c r="F17" s="35"/>
    </row>
    <row r="18" spans="1:6" x14ac:dyDescent="0.25">
      <c r="A18" s="36" t="s">
        <v>15</v>
      </c>
      <c r="B18" s="36"/>
      <c r="C18" s="36"/>
      <c r="D18" s="36"/>
      <c r="E18" s="36"/>
      <c r="F18" s="36"/>
    </row>
    <row r="19" spans="1:6" x14ac:dyDescent="0.25">
      <c r="A19" s="37" t="s">
        <v>16</v>
      </c>
      <c r="B19" s="37"/>
      <c r="C19" s="37"/>
      <c r="D19" s="37"/>
      <c r="E19" s="37"/>
    </row>
    <row r="20" spans="1:6" x14ac:dyDescent="0.25">
      <c r="A20" s="38" t="s">
        <v>17</v>
      </c>
      <c r="B20" s="38"/>
      <c r="C20" s="38"/>
      <c r="D20" s="38"/>
      <c r="E20" s="38"/>
      <c r="F20" s="38"/>
    </row>
  </sheetData>
  <mergeCells count="7">
    <mergeCell ref="A20:F20"/>
    <mergeCell ref="A1:F1"/>
    <mergeCell ref="A3:A4"/>
    <mergeCell ref="B3:B4"/>
    <mergeCell ref="C3:F3"/>
    <mergeCell ref="A18:F18"/>
    <mergeCell ref="A19:E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D1"/>
    </sheetView>
  </sheetViews>
  <sheetFormatPr baseColWidth="10" defaultRowHeight="15" x14ac:dyDescent="0.25"/>
  <cols>
    <col min="2" max="2" width="13" bestFit="1" customWidth="1"/>
    <col min="3" max="3" width="12.140625" bestFit="1" customWidth="1"/>
    <col min="4" max="4" width="13" bestFit="1" customWidth="1"/>
  </cols>
  <sheetData>
    <row r="1" spans="1:5" ht="35.25" customHeight="1" x14ac:dyDescent="0.25">
      <c r="A1" s="20" t="s">
        <v>18</v>
      </c>
      <c r="B1" s="20"/>
      <c r="C1" s="20"/>
      <c r="D1" s="20"/>
    </row>
    <row r="3" spans="1:5" x14ac:dyDescent="0.25">
      <c r="A3" s="21" t="s">
        <v>1</v>
      </c>
      <c r="B3" s="22" t="s">
        <v>3</v>
      </c>
      <c r="C3" s="22"/>
      <c r="D3" s="22"/>
      <c r="E3" s="22"/>
    </row>
    <row r="4" spans="1:5" ht="135" x14ac:dyDescent="0.25">
      <c r="A4" s="21"/>
      <c r="B4" s="23" t="s">
        <v>19</v>
      </c>
      <c r="C4" s="39" t="s">
        <v>20</v>
      </c>
      <c r="D4" s="24" t="s">
        <v>21</v>
      </c>
      <c r="E4" s="24" t="s">
        <v>22</v>
      </c>
    </row>
    <row r="5" spans="1:5" x14ac:dyDescent="0.25">
      <c r="A5" s="25"/>
      <c r="B5" s="26"/>
      <c r="C5" s="26"/>
      <c r="D5" s="26"/>
      <c r="E5" s="34"/>
    </row>
    <row r="6" spans="1:5" x14ac:dyDescent="0.25">
      <c r="A6" s="40">
        <v>1998</v>
      </c>
      <c r="B6" s="41">
        <v>40.60198564220012</v>
      </c>
      <c r="C6" s="41">
        <v>6.407106943299973</v>
      </c>
      <c r="D6" s="41">
        <v>52.990907414499908</v>
      </c>
      <c r="E6" s="30" t="s">
        <v>8</v>
      </c>
    </row>
    <row r="7" spans="1:5" x14ac:dyDescent="0.25">
      <c r="A7" s="40">
        <v>1999</v>
      </c>
      <c r="B7" s="41">
        <v>39.156226716666303</v>
      </c>
      <c r="C7" s="41">
        <v>6.2432945338030486</v>
      </c>
      <c r="D7" s="41">
        <v>54.600478749530645</v>
      </c>
      <c r="E7" s="30" t="s">
        <v>8</v>
      </c>
    </row>
    <row r="8" spans="1:5" x14ac:dyDescent="0.25">
      <c r="A8" s="40">
        <v>2000</v>
      </c>
      <c r="B8" s="41">
        <v>38.993412718195906</v>
      </c>
      <c r="C8" s="41">
        <v>6.2444406134578667</v>
      </c>
      <c r="D8" s="41">
        <v>54.762146668346233</v>
      </c>
      <c r="E8" s="30" t="s">
        <v>8</v>
      </c>
    </row>
    <row r="9" spans="1:5" x14ac:dyDescent="0.25">
      <c r="A9" s="40">
        <v>2001</v>
      </c>
      <c r="B9" s="41">
        <v>38.367169801486178</v>
      </c>
      <c r="C9" s="41">
        <v>6.006818290828642</v>
      </c>
      <c r="D9" s="41">
        <v>55.626011907685182</v>
      </c>
      <c r="E9" s="30" t="s">
        <v>8</v>
      </c>
    </row>
    <row r="10" spans="1:5" x14ac:dyDescent="0.25">
      <c r="A10" s="40">
        <v>2002</v>
      </c>
      <c r="B10" s="41">
        <v>39.788810896271876</v>
      </c>
      <c r="C10" s="41">
        <v>5.6886745462327664</v>
      </c>
      <c r="D10" s="41">
        <v>54.522514557495363</v>
      </c>
      <c r="E10" s="30" t="s">
        <v>8</v>
      </c>
    </row>
    <row r="11" spans="1:5" x14ac:dyDescent="0.25">
      <c r="A11" s="40">
        <v>2003</v>
      </c>
      <c r="B11" s="41">
        <v>37.726374146738408</v>
      </c>
      <c r="C11" s="41">
        <v>5.3868815534754502</v>
      </c>
      <c r="D11" s="41">
        <v>54.251830489664719</v>
      </c>
      <c r="E11" s="42">
        <v>2.6349138101214371</v>
      </c>
    </row>
    <row r="12" spans="1:5" x14ac:dyDescent="0.25">
      <c r="A12" s="40">
        <v>2004</v>
      </c>
      <c r="B12" s="41">
        <v>39.363100096199091</v>
      </c>
      <c r="C12" s="41">
        <v>5.2817160931277805</v>
      </c>
      <c r="D12" s="41">
        <v>52.929235686134255</v>
      </c>
      <c r="E12" s="42">
        <v>2.4259481245388637</v>
      </c>
    </row>
    <row r="13" spans="1:5" x14ac:dyDescent="0.25">
      <c r="A13" s="40">
        <v>2005</v>
      </c>
      <c r="B13" s="41">
        <v>38.854426420503515</v>
      </c>
      <c r="C13" s="41">
        <v>5.4916952739708567</v>
      </c>
      <c r="D13" s="41">
        <v>53.40519267270524</v>
      </c>
      <c r="E13" s="42">
        <v>2.2486856328202629</v>
      </c>
    </row>
    <row r="15" spans="1:5" x14ac:dyDescent="0.25">
      <c r="A15" s="35" t="s">
        <v>10</v>
      </c>
    </row>
    <row r="16" spans="1:5" x14ac:dyDescent="0.25">
      <c r="A16" s="38" t="s">
        <v>12</v>
      </c>
      <c r="B16" s="38"/>
      <c r="C16" s="38"/>
      <c r="D16" s="38"/>
    </row>
    <row r="17" spans="1:4" x14ac:dyDescent="0.25">
      <c r="A17" s="43"/>
      <c r="B17" s="43"/>
      <c r="C17" s="43"/>
      <c r="D17" s="43"/>
    </row>
  </sheetData>
  <mergeCells count="4">
    <mergeCell ref="A1:D1"/>
    <mergeCell ref="A3:A4"/>
    <mergeCell ref="B3:E3"/>
    <mergeCell ref="A16:D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sqref="A1:F1"/>
    </sheetView>
  </sheetViews>
  <sheetFormatPr baseColWidth="10" defaultColWidth="23" defaultRowHeight="15" x14ac:dyDescent="0.25"/>
  <sheetData>
    <row r="1" spans="1:8" x14ac:dyDescent="0.25">
      <c r="A1" s="44" t="s">
        <v>23</v>
      </c>
      <c r="B1" s="44"/>
      <c r="C1" s="44"/>
      <c r="D1" s="44"/>
      <c r="E1" s="44"/>
      <c r="F1" s="44"/>
      <c r="G1" s="47"/>
      <c r="H1" s="45"/>
    </row>
    <row r="2" spans="1:8" x14ac:dyDescent="0.25">
      <c r="A2" s="48"/>
      <c r="B2" s="48"/>
      <c r="C2" s="48"/>
      <c r="D2" s="48"/>
      <c r="E2" s="48"/>
      <c r="F2" s="48"/>
      <c r="G2" s="47"/>
      <c r="H2" s="45"/>
    </row>
    <row r="3" spans="1:8" ht="23.25" x14ac:dyDescent="0.25">
      <c r="A3" s="69" t="s">
        <v>24</v>
      </c>
      <c r="B3" s="70">
        <v>2000</v>
      </c>
      <c r="C3" s="70">
        <v>2001</v>
      </c>
      <c r="D3" s="70">
        <v>2002</v>
      </c>
      <c r="E3" s="70">
        <v>2003</v>
      </c>
      <c r="F3" s="70">
        <v>2004</v>
      </c>
      <c r="G3" s="70">
        <v>2005</v>
      </c>
      <c r="H3" s="58" t="s">
        <v>9</v>
      </c>
    </row>
    <row r="4" spans="1:8" x14ac:dyDescent="0.25">
      <c r="A4" s="49"/>
      <c r="B4" s="49"/>
      <c r="C4" s="49"/>
      <c r="D4" s="49"/>
      <c r="E4" s="49"/>
      <c r="F4" s="49"/>
      <c r="G4" s="47"/>
      <c r="H4" s="45"/>
    </row>
    <row r="5" spans="1:8" x14ac:dyDescent="0.25">
      <c r="A5" s="50" t="s">
        <v>25</v>
      </c>
      <c r="B5" s="51"/>
      <c r="C5" s="51"/>
      <c r="D5" s="51"/>
      <c r="E5" s="51"/>
      <c r="F5" s="51"/>
      <c r="G5" s="47"/>
      <c r="H5" s="45"/>
    </row>
    <row r="6" spans="1:8" ht="22.5" x14ac:dyDescent="0.25">
      <c r="A6" s="52" t="s">
        <v>26</v>
      </c>
      <c r="B6" s="63">
        <v>120147.14380000001</v>
      </c>
      <c r="C6" s="63">
        <v>136836.65598000001</v>
      </c>
      <c r="D6" s="63">
        <v>147980.48199999999</v>
      </c>
      <c r="E6" s="63">
        <v>163504.11774700001</v>
      </c>
      <c r="F6" s="63">
        <v>169697.92972500002</v>
      </c>
      <c r="G6" s="63">
        <v>188816.114088</v>
      </c>
      <c r="H6" s="59">
        <v>57.15405969392674</v>
      </c>
    </row>
    <row r="7" spans="1:8" ht="22.5" x14ac:dyDescent="0.25">
      <c r="A7" s="53" t="s">
        <v>27</v>
      </c>
      <c r="B7" s="64">
        <v>115263.7</v>
      </c>
      <c r="C7" s="64">
        <v>130648.4</v>
      </c>
      <c r="D7" s="65">
        <v>141175.9</v>
      </c>
      <c r="E7" s="65">
        <v>156392.5</v>
      </c>
      <c r="F7" s="65">
        <v>162265.20000000001</v>
      </c>
      <c r="G7" s="64">
        <v>180571.1</v>
      </c>
      <c r="H7" s="60">
        <v>56.659121648879932</v>
      </c>
    </row>
    <row r="8" spans="1:8" ht="33.75" x14ac:dyDescent="0.25">
      <c r="A8" s="53" t="s">
        <v>28</v>
      </c>
      <c r="B8" s="64">
        <v>2051.6438000000003</v>
      </c>
      <c r="C8" s="64">
        <v>2811.5559800000001</v>
      </c>
      <c r="D8" s="65">
        <v>2946.7820000000002</v>
      </c>
      <c r="E8" s="65">
        <v>3156.6177469999998</v>
      </c>
      <c r="F8" s="65">
        <v>3269.0297250000003</v>
      </c>
      <c r="G8" s="64">
        <v>3527.4140880000004</v>
      </c>
      <c r="H8" s="60">
        <v>71.931116307811322</v>
      </c>
    </row>
    <row r="9" spans="1:8" x14ac:dyDescent="0.25">
      <c r="A9" s="53" t="s">
        <v>29</v>
      </c>
      <c r="B9" s="64">
        <v>1428.8045000000002</v>
      </c>
      <c r="C9" s="64">
        <v>1577.9076909999999</v>
      </c>
      <c r="D9" s="65">
        <v>1668.0763999999999</v>
      </c>
      <c r="E9" s="65">
        <v>1858.0263599999998</v>
      </c>
      <c r="F9" s="65">
        <v>1920.1127329999999</v>
      </c>
      <c r="G9" s="64">
        <v>2132.996568</v>
      </c>
      <c r="H9" s="60">
        <v>49.285403846362449</v>
      </c>
    </row>
    <row r="10" spans="1:8" x14ac:dyDescent="0.25">
      <c r="A10" s="53" t="s">
        <v>30</v>
      </c>
      <c r="B10" s="64">
        <v>622.83930000000009</v>
      </c>
      <c r="C10" s="64">
        <v>1233.6482890000002</v>
      </c>
      <c r="D10" s="65">
        <v>1278.7056</v>
      </c>
      <c r="E10" s="65">
        <v>1298.5913869999999</v>
      </c>
      <c r="F10" s="65">
        <v>1348.9169920000004</v>
      </c>
      <c r="G10" s="64">
        <v>1394.4175200000002</v>
      </c>
      <c r="H10" s="60">
        <v>123.88078594269822</v>
      </c>
    </row>
    <row r="11" spans="1:8" ht="22.5" x14ac:dyDescent="0.25">
      <c r="A11" s="53" t="s">
        <v>31</v>
      </c>
      <c r="B11" s="63">
        <v>2831.8</v>
      </c>
      <c r="C11" s="63">
        <v>3376.7</v>
      </c>
      <c r="D11" s="63">
        <v>3857.8</v>
      </c>
      <c r="E11" s="63">
        <v>3955</v>
      </c>
      <c r="F11" s="63">
        <v>4163.7</v>
      </c>
      <c r="G11" s="63">
        <v>4717.6000000000004</v>
      </c>
      <c r="H11" s="59">
        <v>66.593685994773637</v>
      </c>
    </row>
    <row r="12" spans="1:8" ht="22.5" x14ac:dyDescent="0.25">
      <c r="A12" s="53" t="s">
        <v>32</v>
      </c>
      <c r="B12" s="64">
        <v>2128.6</v>
      </c>
      <c r="C12" s="64">
        <v>2514.4</v>
      </c>
      <c r="D12" s="65">
        <v>2514.5</v>
      </c>
      <c r="E12" s="65">
        <v>2595.6999999999998</v>
      </c>
      <c r="F12" s="65">
        <v>2835.3</v>
      </c>
      <c r="G12" s="64">
        <v>3195.4</v>
      </c>
      <c r="H12" s="60">
        <v>50.117448087945135</v>
      </c>
    </row>
    <row r="13" spans="1:8" ht="22.5" x14ac:dyDescent="0.25">
      <c r="A13" s="53" t="s">
        <v>33</v>
      </c>
      <c r="B13" s="64">
        <v>703.2</v>
      </c>
      <c r="C13" s="64">
        <v>862.3</v>
      </c>
      <c r="D13" s="65">
        <v>1343.3</v>
      </c>
      <c r="E13" s="65">
        <v>1359.3</v>
      </c>
      <c r="F13" s="65">
        <v>1328.4</v>
      </c>
      <c r="G13" s="64">
        <v>1522.2</v>
      </c>
      <c r="H13" s="60">
        <v>116.46757679180885</v>
      </c>
    </row>
    <row r="14" spans="1:8" x14ac:dyDescent="0.25">
      <c r="A14" s="50" t="s">
        <v>34</v>
      </c>
      <c r="B14" s="63"/>
      <c r="C14" s="63"/>
      <c r="D14" s="63"/>
      <c r="E14" s="63"/>
      <c r="F14" s="63"/>
      <c r="G14" s="66"/>
      <c r="H14" s="61"/>
    </row>
    <row r="15" spans="1:8" ht="33.75" x14ac:dyDescent="0.25">
      <c r="A15" s="52" t="s">
        <v>35</v>
      </c>
      <c r="B15" s="64">
        <v>13700.2</v>
      </c>
      <c r="C15" s="64">
        <v>14776.4</v>
      </c>
      <c r="D15" s="65">
        <v>15439.7</v>
      </c>
      <c r="E15" s="65">
        <v>16235</v>
      </c>
      <c r="F15" s="65">
        <v>16933.900000000001</v>
      </c>
      <c r="G15" s="64">
        <v>19416.099999999999</v>
      </c>
      <c r="H15" s="60">
        <v>41.721288740310342</v>
      </c>
    </row>
    <row r="16" spans="1:8" x14ac:dyDescent="0.25">
      <c r="A16" s="52"/>
      <c r="B16" s="67"/>
      <c r="C16" s="67"/>
      <c r="D16" s="67"/>
      <c r="E16" s="67"/>
      <c r="F16" s="67"/>
      <c r="G16" s="66"/>
      <c r="H16" s="61"/>
    </row>
    <row r="17" spans="1:8" x14ac:dyDescent="0.25">
      <c r="A17" s="54" t="s">
        <v>36</v>
      </c>
      <c r="B17" s="68">
        <v>133847.3438</v>
      </c>
      <c r="C17" s="68">
        <v>151613.05598</v>
      </c>
      <c r="D17" s="68">
        <v>163420.182</v>
      </c>
      <c r="E17" s="68">
        <v>179739.11774700001</v>
      </c>
      <c r="F17" s="68">
        <v>186631.82972500002</v>
      </c>
      <c r="G17" s="68">
        <v>208232.21408800001</v>
      </c>
      <c r="H17" s="62">
        <v>55.574409006688107</v>
      </c>
    </row>
    <row r="18" spans="1:8" x14ac:dyDescent="0.25">
      <c r="A18" s="55"/>
      <c r="B18" s="47"/>
      <c r="C18" s="47"/>
      <c r="D18" s="47"/>
      <c r="E18" s="47"/>
      <c r="F18" s="57"/>
      <c r="G18" s="47"/>
      <c r="H18" s="45"/>
    </row>
    <row r="19" spans="1:8" x14ac:dyDescent="0.25">
      <c r="A19" s="16" t="s">
        <v>12</v>
      </c>
      <c r="B19" s="16"/>
      <c r="C19" s="16"/>
      <c r="D19" s="16"/>
      <c r="E19" s="16"/>
      <c r="F19" s="56"/>
      <c r="G19" s="47"/>
      <c r="H19" s="45"/>
    </row>
    <row r="20" spans="1:8" x14ac:dyDescent="0.25">
      <c r="A20" s="16"/>
      <c r="B20" s="16"/>
      <c r="C20" s="16"/>
      <c r="D20" s="16"/>
      <c r="E20" s="16"/>
      <c r="F20" s="46"/>
      <c r="G20" s="45"/>
      <c r="H20" s="45"/>
    </row>
  </sheetData>
  <mergeCells count="2">
    <mergeCell ref="A1:F1"/>
    <mergeCell ref="A19:E2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sqref="A1:F1"/>
    </sheetView>
  </sheetViews>
  <sheetFormatPr baseColWidth="10" defaultRowHeight="15" x14ac:dyDescent="0.25"/>
  <cols>
    <col min="1" max="1" width="23.5703125" customWidth="1"/>
  </cols>
  <sheetData>
    <row r="1" spans="1:8" x14ac:dyDescent="0.25">
      <c r="A1" s="44" t="s">
        <v>37</v>
      </c>
      <c r="B1" s="44"/>
      <c r="C1" s="44"/>
      <c r="D1" s="44"/>
      <c r="E1" s="44"/>
      <c r="F1" s="44"/>
      <c r="G1" s="76"/>
      <c r="H1" s="72"/>
    </row>
    <row r="2" spans="1:8" x14ac:dyDescent="0.25">
      <c r="A2" s="77"/>
      <c r="B2" s="77"/>
      <c r="C2" s="77"/>
      <c r="D2" s="77"/>
      <c r="E2" s="77"/>
      <c r="F2" s="77"/>
      <c r="G2" s="76"/>
      <c r="H2" s="72"/>
    </row>
    <row r="3" spans="1:8" ht="23.25" x14ac:dyDescent="0.25">
      <c r="A3" s="94" t="s">
        <v>24</v>
      </c>
      <c r="B3" s="94">
        <v>2000</v>
      </c>
      <c r="C3" s="94">
        <v>2001</v>
      </c>
      <c r="D3" s="94">
        <v>2002</v>
      </c>
      <c r="E3" s="94">
        <v>2003</v>
      </c>
      <c r="F3" s="94">
        <v>2004</v>
      </c>
      <c r="G3" s="94">
        <v>2005</v>
      </c>
      <c r="H3" s="89" t="s">
        <v>9</v>
      </c>
    </row>
    <row r="4" spans="1:8" x14ac:dyDescent="0.25">
      <c r="A4" s="78"/>
      <c r="B4" s="78"/>
      <c r="C4" s="78"/>
      <c r="D4" s="78"/>
      <c r="E4" s="78"/>
      <c r="F4" s="78"/>
      <c r="G4" s="76"/>
      <c r="H4" s="72"/>
    </row>
    <row r="5" spans="1:8" x14ac:dyDescent="0.25">
      <c r="A5" s="79" t="s">
        <v>25</v>
      </c>
      <c r="B5" s="80"/>
      <c r="C5" s="80"/>
      <c r="D5" s="80"/>
      <c r="E5" s="80"/>
      <c r="F5" s="80"/>
      <c r="G5" s="76"/>
      <c r="H5" s="72"/>
    </row>
    <row r="6" spans="1:8" ht="33.75" x14ac:dyDescent="0.25">
      <c r="A6" s="81" t="s">
        <v>26</v>
      </c>
      <c r="B6" s="82">
        <v>154252.71401336088</v>
      </c>
      <c r="C6" s="82">
        <v>157854.99403171515</v>
      </c>
      <c r="D6" s="82">
        <v>157623.66063174576</v>
      </c>
      <c r="E6" s="82">
        <v>163504.11774700001</v>
      </c>
      <c r="F6" s="82">
        <v>160111.80973990308</v>
      </c>
      <c r="G6" s="82">
        <v>168576.08724576261</v>
      </c>
      <c r="H6" s="90">
        <v>9.2856539504135327</v>
      </c>
    </row>
    <row r="7" spans="1:8" ht="33.75" x14ac:dyDescent="0.25">
      <c r="A7" s="83" t="s">
        <v>27</v>
      </c>
      <c r="B7" s="73">
        <v>147983.03138873138</v>
      </c>
      <c r="C7" s="73">
        <v>150716.21163606521</v>
      </c>
      <c r="D7" s="74">
        <v>150375.65664221364</v>
      </c>
      <c r="E7" s="74">
        <v>156392.5</v>
      </c>
      <c r="F7" s="74">
        <v>153098.9498334454</v>
      </c>
      <c r="G7" s="73">
        <v>161214.89235540785</v>
      </c>
      <c r="H7" s="91">
        <v>8.941471763690366</v>
      </c>
    </row>
    <row r="8" spans="1:8" ht="33.75" x14ac:dyDescent="0.25">
      <c r="A8" s="83" t="s">
        <v>28</v>
      </c>
      <c r="B8" s="73">
        <v>2634.0336884370026</v>
      </c>
      <c r="C8" s="73">
        <v>3243.4156568953376</v>
      </c>
      <c r="D8" s="74">
        <v>3138.8096568285073</v>
      </c>
      <c r="E8" s="74">
        <v>3156.6177469999998</v>
      </c>
      <c r="F8" s="74">
        <v>3084.3644716908916</v>
      </c>
      <c r="G8" s="73">
        <v>3149.2951113986082</v>
      </c>
      <c r="H8" s="91">
        <v>19.561686899583819</v>
      </c>
    </row>
    <row r="9" spans="1:8" x14ac:dyDescent="0.25">
      <c r="A9" s="83" t="s">
        <v>29</v>
      </c>
      <c r="B9" s="73">
        <v>1834.3921041217718</v>
      </c>
      <c r="C9" s="73">
        <v>1820.2769379413066</v>
      </c>
      <c r="D9" s="74">
        <v>1776.7769426607504</v>
      </c>
      <c r="E9" s="74">
        <v>1858.0263599999998</v>
      </c>
      <c r="F9" s="74">
        <v>1811.6468779758488</v>
      </c>
      <c r="G9" s="73">
        <v>1904.3513170411784</v>
      </c>
      <c r="H9" s="91">
        <v>3.8137545818155414</v>
      </c>
    </row>
    <row r="10" spans="1:8" x14ac:dyDescent="0.25">
      <c r="A10" s="83" t="s">
        <v>30</v>
      </c>
      <c r="B10" s="73">
        <v>799.64158431523106</v>
      </c>
      <c r="C10" s="73">
        <v>1423.1387189540308</v>
      </c>
      <c r="D10" s="74">
        <v>1362.0327141677567</v>
      </c>
      <c r="E10" s="74">
        <v>1298.5913869999999</v>
      </c>
      <c r="F10" s="74">
        <v>1272.7175937150425</v>
      </c>
      <c r="G10" s="73">
        <v>1244.9437943574292</v>
      </c>
      <c r="H10" s="91">
        <v>55.687725448086887</v>
      </c>
    </row>
    <row r="11" spans="1:8" ht="22.5" x14ac:dyDescent="0.25">
      <c r="A11" s="83" t="s">
        <v>31</v>
      </c>
      <c r="B11" s="82">
        <v>3635.6489361924837</v>
      </c>
      <c r="C11" s="82">
        <v>3895.3667387545615</v>
      </c>
      <c r="D11" s="82">
        <v>4109.1943327036115</v>
      </c>
      <c r="E11" s="82">
        <v>3955</v>
      </c>
      <c r="F11" s="82">
        <v>3928.4954347667681</v>
      </c>
      <c r="G11" s="82">
        <v>4211.8997789561681</v>
      </c>
      <c r="H11" s="90">
        <v>15.850013378001679</v>
      </c>
    </row>
    <row r="12" spans="1:8" ht="22.5" x14ac:dyDescent="0.25">
      <c r="A12" s="83" t="s">
        <v>32</v>
      </c>
      <c r="B12" s="73">
        <v>2732.8350609433292</v>
      </c>
      <c r="C12" s="73">
        <v>2900.6160239063197</v>
      </c>
      <c r="D12" s="74">
        <v>2678.357911136718</v>
      </c>
      <c r="E12" s="74">
        <v>2595.6999999999998</v>
      </c>
      <c r="F12" s="74">
        <v>2675.1358422062635</v>
      </c>
      <c r="G12" s="73">
        <v>2852.8710686952131</v>
      </c>
      <c r="H12" s="91">
        <v>4.3923619638592291</v>
      </c>
    </row>
    <row r="13" spans="1:8" ht="22.5" x14ac:dyDescent="0.25">
      <c r="A13" s="83" t="s">
        <v>33</v>
      </c>
      <c r="B13" s="73">
        <v>902.81387524915408</v>
      </c>
      <c r="C13" s="73">
        <v>994.75071484824196</v>
      </c>
      <c r="D13" s="74">
        <v>1430.8364215668935</v>
      </c>
      <c r="E13" s="74">
        <v>1359.3</v>
      </c>
      <c r="F13" s="74">
        <v>1253.359592560505</v>
      </c>
      <c r="G13" s="73">
        <v>1359.0287102609543</v>
      </c>
      <c r="H13" s="91">
        <v>50.532545801414088</v>
      </c>
    </row>
    <row r="14" spans="1:8" x14ac:dyDescent="0.25">
      <c r="A14" s="79" t="s">
        <v>34</v>
      </c>
      <c r="B14" s="82"/>
      <c r="C14" s="82"/>
      <c r="D14" s="82"/>
      <c r="E14" s="82"/>
      <c r="F14" s="82"/>
      <c r="G14" s="84"/>
      <c r="H14" s="92"/>
    </row>
    <row r="15" spans="1:8" ht="33.75" x14ac:dyDescent="0.25">
      <c r="A15" s="81" t="s">
        <v>35</v>
      </c>
      <c r="B15" s="73">
        <v>17589.207414232736</v>
      </c>
      <c r="C15" s="73">
        <v>17046.079627604733</v>
      </c>
      <c r="D15" s="74">
        <v>16445.831235067642</v>
      </c>
      <c r="E15" s="74">
        <v>16235</v>
      </c>
      <c r="F15" s="74">
        <v>15977.3</v>
      </c>
      <c r="G15" s="73">
        <v>17334.803141044351</v>
      </c>
      <c r="H15" s="91">
        <v>-1.4463657582576923</v>
      </c>
    </row>
    <row r="16" spans="1:8" x14ac:dyDescent="0.25">
      <c r="A16" s="81"/>
      <c r="B16" s="85"/>
      <c r="C16" s="85"/>
      <c r="D16" s="85"/>
      <c r="E16" s="85"/>
      <c r="F16" s="85"/>
      <c r="G16" s="76"/>
      <c r="H16" s="92"/>
    </row>
    <row r="17" spans="1:8" x14ac:dyDescent="0.25">
      <c r="A17" s="86" t="s">
        <v>36</v>
      </c>
      <c r="B17" s="87">
        <v>171841.92142759362</v>
      </c>
      <c r="C17" s="87">
        <v>174901.07365931987</v>
      </c>
      <c r="D17" s="87">
        <v>174069.49186681339</v>
      </c>
      <c r="E17" s="87">
        <v>179739.11774700001</v>
      </c>
      <c r="F17" s="87">
        <v>176089.10973990307</v>
      </c>
      <c r="G17" s="87">
        <v>185910.89038680698</v>
      </c>
      <c r="H17" s="93">
        <v>8.1871576169156004</v>
      </c>
    </row>
    <row r="18" spans="1:8" x14ac:dyDescent="0.25">
      <c r="A18" s="88"/>
      <c r="B18" s="76"/>
      <c r="C18" s="76"/>
      <c r="D18" s="76"/>
      <c r="E18" s="76"/>
      <c r="F18" s="76"/>
      <c r="G18" s="76"/>
      <c r="H18" s="72"/>
    </row>
    <row r="19" spans="1:8" x14ac:dyDescent="0.25">
      <c r="A19" s="71" t="s">
        <v>15</v>
      </c>
      <c r="B19" s="71"/>
      <c r="C19" s="71"/>
      <c r="D19" s="71"/>
      <c r="E19" s="71"/>
      <c r="F19" s="71"/>
      <c r="G19" s="71"/>
      <c r="H19" s="71"/>
    </row>
    <row r="20" spans="1:8" x14ac:dyDescent="0.25">
      <c r="A20" s="16" t="s">
        <v>17</v>
      </c>
      <c r="B20" s="16"/>
      <c r="C20" s="16"/>
      <c r="D20" s="16"/>
      <c r="E20" s="16"/>
      <c r="F20" s="16"/>
      <c r="G20" s="16"/>
      <c r="H20" s="16"/>
    </row>
    <row r="21" spans="1:8" x14ac:dyDescent="0.25">
      <c r="A21" s="75"/>
      <c r="B21" s="75"/>
      <c r="C21" s="75"/>
      <c r="D21" s="75"/>
      <c r="E21" s="75"/>
      <c r="F21" s="72"/>
      <c r="G21" s="72"/>
      <c r="H21" s="72"/>
    </row>
  </sheetData>
  <mergeCells count="3">
    <mergeCell ref="A1:F1"/>
    <mergeCell ref="A19:H19"/>
    <mergeCell ref="A20:H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Indice</vt:lpstr>
      <vt:lpstr>tabla RS10-1.1</vt:lpstr>
      <vt:lpstr>tabla RS10-1.2</vt:lpstr>
      <vt:lpstr>grafica RS101.2</vt:lpstr>
      <vt:lpstr>tabla RS10-2</vt:lpstr>
      <vt:lpstr>grafica RS10-2</vt:lpstr>
      <vt:lpstr>tabla RS11-1.1</vt:lpstr>
      <vt:lpstr>tabla RS11-1.2</vt:lpstr>
      <vt:lpstr>grafica RS11-1.2</vt:lpstr>
      <vt:lpstr>tabla RS12-1.1</vt:lpstr>
      <vt:lpstr>tabla RS12-1.2</vt:lpstr>
      <vt:lpstr>grafica RS12-1.2</vt:lpstr>
      <vt:lpstr>tabla RS12-2.1</vt:lpstr>
      <vt:lpstr>tabla RS12-2.2</vt:lpstr>
      <vt:lpstr>grafica RS12-2.2</vt:lpstr>
      <vt:lpstr>tabla RS12-3.1</vt:lpstr>
      <vt:lpstr>tabla RS12-3.2</vt:lpstr>
      <vt:lpstr>grafica RS12-3.2</vt:lpstr>
      <vt:lpstr>tabla RS12-4.1</vt:lpstr>
      <vt:lpstr>tabla RS12-4.2</vt:lpstr>
      <vt:lpstr>grafica RS12-4.2</vt:lpstr>
      <vt:lpstr>tabla RS12-A3.1.1</vt:lpstr>
      <vt:lpstr>tabla RS12-A3.1.2</vt:lpstr>
      <vt:lpstr>tabla RS12-A3.2.1</vt:lpstr>
      <vt:lpstr>tabla RS12-A3.2.2</vt:lpstr>
      <vt:lpstr>tabla RS12-A4.1.1</vt:lpstr>
      <vt:lpstr>tabla RS12-A4.1.2</vt:lpstr>
      <vt:lpstr>RS12-A4.2.1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Chapital Colchado</dc:creator>
  <cp:lastModifiedBy>Oscar Chapital Colchado</cp:lastModifiedBy>
  <dcterms:created xsi:type="dcterms:W3CDTF">2019-03-21T13:45:09Z</dcterms:created>
  <dcterms:modified xsi:type="dcterms:W3CDTF">2019-03-21T14:41:11Z</dcterms:modified>
</cp:coreProperties>
</file>