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2.xml" ContentType="application/vnd.openxmlformats-officedocument.drawingml.chart+xml"/>
  <Override PartName="/xl/drawings/drawing8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CMEXICANO DATOS\2019\Solicitud de informacion_Rene\Solicitud de Inf13_MicrositioValidar_01abr19\ArchivosCorreg\AT01a\"/>
    </mc:Choice>
  </mc:AlternateContent>
  <bookViews>
    <workbookView xWindow="4005" yWindow="420" windowWidth="21600" windowHeight="11385"/>
  </bookViews>
  <sheets>
    <sheet name="Índice" sheetId="1" r:id="rId1"/>
    <sheet name="Datos gráfica" sheetId="10" state="hidden" r:id="rId2"/>
    <sheet name="Tabla AT01a-1" sheetId="3" r:id="rId3"/>
    <sheet name="Tabla AT01a-A2" sheetId="8" r:id="rId4"/>
    <sheet name="Tabla AT01a-A2.1" sheetId="5" r:id="rId5"/>
    <sheet name="Tabla AT01a-A2.2" sheetId="7" r:id="rId6"/>
    <sheet name="Gráfica AT01a-1" sheetId="9" r:id="rId7"/>
    <sheet name="Gráfica AT01a-2" sheetId="11" r:id="rId8"/>
    <sheet name="AT01a-2Gráfica_Hoja1" sheetId="4" state="hidden" r:id="rId9"/>
  </sheets>
  <externalReferences>
    <externalReference r:id="rId10"/>
  </externalReferences>
  <definedNames>
    <definedName name="AT02_1" localSheetId="3">#REF!</definedName>
    <definedName name="AT02_1" localSheetId="4">#REF!</definedName>
    <definedName name="AT02_1" localSheetId="5">#REF!</definedName>
    <definedName name="AT02_1">#REF!</definedName>
    <definedName name="AT02A_A1" localSheetId="3">#REF!</definedName>
    <definedName name="AT02A_A1" localSheetId="4">#REF!</definedName>
    <definedName name="AT02A_A1" localSheetId="5">#REF!</definedName>
    <definedName name="AT02A_A1">#REF!</definedName>
    <definedName name="ESTADO_R33">#REF!</definedName>
    <definedName name="ESTADO33">#REF!</definedName>
    <definedName name="ESTADOS33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28" i="4" l="1"/>
  <c r="I27" i="4"/>
  <c r="I26" i="4"/>
  <c r="I25" i="4"/>
  <c r="I24" i="4"/>
  <c r="I23" i="4"/>
  <c r="I22" i="4"/>
  <c r="I21" i="4"/>
  <c r="I20" i="4"/>
  <c r="I19" i="4"/>
  <c r="I18" i="4"/>
  <c r="I17" i="4"/>
  <c r="I16" i="4"/>
  <c r="I15" i="4"/>
  <c r="I14" i="4"/>
  <c r="I13" i="4"/>
  <c r="I12" i="4"/>
  <c r="I11" i="4"/>
  <c r="I10" i="4"/>
  <c r="I9" i="4"/>
  <c r="I8" i="4"/>
  <c r="I7" i="4"/>
  <c r="I6" i="4"/>
  <c r="I5" i="4"/>
</calcChain>
</file>

<file path=xl/sharedStrings.xml><?xml version="1.0" encoding="utf-8"?>
<sst xmlns="http://schemas.openxmlformats.org/spreadsheetml/2006/main" count="269" uniqueCount="85">
  <si>
    <t xml:space="preserve">TASA DE MATRICULACIÓN </t>
  </si>
  <si>
    <t>Grupos de edad</t>
  </si>
  <si>
    <t>Ciclo escolar</t>
  </si>
  <si>
    <t>2001-2002</t>
  </si>
  <si>
    <t>2007-2008</t>
  </si>
  <si>
    <t>2013-2014</t>
  </si>
  <si>
    <t>2016-2017</t>
  </si>
  <si>
    <t xml:space="preserve">3 a 5 </t>
  </si>
  <si>
    <t>6 a 11</t>
  </si>
  <si>
    <t>12 a 14</t>
  </si>
  <si>
    <t xml:space="preserve">15 a 17 </t>
  </si>
  <si>
    <t>AT01a-1 Tasa de matriculación por entidad federativa según grupo de edad (2016-2017)</t>
  </si>
  <si>
    <t>Entidad
federativa</t>
  </si>
  <si>
    <t>3 a 5 años</t>
  </si>
  <si>
    <t>6 a 11 años</t>
  </si>
  <si>
    <t>12 a 14 años</t>
  </si>
  <si>
    <t>15 a 17 años</t>
  </si>
  <si>
    <t>Tasa de matriculación</t>
  </si>
  <si>
    <t>No matriculación</t>
  </si>
  <si>
    <t>Aguascalientes</t>
  </si>
  <si>
    <t>Baja California</t>
  </si>
  <si>
    <t>Baja California Sur</t>
  </si>
  <si>
    <t>Campeche</t>
  </si>
  <si>
    <t>Coahuila</t>
  </si>
  <si>
    <t>Colima</t>
  </si>
  <si>
    <t>Chiapas</t>
  </si>
  <si>
    <t>Chihuahua</t>
  </si>
  <si>
    <t>Ciudad de México</t>
  </si>
  <si>
    <t>Durango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</si>
  <si>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</si>
  <si>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</si>
  <si>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</si>
  <si>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</si>
  <si>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</si>
  <si>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</si>
  <si>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</si>
  <si>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</si>
  <si>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</si>
  <si>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</si>
  <si>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</si>
  <si>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</si>
  <si>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</si>
  <si>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</si>
  <si>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</si>
  <si>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</si>
  <si>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</si>
  <si>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</si>
  <si>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</si>
  <si>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</si>
  <si>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</si>
  <si>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</si>
  <si>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Nacional</t>
  </si>
  <si>
    <t>Matrícula nacional</t>
  </si>
  <si>
    <t>Población nacional</t>
  </si>
  <si>
    <t>Nota: las cifras negativas o valores superiores a 100% se deben a discrepancias en las fuentes de información.</t>
  </si>
  <si>
    <t>Fuentes: INEE, cálculos con base en las Estadísticas Continuas del Formato 911 (inicio del ciclo escolar 2016-2017), SEP-DGPPyEE, y en las Proyecciones de la Población de México 2010-2050, Conapo (2017a).</t>
  </si>
  <si>
    <t>Tasas de matriculación ciclo escolar 2016-2017</t>
  </si>
  <si>
    <t>No matriculados</t>
  </si>
  <si>
    <t>Preescolar</t>
  </si>
  <si>
    <t>Primaria</t>
  </si>
  <si>
    <t>Secundaria</t>
  </si>
  <si>
    <t>Media superior</t>
  </si>
  <si>
    <t>Superior</t>
  </si>
  <si>
    <t>Total</t>
  </si>
  <si>
    <r>
      <t>1</t>
    </r>
    <r>
      <rPr>
        <sz val="6"/>
        <rFont val="Arial"/>
        <family val="2"/>
      </rPr>
      <t xml:space="preserve"> Se considera bachillerato general, bachillerato tecnológico y profesional técnico.</t>
    </r>
  </si>
  <si>
    <r>
      <t>2</t>
    </r>
    <r>
      <rPr>
        <sz val="6"/>
        <rFont val="Arial"/>
        <family val="2"/>
      </rPr>
      <t xml:space="preserve"> Población por edad simple, tomada de </t>
    </r>
    <r>
      <rPr>
        <i/>
        <sz val="6"/>
        <rFont val="Arial"/>
        <family val="2"/>
      </rPr>
      <t>las</t>
    </r>
    <r>
      <rPr>
        <sz val="6"/>
        <rFont val="Arial"/>
        <family val="2"/>
      </rPr>
      <t xml:space="preserve"> </t>
    </r>
    <r>
      <rPr>
        <i/>
        <sz val="6"/>
        <rFont val="Arial"/>
        <family val="2"/>
      </rPr>
      <t>Proyecciones de la población de México, 2010-2050</t>
    </r>
    <r>
      <rPr>
        <sz val="6"/>
        <rFont val="Arial"/>
        <family val="2"/>
      </rPr>
      <t xml:space="preserve">, Conapo. </t>
    </r>
  </si>
  <si>
    <r>
      <t>3</t>
    </r>
    <r>
      <rPr>
        <sz val="6"/>
        <rFont val="Arial"/>
        <family val="2"/>
      </rPr>
      <t xml:space="preserve"> Se incluye sistema escolarizado de Licenciatura. No se consideran datos de posgrado.</t>
    </r>
  </si>
  <si>
    <r>
      <t xml:space="preserve">Fuente: INEE, cálculos con base en las </t>
    </r>
    <r>
      <rPr>
        <i/>
        <sz val="6"/>
        <rFont val="Arial"/>
        <family val="2"/>
      </rPr>
      <t>Estadísticas continuas del formato 911</t>
    </r>
    <r>
      <rPr>
        <sz val="6"/>
        <rFont val="Arial"/>
        <family val="2"/>
      </rPr>
      <t xml:space="preserve"> (inicio del ciclo escolar 2012/2013), SEP-DGPEE y en las</t>
    </r>
    <r>
      <rPr>
        <i/>
        <sz val="6"/>
        <rFont val="Arial"/>
        <family val="2"/>
      </rPr>
      <t xml:space="preserve"> Proyecciones de la población de México 2010-2050,  </t>
    </r>
    <r>
      <rPr>
        <sz val="6"/>
        <rFont val="Arial"/>
        <family val="2"/>
      </rPr>
      <t>Conapo.</t>
    </r>
  </si>
  <si>
    <t>AT01a-A2.1 Tasa de matriculación por entidad federativa según grupos de edad y avance en la trayectoria escolar, hombres (2016-2017)</t>
  </si>
  <si>
    <r>
      <t>Total</t>
    </r>
    <r>
      <rPr>
        <b/>
        <vertAlign val="superscript"/>
        <sz val="8"/>
        <rFont val="Arial"/>
        <family val="2"/>
      </rPr>
      <t>1</t>
    </r>
  </si>
  <si>
    <t>Avance regular</t>
  </si>
  <si>
    <t>Rezago grave</t>
  </si>
  <si>
    <r>
      <rPr>
        <vertAlign val="superscript"/>
        <sz val="7"/>
        <rFont val="Arial"/>
        <family val="2"/>
      </rPr>
      <t>1</t>
    </r>
    <r>
      <rPr>
        <sz val="7"/>
        <rFont val="Arial"/>
        <family val="2"/>
      </rPr>
      <t xml:space="preserve"> El total incluye 60 alumnos en rezago grave.</t>
    </r>
  </si>
  <si>
    <t>Fuentes: INEE, cálculos con base en las Estadísticas Continuas del Formato 911 (inicio del ciclo escolar 2016-2017), SEP-DGPPyEE, y en las Proyecciones de la Población de México 2010-2050, CONAPO (2017).</t>
  </si>
  <si>
    <t>AT01a-A2.2 Tasa de matriculación por entidad federativa según grupos de edad y avance en la trayectoria escolar, mujeres (2016-2017)</t>
  </si>
  <si>
    <r>
      <rPr>
        <vertAlign val="superscript"/>
        <sz val="7"/>
        <rFont val="Arial"/>
        <family val="2"/>
      </rPr>
      <t>1</t>
    </r>
    <r>
      <rPr>
        <sz val="7"/>
        <rFont val="Arial"/>
        <family val="2"/>
      </rPr>
      <t xml:space="preserve"> El total incluye 64 alumnos en rezago grave.</t>
    </r>
  </si>
  <si>
    <t>AT01a-A2 Tasa de matriculación por entidad federativa según grupos de edad y avance en la trayectoria escolar (2016-2017)</t>
  </si>
  <si>
    <r>
      <rPr>
        <vertAlign val="superscript"/>
        <sz val="7"/>
        <rFont val="Arial"/>
        <family val="2"/>
      </rPr>
      <t>1</t>
    </r>
    <r>
      <rPr>
        <sz val="7"/>
        <rFont val="Arial"/>
        <family val="2"/>
      </rPr>
      <t xml:space="preserve"> El total incluye 356 alumnos en rezago grave.</t>
    </r>
  </si>
  <si>
    <t>Fuentes: INEE, cálculos con base en las Estadísticas Continuas del Formato 911 (inicio del ciclo escolar 2016-2017), SEP-DGPPyEE, y en las Proyecciones de la Población de México 2010-2050, CONAPO (2017b).</t>
  </si>
  <si>
    <t>AT01a-1 Gráfica Tasas de matriculación por grupos de edad (2001-2002, 2007-2008, 2013-2014 y 2016-2017)</t>
  </si>
  <si>
    <t>AT01a-2 Gráfica Tasas de matriculación por nivel o tipo educativo y edad simple (2016-2017)</t>
  </si>
  <si>
    <t>Indice</t>
  </si>
  <si>
    <t>AT Acceso y Trayectoria</t>
  </si>
  <si>
    <t>AT01 ¿Cuántos niños y jóvenes se matriculan en educación básica o media superior?</t>
  </si>
  <si>
    <t xml:space="preserve">AT01a Tasa de matriculación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</si>
</sst>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0.0"/>
    <numFmt numFmtId="165" formatCode="0.00000000"/>
    <numFmt numFmtId="166" formatCode="###\ ###\ ###"/>
    <numFmt numFmtId="167" formatCode="0.000000000000000"/>
    <numFmt numFmtId="168" formatCode="0.0000000000000000"/>
    <numFmt numFmtId="169" formatCode="0.00000000000000000"/>
    <numFmt numFmtId="170" formatCode="0.00000000000"/>
    <numFmt numFmtId="171" formatCode="###\ ###\ ##0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MS Sans Serif"/>
    </font>
    <font>
      <sz val="10"/>
      <name val="Arial"/>
      <family val="2"/>
    </font>
    <font>
      <b/>
      <sz val="8"/>
      <name val="Arial"/>
      <family val="2"/>
    </font>
    <font>
      <b/>
      <sz val="8"/>
      <color theme="0"/>
      <name val="Arial"/>
      <family val="2"/>
    </font>
    <font>
      <sz val="10"/>
      <name val="MS Sans Serif"/>
      <family val="2"/>
    </font>
    <font>
      <sz val="8"/>
      <name val="Arial"/>
      <family val="2"/>
    </font>
    <font>
      <sz val="7"/>
      <name val="Arial"/>
      <family val="2"/>
    </font>
    <font>
      <sz val="10"/>
      <name val="Tahoma"/>
      <family val="2"/>
    </font>
    <font>
      <b/>
      <sz val="10"/>
      <name val="MS Sans Serif"/>
      <family val="2"/>
    </font>
    <font>
      <sz val="6"/>
      <name val="Arial"/>
      <family val="2"/>
    </font>
    <font>
      <vertAlign val="superscript"/>
      <sz val="6"/>
      <name val="Arial"/>
      <family val="2"/>
    </font>
    <font>
      <i/>
      <sz val="6"/>
      <name val="Arial"/>
      <family val="2"/>
    </font>
    <font>
      <b/>
      <sz val="8"/>
      <color indexed="9"/>
      <name val="Arial"/>
      <family val="2"/>
    </font>
    <font>
      <b/>
      <vertAlign val="superscript"/>
      <sz val="8"/>
      <name val="Arial"/>
      <family val="2"/>
    </font>
    <font>
      <vertAlign val="superscript"/>
      <sz val="7"/>
      <name val="Arial"/>
      <family val="2"/>
    </font>
    <font>
      <sz val="7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336699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tted">
        <color theme="0" tint="-0.24994659260841701"/>
      </top>
      <bottom style="dotted">
        <color theme="0" tint="-0.24994659260841701"/>
      </bottom>
      <diagonal/>
    </border>
    <border>
      <left/>
      <right style="double">
        <color indexed="64"/>
      </right>
      <top style="dotted">
        <color theme="0" tint="-0.24994659260841701"/>
      </top>
      <bottom style="dotted">
        <color theme="0" tint="-0.24994659260841701"/>
      </bottom>
      <diagonal/>
    </border>
    <border>
      <left style="double">
        <color indexed="64"/>
      </left>
      <right style="double">
        <color indexed="64"/>
      </right>
      <top style="dotted">
        <color theme="0" tint="-0.24994659260841701"/>
      </top>
      <bottom style="dotted">
        <color theme="0" tint="-0.24994659260841701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dotted">
        <color theme="0" tint="-0.24994659260841701"/>
      </top>
      <bottom/>
      <diagonal/>
    </border>
    <border>
      <left/>
      <right style="double">
        <color indexed="64"/>
      </right>
      <top style="dotted">
        <color theme="0" tint="-0.24994659260841701"/>
      </top>
      <bottom/>
      <diagonal/>
    </border>
    <border>
      <left style="double">
        <color indexed="64"/>
      </left>
      <right style="double">
        <color indexed="64"/>
      </right>
      <top style="dotted">
        <color theme="0" tint="-0.24994659260841701"/>
      </top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tted">
        <color theme="0" tint="-0.24994659260841701"/>
      </top>
      <bottom style="double">
        <color indexed="64"/>
      </bottom>
      <diagonal/>
    </border>
    <border>
      <left/>
      <right style="double">
        <color indexed="64"/>
      </right>
      <top style="dotted">
        <color theme="0" tint="-0.24994659260841701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tted">
        <color theme="0" tint="-0.24994659260841701"/>
      </top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theme="0"/>
      </right>
      <top/>
      <bottom/>
      <diagonal/>
    </border>
  </borders>
  <cellStyleXfs count="4">
    <xf numFmtId="0" fontId="0" fillId="0" borderId="0"/>
    <xf numFmtId="0" fontId="3" fillId="0" borderId="0"/>
    <xf numFmtId="0" fontId="6" fillId="0" borderId="0"/>
    <xf numFmtId="0" fontId="18" fillId="0" borderId="0" applyNumberFormat="0" applyFill="0" applyBorder="0" applyAlignment="0" applyProtection="0"/>
  </cellStyleXfs>
  <cellXfs count="112">
    <xf numFmtId="0" fontId="0" fillId="0" borderId="0" xfId="0"/>
    <xf numFmtId="0" fontId="1" fillId="2" borderId="2" xfId="0" applyFont="1" applyFill="1" applyBorder="1"/>
    <xf numFmtId="0" fontId="0" fillId="0" borderId="2" xfId="0" applyBorder="1"/>
    <xf numFmtId="164" fontId="2" fillId="0" borderId="2" xfId="0" applyNumberFormat="1" applyFont="1" applyBorder="1"/>
    <xf numFmtId="0" fontId="4" fillId="0" borderId="0" xfId="1" applyFont="1" applyAlignment="1">
      <alignment vertical="center"/>
    </xf>
    <xf numFmtId="0" fontId="3" fillId="0" borderId="0" xfId="1" applyAlignment="1">
      <alignment horizontal="center"/>
    </xf>
    <xf numFmtId="0" fontId="3" fillId="0" borderId="0" xfId="1"/>
    <xf numFmtId="0" fontId="4" fillId="0" borderId="0" xfId="1" applyFont="1"/>
    <xf numFmtId="0" fontId="4" fillId="0" borderId="2" xfId="2" applyFont="1" applyBorder="1" applyAlignment="1">
      <alignment horizontal="center" vertical="center" wrapText="1"/>
    </xf>
    <xf numFmtId="0" fontId="5" fillId="3" borderId="3" xfId="1" applyFont="1" applyFill="1" applyBorder="1" applyAlignment="1">
      <alignment vertical="center"/>
    </xf>
    <xf numFmtId="164" fontId="7" fillId="0" borderId="0" xfId="2" quotePrefix="1" applyNumberFormat="1" applyFont="1" applyAlignment="1">
      <alignment horizontal="center"/>
    </xf>
    <xf numFmtId="164" fontId="7" fillId="0" borderId="0" xfId="2" quotePrefix="1" applyNumberFormat="1" applyFont="1" applyAlignment="1">
      <alignment horizontal="right" indent="3"/>
    </xf>
    <xf numFmtId="164" fontId="7" fillId="0" borderId="4" xfId="2" quotePrefix="1" applyNumberFormat="1" applyFont="1" applyBorder="1" applyAlignment="1">
      <alignment horizontal="center"/>
    </xf>
    <xf numFmtId="164" fontId="0" fillId="0" borderId="0" xfId="0" applyNumberFormat="1"/>
    <xf numFmtId="165" fontId="0" fillId="0" borderId="0" xfId="0" applyNumberFormat="1"/>
    <xf numFmtId="0" fontId="5" fillId="3" borderId="2" xfId="1" applyFont="1" applyFill="1" applyBorder="1" applyAlignment="1">
      <alignment vertical="center"/>
    </xf>
    <xf numFmtId="164" fontId="5" fillId="3" borderId="2" xfId="2" applyNumberFormat="1" applyFont="1" applyFill="1" applyBorder="1" applyAlignment="1">
      <alignment horizontal="center" vertical="center"/>
    </xf>
    <xf numFmtId="164" fontId="5" fillId="3" borderId="2" xfId="2" applyNumberFormat="1" applyFont="1" applyFill="1" applyBorder="1" applyAlignment="1">
      <alignment horizontal="right" vertical="center" indent="3"/>
    </xf>
    <xf numFmtId="0" fontId="5" fillId="3" borderId="2" xfId="2" applyFont="1" applyFill="1" applyBorder="1" applyAlignment="1">
      <alignment vertical="center"/>
    </xf>
    <xf numFmtId="166" fontId="5" fillId="3" borderId="2" xfId="2" applyNumberFormat="1" applyFont="1" applyFill="1" applyBorder="1" applyAlignment="1">
      <alignment horizontal="right" vertical="center"/>
    </xf>
    <xf numFmtId="0" fontId="8" fillId="0" borderId="0" xfId="1" applyFont="1" applyAlignment="1">
      <alignment vertical="center"/>
    </xf>
    <xf numFmtId="0" fontId="8" fillId="0" borderId="0" xfId="1" applyFont="1" applyAlignment="1">
      <alignment horizontal="center"/>
    </xf>
    <xf numFmtId="0" fontId="8" fillId="0" borderId="0" xfId="1" applyFont="1"/>
    <xf numFmtId="0" fontId="8" fillId="0" borderId="0" xfId="1" applyFont="1" applyAlignment="1">
      <alignment horizontal="left" vertical="center" wrapText="1"/>
    </xf>
    <xf numFmtId="0" fontId="9" fillId="0" borderId="0" xfId="1" applyFont="1"/>
    <xf numFmtId="164" fontId="3" fillId="0" borderId="0" xfId="1" applyNumberFormat="1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6" fillId="0" borderId="0" xfId="2"/>
    <xf numFmtId="0" fontId="8" fillId="0" borderId="6" xfId="2" applyFont="1" applyBorder="1" applyAlignment="1">
      <alignment horizontal="center" vertical="center"/>
    </xf>
    <xf numFmtId="0" fontId="8" fillId="0" borderId="7" xfId="2" applyFont="1" applyBorder="1" applyAlignment="1">
      <alignment horizontal="center" vertical="center" wrapText="1"/>
    </xf>
    <xf numFmtId="0" fontId="8" fillId="0" borderId="8" xfId="2" applyFont="1" applyBorder="1" applyAlignment="1">
      <alignment horizontal="center" vertical="center" wrapText="1"/>
    </xf>
    <xf numFmtId="0" fontId="11" fillId="0" borderId="6" xfId="2" applyFont="1" applyBorder="1" applyAlignment="1">
      <alignment horizontal="center"/>
    </xf>
    <xf numFmtId="164" fontId="11" fillId="0" borderId="7" xfId="2" applyNumberFormat="1" applyFont="1" applyBorder="1"/>
    <xf numFmtId="164" fontId="11" fillId="0" borderId="8" xfId="2" applyNumberFormat="1" applyFont="1" applyBorder="1"/>
    <xf numFmtId="164" fontId="6" fillId="0" borderId="0" xfId="2" applyNumberFormat="1"/>
    <xf numFmtId="0" fontId="11" fillId="0" borderId="9" xfId="2" applyFont="1" applyBorder="1" applyAlignment="1">
      <alignment horizontal="center"/>
    </xf>
    <xf numFmtId="164" fontId="11" fillId="0" borderId="10" xfId="2" applyNumberFormat="1" applyFont="1" applyBorder="1"/>
    <xf numFmtId="164" fontId="11" fillId="0" borderId="11" xfId="2" applyNumberFormat="1" applyFont="1" applyBorder="1"/>
    <xf numFmtId="0" fontId="11" fillId="0" borderId="12" xfId="2" applyFont="1" applyBorder="1" applyAlignment="1">
      <alignment horizontal="center"/>
    </xf>
    <xf numFmtId="164" fontId="11" fillId="0" borderId="13" xfId="2" applyNumberFormat="1" applyFont="1" applyBorder="1"/>
    <xf numFmtId="164" fontId="11" fillId="0" borderId="14" xfId="2" applyNumberFormat="1" applyFont="1" applyBorder="1"/>
    <xf numFmtId="0" fontId="11" fillId="0" borderId="15" xfId="2" applyFont="1" applyBorder="1" applyAlignment="1">
      <alignment horizontal="center"/>
    </xf>
    <xf numFmtId="164" fontId="11" fillId="0" borderId="16" xfId="2" applyNumberFormat="1" applyFont="1" applyBorder="1"/>
    <xf numFmtId="164" fontId="11" fillId="0" borderId="17" xfId="2" applyNumberFormat="1" applyFont="1" applyBorder="1"/>
    <xf numFmtId="0" fontId="11" fillId="0" borderId="18" xfId="2" applyFont="1" applyBorder="1" applyAlignment="1">
      <alignment horizontal="center"/>
    </xf>
    <xf numFmtId="164" fontId="11" fillId="0" borderId="19" xfId="2" applyNumberFormat="1" applyFont="1" applyBorder="1"/>
    <xf numFmtId="164" fontId="11" fillId="0" borderId="20" xfId="2" applyNumberFormat="1" applyFont="1" applyBorder="1"/>
    <xf numFmtId="0" fontId="11" fillId="0" borderId="21" xfId="2" applyFont="1" applyBorder="1" applyAlignment="1">
      <alignment horizontal="center"/>
    </xf>
    <xf numFmtId="164" fontId="11" fillId="0" borderId="22" xfId="2" applyNumberFormat="1" applyFont="1" applyBorder="1"/>
    <xf numFmtId="164" fontId="11" fillId="0" borderId="23" xfId="2" applyNumberFormat="1" applyFont="1" applyBorder="1"/>
    <xf numFmtId="0" fontId="11" fillId="0" borderId="24" xfId="2" applyFont="1" applyBorder="1" applyAlignment="1">
      <alignment horizontal="center"/>
    </xf>
    <xf numFmtId="164" fontId="11" fillId="0" borderId="25" xfId="2" applyNumberFormat="1" applyFont="1" applyBorder="1"/>
    <xf numFmtId="164" fontId="11" fillId="0" borderId="26" xfId="2" applyNumberFormat="1" applyFont="1" applyBorder="1"/>
    <xf numFmtId="0" fontId="11" fillId="0" borderId="27" xfId="2" applyFont="1" applyBorder="1" applyAlignment="1">
      <alignment horizontal="center"/>
    </xf>
    <xf numFmtId="164" fontId="11" fillId="0" borderId="28" xfId="2" applyNumberFormat="1" applyFont="1" applyBorder="1"/>
    <xf numFmtId="164" fontId="11" fillId="0" borderId="29" xfId="2" applyNumberFormat="1" applyFont="1" applyBorder="1"/>
    <xf numFmtId="0" fontId="12" fillId="0" borderId="0" xfId="2" applyFont="1"/>
    <xf numFmtId="0" fontId="11" fillId="0" borderId="0" xfId="2" applyFont="1"/>
    <xf numFmtId="164" fontId="3" fillId="0" borderId="0" xfId="1" applyNumberFormat="1"/>
    <xf numFmtId="0" fontId="4" fillId="0" borderId="1" xfId="1" applyFont="1" applyBorder="1"/>
    <xf numFmtId="0" fontId="7" fillId="0" borderId="0" xfId="1" applyFont="1"/>
    <xf numFmtId="0" fontId="4" fillId="2" borderId="30" xfId="1" applyFont="1" applyFill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/>
    </xf>
    <xf numFmtId="167" fontId="7" fillId="0" borderId="0" xfId="1" applyNumberFormat="1" applyFont="1"/>
    <xf numFmtId="0" fontId="14" fillId="3" borderId="31" xfId="1" applyFont="1" applyFill="1" applyBorder="1" applyAlignment="1">
      <alignment vertical="center"/>
    </xf>
    <xf numFmtId="164" fontId="7" fillId="0" borderId="0" xfId="1" applyNumberFormat="1" applyFont="1" applyAlignment="1">
      <alignment horizontal="right" indent="3"/>
    </xf>
    <xf numFmtId="164" fontId="7" fillId="0" borderId="4" xfId="2" quotePrefix="1" applyNumberFormat="1" applyFont="1" applyBorder="1" applyAlignment="1">
      <alignment horizontal="right" indent="3"/>
    </xf>
    <xf numFmtId="167" fontId="3" fillId="0" borderId="0" xfId="1" applyNumberFormat="1"/>
    <xf numFmtId="168" fontId="3" fillId="0" borderId="0" xfId="1" applyNumberFormat="1"/>
    <xf numFmtId="169" fontId="3" fillId="0" borderId="0" xfId="1" applyNumberFormat="1"/>
    <xf numFmtId="0" fontId="14" fillId="3" borderId="2" xfId="1" applyFont="1" applyFill="1" applyBorder="1" applyAlignment="1">
      <alignment vertical="center"/>
    </xf>
    <xf numFmtId="164" fontId="14" fillId="3" borderId="2" xfId="1" applyNumberFormat="1" applyFont="1" applyFill="1" applyBorder="1" applyAlignment="1">
      <alignment horizontal="right" vertical="center" indent="3"/>
    </xf>
    <xf numFmtId="164" fontId="14" fillId="3" borderId="2" xfId="2" applyNumberFormat="1" applyFont="1" applyFill="1" applyBorder="1" applyAlignment="1">
      <alignment horizontal="right" vertical="center" indent="3"/>
    </xf>
    <xf numFmtId="164" fontId="8" fillId="0" borderId="0" xfId="1" applyNumberFormat="1" applyFont="1"/>
    <xf numFmtId="0" fontId="8" fillId="0" borderId="0" xfId="1" applyFont="1" applyAlignment="1">
      <alignment horizontal="left" vertical="center"/>
    </xf>
    <xf numFmtId="164" fontId="7" fillId="0" borderId="0" xfId="2" quotePrefix="1" applyNumberFormat="1" applyFont="1" applyAlignment="1">
      <alignment horizontal="right" indent="4"/>
    </xf>
    <xf numFmtId="170" fontId="3" fillId="0" borderId="0" xfId="1" applyNumberFormat="1"/>
    <xf numFmtId="164" fontId="14" fillId="3" borderId="2" xfId="2" applyNumberFormat="1" applyFont="1" applyFill="1" applyBorder="1" applyAlignment="1">
      <alignment horizontal="right" vertical="center" indent="4"/>
    </xf>
    <xf numFmtId="0" fontId="3" fillId="0" borderId="0" xfId="1" applyAlignment="1">
      <alignment horizontal="right" indent="2"/>
    </xf>
    <xf numFmtId="0" fontId="8" fillId="0" borderId="0" xfId="1" applyFont="1" applyAlignment="1">
      <alignment horizontal="left"/>
    </xf>
    <xf numFmtId="0" fontId="4" fillId="2" borderId="2" xfId="2" applyFont="1" applyFill="1" applyBorder="1" applyAlignment="1">
      <alignment horizontal="center" vertical="center" wrapText="1"/>
    </xf>
    <xf numFmtId="0" fontId="4" fillId="2" borderId="2" xfId="2" applyFont="1" applyFill="1" applyBorder="1" applyAlignment="1">
      <alignment horizontal="center" vertical="center"/>
    </xf>
    <xf numFmtId="0" fontId="14" fillId="3" borderId="32" xfId="1" applyFont="1" applyFill="1" applyBorder="1" applyAlignment="1">
      <alignment vertical="center"/>
    </xf>
    <xf numFmtId="164" fontId="7" fillId="0" borderId="4" xfId="2" quotePrefix="1" applyNumberFormat="1" applyFont="1" applyBorder="1" applyAlignment="1">
      <alignment horizontal="right" indent="4"/>
    </xf>
    <xf numFmtId="164" fontId="14" fillId="3" borderId="2" xfId="2" applyNumberFormat="1" applyFont="1" applyFill="1" applyBorder="1" applyAlignment="1">
      <alignment horizontal="center" vertical="center"/>
    </xf>
    <xf numFmtId="0" fontId="14" fillId="3" borderId="2" xfId="2" applyFont="1" applyFill="1" applyBorder="1" applyAlignment="1">
      <alignment vertical="center"/>
    </xf>
    <xf numFmtId="166" fontId="14" fillId="3" borderId="2" xfId="2" applyNumberFormat="1" applyFont="1" applyFill="1" applyBorder="1" applyAlignment="1">
      <alignment horizontal="center" vertical="center"/>
    </xf>
    <xf numFmtId="171" fontId="14" fillId="3" borderId="2" xfId="2" applyNumberFormat="1" applyFont="1" applyFill="1" applyBorder="1" applyAlignment="1">
      <alignment horizontal="center" vertical="center"/>
    </xf>
    <xf numFmtId="166" fontId="14" fillId="3" borderId="2" xfId="1" quotePrefix="1" applyNumberFormat="1" applyFont="1" applyFill="1" applyBorder="1" applyAlignment="1">
      <alignment horizontal="center"/>
    </xf>
    <xf numFmtId="1" fontId="17" fillId="0" borderId="0" xfId="0" applyNumberFormat="1" applyFont="1"/>
    <xf numFmtId="1" fontId="0" fillId="0" borderId="0" xfId="0" applyNumberFormat="1"/>
    <xf numFmtId="164" fontId="17" fillId="0" borderId="0" xfId="0" applyNumberFormat="1" applyFont="1"/>
    <xf numFmtId="1" fontId="3" fillId="0" borderId="0" xfId="1" applyNumberFormat="1"/>
    <xf numFmtId="0" fontId="18" fillId="0" borderId="0" xfId="3"/>
    <xf numFmtId="0" fontId="0" fillId="0" borderId="1" xfId="0" applyBorder="1" applyAlignment="1">
      <alignment horizontal="center"/>
    </xf>
    <xf numFmtId="0" fontId="1" fillId="2" borderId="2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/>
    </xf>
    <xf numFmtId="166" fontId="5" fillId="3" borderId="2" xfId="2" applyNumberFormat="1" applyFont="1" applyFill="1" applyBorder="1" applyAlignment="1">
      <alignment horizontal="center" vertical="center"/>
    </xf>
    <xf numFmtId="0" fontId="8" fillId="0" borderId="0" xfId="1" applyFont="1" applyAlignment="1">
      <alignment horizontal="left" vertical="center" wrapText="1"/>
    </xf>
    <xf numFmtId="0" fontId="4" fillId="0" borderId="0" xfId="1" applyFont="1"/>
    <xf numFmtId="0" fontId="5" fillId="3" borderId="2" xfId="1" applyFont="1" applyFill="1" applyBorder="1" applyAlignment="1">
      <alignment horizontal="center" vertical="center" wrapText="1"/>
    </xf>
    <xf numFmtId="0" fontId="4" fillId="0" borderId="2" xfId="2" applyFont="1" applyBorder="1" applyAlignment="1">
      <alignment horizontal="center" vertical="center" wrapText="1"/>
    </xf>
    <xf numFmtId="0" fontId="8" fillId="0" borderId="0" xfId="1" applyFont="1" applyAlignment="1">
      <alignment horizontal="left" vertical="center"/>
    </xf>
    <xf numFmtId="0" fontId="14" fillId="3" borderId="2" xfId="1" applyFont="1" applyFill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/>
    </xf>
    <xf numFmtId="0" fontId="14" fillId="3" borderId="30" xfId="1" applyFont="1" applyFill="1" applyBorder="1" applyAlignment="1">
      <alignment horizontal="center" vertical="center" wrapText="1"/>
    </xf>
    <xf numFmtId="0" fontId="4" fillId="0" borderId="30" xfId="1" applyFont="1" applyBorder="1" applyAlignment="1">
      <alignment horizontal="center" vertical="center"/>
    </xf>
    <xf numFmtId="0" fontId="10" fillId="0" borderId="5" xfId="2" applyFont="1" applyBorder="1" applyAlignment="1">
      <alignment horizontal="center"/>
    </xf>
    <xf numFmtId="0" fontId="1" fillId="0" borderId="0" xfId="0" applyFont="1"/>
  </cellXfs>
  <cellStyles count="4">
    <cellStyle name="Hipervínculo" xfId="3" builtinId="8"/>
    <cellStyle name="Normal" xfId="0" builtinId="0"/>
    <cellStyle name="Normal 2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2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chartsheet" Target="chartsheets/sheet1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7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AT01a-1 Tasas</a:t>
            </a:r>
            <a:r>
              <a:rPr lang="en-US" sz="1200" baseline="0"/>
              <a:t> de matriculación por grupos de edad </a:t>
            </a:r>
          </a:p>
          <a:p>
            <a:pPr>
              <a:defRPr sz="1200"/>
            </a:pPr>
            <a:r>
              <a:rPr lang="en-US" sz="1200" baseline="0"/>
              <a:t>(2001-2002, 2007-2008, 2013-2014 y 2016-2017)</a:t>
            </a:r>
            <a:endParaRPr lang="en-US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798609448167131E-2"/>
          <c:y val="0.10942645123800236"/>
          <c:w val="0.93208717502229688"/>
          <c:h val="0.7207719198475091"/>
        </c:manualLayout>
      </c:layout>
      <c:lineChart>
        <c:grouping val="standard"/>
        <c:varyColors val="0"/>
        <c:ser>
          <c:idx val="0"/>
          <c:order val="0"/>
          <c:tx>
            <c:strRef>
              <c:f>'Datos gráfica'!$A$4</c:f>
              <c:strCache>
                <c:ptCount val="1"/>
                <c:pt idx="0">
                  <c:v>3 a 5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triangle"/>
            <c:size val="8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7BA-4D0B-98D1-50B5EEEA1D21}"/>
                </c:ext>
              </c:extLst>
            </c:dLbl>
            <c:dLbl>
              <c:idx val="1"/>
              <c:layout>
                <c:manualLayout>
                  <c:x val="-2.6143790849673262E-2"/>
                  <c:y val="3.68239311092870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7BA-4D0B-98D1-50B5EEEA1D21}"/>
                </c:ext>
              </c:extLst>
            </c:dLbl>
            <c:dLbl>
              <c:idx val="2"/>
              <c:layout>
                <c:manualLayout>
                  <c:x val="-2.9411764705882353E-2"/>
                  <c:y val="3.06866092577391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7BA-4D0B-98D1-50B5EEEA1D21}"/>
                </c:ext>
              </c:extLst>
            </c:dLbl>
            <c:dLbl>
              <c:idx val="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7BA-4D0B-98D1-50B5EEEA1D2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'Datos gráfica'!$B$3:$E$3</c:f>
              <c:strCache>
                <c:ptCount val="4"/>
                <c:pt idx="0">
                  <c:v>2001-2002</c:v>
                </c:pt>
                <c:pt idx="1">
                  <c:v>2007-2008</c:v>
                </c:pt>
                <c:pt idx="2">
                  <c:v>2013-2014</c:v>
                </c:pt>
                <c:pt idx="3">
                  <c:v>2016-2017</c:v>
                </c:pt>
              </c:strCache>
            </c:strRef>
          </c:cat>
          <c:val>
            <c:numRef>
              <c:f>'Datos gráfica'!$B$4:$E$4</c:f>
              <c:numCache>
                <c:formatCode>0.0</c:formatCode>
                <c:ptCount val="4"/>
                <c:pt idx="0">
                  <c:v>51.736660846795559</c:v>
                </c:pt>
                <c:pt idx="1">
                  <c:v>74.937212648679335</c:v>
                </c:pt>
                <c:pt idx="2">
                  <c:v>80.596618591121427</c:v>
                </c:pt>
                <c:pt idx="3">
                  <c:v>82.574585859000834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7BA-4D0B-98D1-50B5EEEA1D21}"/>
            </c:ext>
          </c:extLst>
        </c:ser>
        <c:ser>
          <c:idx val="1"/>
          <c:order val="1"/>
          <c:tx>
            <c:strRef>
              <c:f>'Datos gráfica'!$A$5</c:f>
              <c:strCache>
                <c:ptCount val="1"/>
                <c:pt idx="0">
                  <c:v>6 a 11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8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3.5158288428078464E-2"/>
                  <c:y val="2.42362018245852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7BA-4D0B-98D1-50B5EEEA1D21}"/>
                </c:ext>
              </c:extLst>
            </c:dLbl>
            <c:dLbl>
              <c:idx val="1"/>
              <c:layout>
                <c:manualLayout>
                  <c:x val="-2.7608715010697438E-2"/>
                  <c:y val="2.17469021713028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7BA-4D0B-98D1-50B5EEEA1D21}"/>
                </c:ext>
              </c:extLst>
            </c:dLbl>
            <c:dLbl>
              <c:idx val="2"/>
              <c:layout>
                <c:manualLayout>
                  <c:x val="-2.8904542478548598E-2"/>
                  <c:y val="2.18251450275869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7BA-4D0B-98D1-50B5EEEA1D21}"/>
                </c:ext>
              </c:extLst>
            </c:dLbl>
            <c:dLbl>
              <c:idx val="3"/>
              <c:layout>
                <c:manualLayout>
                  <c:x val="-6.9306122109996683E-3"/>
                  <c:y val="8.501595231893022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7BA-4D0B-98D1-50B5EEEA1D2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'Datos gráfica'!$B$3:$E$3</c:f>
              <c:strCache>
                <c:ptCount val="4"/>
                <c:pt idx="0">
                  <c:v>2001-2002</c:v>
                </c:pt>
                <c:pt idx="1">
                  <c:v>2007-2008</c:v>
                </c:pt>
                <c:pt idx="2">
                  <c:v>2013-2014</c:v>
                </c:pt>
                <c:pt idx="3">
                  <c:v>2016-2017</c:v>
                </c:pt>
              </c:strCache>
            </c:strRef>
          </c:cat>
          <c:val>
            <c:numRef>
              <c:f>'Datos gráfica'!$B$5:$E$5</c:f>
              <c:numCache>
                <c:formatCode>0.0</c:formatCode>
                <c:ptCount val="4"/>
                <c:pt idx="0">
                  <c:v>102.00543319065855</c:v>
                </c:pt>
                <c:pt idx="1">
                  <c:v>99.738475667356639</c:v>
                </c:pt>
                <c:pt idx="2">
                  <c:v>102.13195577019229</c:v>
                </c:pt>
                <c:pt idx="3">
                  <c:v>102.52283866301977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37BA-4D0B-98D1-50B5EEEA1D21}"/>
            </c:ext>
          </c:extLst>
        </c:ser>
        <c:ser>
          <c:idx val="2"/>
          <c:order val="2"/>
          <c:tx>
            <c:strRef>
              <c:f>'Datos gráfica'!$A$6</c:f>
              <c:strCache>
                <c:ptCount val="1"/>
                <c:pt idx="0">
                  <c:v>12 a 14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square"/>
            <c:size val="8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2.7833645005562114E-2"/>
                  <c:y val="2.42362018245851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37BA-4D0B-98D1-50B5EEEA1D21}"/>
                </c:ext>
              </c:extLst>
            </c:dLbl>
            <c:dLbl>
              <c:idx val="1"/>
              <c:layout>
                <c:manualLayout>
                  <c:x val="-2.9580831996441778E-2"/>
                  <c:y val="2.55982954507504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7BA-4D0B-98D1-50B5EEEA1D21}"/>
                </c:ext>
              </c:extLst>
            </c:dLbl>
            <c:dLbl>
              <c:idx val="2"/>
              <c:layout>
                <c:manualLayout>
                  <c:x val="-2.6143790849673203E-2"/>
                  <c:y val="3.06866092577392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37BA-4D0B-98D1-50B5EEEA1D21}"/>
                </c:ext>
              </c:extLst>
            </c:dLbl>
            <c:dLbl>
              <c:idx val="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37BA-4D0B-98D1-50B5EEEA1D2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'Datos gráfica'!$B$3:$E$3</c:f>
              <c:strCache>
                <c:ptCount val="4"/>
                <c:pt idx="0">
                  <c:v>2001-2002</c:v>
                </c:pt>
                <c:pt idx="1">
                  <c:v>2007-2008</c:v>
                </c:pt>
                <c:pt idx="2">
                  <c:v>2013-2014</c:v>
                </c:pt>
                <c:pt idx="3">
                  <c:v>2016-2017</c:v>
                </c:pt>
              </c:strCache>
            </c:strRef>
          </c:cat>
          <c:val>
            <c:numRef>
              <c:f>'Datos gráfica'!$B$6:$E$6</c:f>
              <c:numCache>
                <c:formatCode>0.0</c:formatCode>
                <c:ptCount val="4"/>
                <c:pt idx="0">
                  <c:v>86.973698474746243</c:v>
                </c:pt>
                <c:pt idx="1">
                  <c:v>92.303751920385707</c:v>
                </c:pt>
                <c:pt idx="2">
                  <c:v>94.602430100460396</c:v>
                </c:pt>
                <c:pt idx="3">
                  <c:v>93.763788266999796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37BA-4D0B-98D1-50B5EEEA1D21}"/>
            </c:ext>
          </c:extLst>
        </c:ser>
        <c:ser>
          <c:idx val="3"/>
          <c:order val="3"/>
          <c:tx>
            <c:strRef>
              <c:f>'Datos gráfica'!$A$7</c:f>
              <c:strCache>
                <c:ptCount val="1"/>
                <c:pt idx="0">
                  <c:v>15 a 17 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star"/>
            <c:size val="9"/>
            <c:spPr>
              <a:noFill/>
              <a:ln w="9525">
                <a:solidFill>
                  <a:schemeClr val="accent4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2.6368716321058847E-2"/>
                  <c:y val="2.6255885309967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37BA-4D0B-98D1-50B5EEEA1D21}"/>
                </c:ext>
              </c:extLst>
            </c:dLbl>
            <c:dLbl>
              <c:idx val="1"/>
              <c:layout>
                <c:manualLayout>
                  <c:x val="-2.9411764705882353E-2"/>
                  <c:y val="3.68239311092870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37BA-4D0B-98D1-50B5EEEA1D21}"/>
                </c:ext>
              </c:extLst>
            </c:dLbl>
            <c:dLbl>
              <c:idx val="2"/>
              <c:layout>
                <c:manualLayout>
                  <c:x val="-2.9411764705882353E-2"/>
                  <c:y val="3.68239311092870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37BA-4D0B-98D1-50B5EEEA1D21}"/>
                </c:ext>
              </c:extLst>
            </c:dLbl>
            <c:dLbl>
              <c:idx val="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37BA-4D0B-98D1-50B5EEEA1D2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'Datos gráfica'!$B$3:$E$3</c:f>
              <c:strCache>
                <c:ptCount val="4"/>
                <c:pt idx="0">
                  <c:v>2001-2002</c:v>
                </c:pt>
                <c:pt idx="1">
                  <c:v>2007-2008</c:v>
                </c:pt>
                <c:pt idx="2">
                  <c:v>2013-2014</c:v>
                </c:pt>
                <c:pt idx="3">
                  <c:v>2016-2017</c:v>
                </c:pt>
              </c:strCache>
            </c:strRef>
          </c:cat>
          <c:val>
            <c:numRef>
              <c:f>'Datos gráfica'!$B$7:$E$7</c:f>
              <c:numCache>
                <c:formatCode>0.0</c:formatCode>
                <c:ptCount val="4"/>
                <c:pt idx="0">
                  <c:v>47.790343665827315</c:v>
                </c:pt>
                <c:pt idx="1">
                  <c:v>56.054314459358864</c:v>
                </c:pt>
                <c:pt idx="2">
                  <c:v>62.742165562078476</c:v>
                </c:pt>
                <c:pt idx="3">
                  <c:v>68.753501507301294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3-37BA-4D0B-98D1-50B5EEEA1D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4996527"/>
        <c:axId val="684988623"/>
      </c:lineChart>
      <c:catAx>
        <c:axId val="68499652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accent3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84988623"/>
        <c:crosses val="autoZero"/>
        <c:auto val="1"/>
        <c:lblAlgn val="ctr"/>
        <c:lblOffset val="100"/>
        <c:noMultiLvlLbl val="0"/>
      </c:catAx>
      <c:valAx>
        <c:axId val="6849886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84996527"/>
        <c:crossesAt val="1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487000891876267"/>
          <c:y val="0.8810908962528351"/>
          <c:w val="0.33904955426949429"/>
          <c:h val="3.40823973611165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5363602103739579E-2"/>
          <c:y val="0.14259198027292852"/>
          <c:w val="0.87211563640978007"/>
          <c:h val="0.7022168103251076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[1]Hoja1!$B$4</c:f>
              <c:strCache>
                <c:ptCount val="1"/>
                <c:pt idx="0">
                  <c:v>No matriculados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dLbls>
            <c:dLbl>
              <c:idx val="0"/>
              <c:layout>
                <c:manualLayout>
                  <c:x val="1.694126581834594E-3"/>
                  <c:y val="-0.18784265043540885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56.5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B9C-4A51-91D3-0D236F55BE2F}"/>
                </c:ext>
              </c:extLst>
            </c:dLbl>
            <c:dLbl>
              <c:idx val="1"/>
              <c:layout>
                <c:manualLayout>
                  <c:x val="0"/>
                  <c:y val="-1.614927782050872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8.5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B9C-4A51-91D3-0D236F55BE2F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r>
                      <a:rPr lang="en-US"/>
                      <a:t>2.0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B9C-4A51-91D3-0D236F55BE2F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r>
                      <a:rPr lang="en-US"/>
                      <a:t>4.4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B9C-4A51-91D3-0D236F55BE2F}"/>
                </c:ext>
              </c:extLst>
            </c:dLbl>
            <c:dLbl>
              <c:idx val="11"/>
              <c:layout>
                <c:manualLayout>
                  <c:x val="1.4650440332185843E-3"/>
                  <c:y val="-2.221031616157101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12.4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B9C-4A51-91D3-0D236F55BE2F}"/>
                </c:ext>
              </c:extLst>
            </c:dLbl>
            <c:dLbl>
              <c:idx val="12"/>
              <c:layout>
                <c:manualLayout>
                  <c:x val="0"/>
                  <c:y val="-6.055979182690771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22.8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B9C-4A51-91D3-0D236F55BE2F}"/>
                </c:ext>
              </c:extLst>
            </c:dLbl>
            <c:dLbl>
              <c:idx val="13"/>
              <c:layout>
                <c:manualLayout>
                  <c:x val="1.465044033218477E-3"/>
                  <c:y val="-8.679820372213353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28.6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B9C-4A51-91D3-0D236F55BE2F}"/>
                </c:ext>
              </c:extLst>
            </c:dLbl>
            <c:dLbl>
              <c:idx val="14"/>
              <c:layout>
                <c:manualLayout>
                  <c:x val="1.4650662452197888E-3"/>
                  <c:y val="-0.13726886147432416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42.4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B9C-4A51-91D3-0D236F55BE2F}"/>
                </c:ext>
              </c:extLst>
            </c:dLbl>
            <c:dLbl>
              <c:idx val="15"/>
              <c:layout>
                <c:manualLayout>
                  <c:x val="1.4650662452197888E-3"/>
                  <c:y val="-0.19984731302879546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61.4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B9C-4A51-91D3-0D236F55BE2F}"/>
                </c:ext>
              </c:extLst>
            </c:dLbl>
            <c:dLbl>
              <c:idx val="16"/>
              <c:layout>
                <c:manualLayout>
                  <c:x val="1.4650662452196813E-3"/>
                  <c:y val="-0.22003391030443137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67.7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B9C-4A51-91D3-0D236F55BE2F}"/>
                </c:ext>
              </c:extLst>
            </c:dLbl>
            <c:dLbl>
              <c:idx val="17"/>
              <c:layout>
                <c:manualLayout>
                  <c:x val="1.4651593819338996E-3"/>
                  <c:y val="-0.23214894004784264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70.4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0B9C-4A51-91D3-0D236F55BE2F}"/>
                </c:ext>
              </c:extLst>
            </c:dLbl>
            <c:dLbl>
              <c:idx val="18"/>
              <c:layout>
                <c:manualLayout>
                  <c:x val="1.4651593819337923E-3"/>
                  <c:y val="-0.23820290153772658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73.1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B9C-4A51-91D3-0D236F55BE2F}"/>
                </c:ext>
              </c:extLst>
            </c:dLbl>
            <c:dLbl>
              <c:idx val="19"/>
              <c:layout>
                <c:manualLayout>
                  <c:x val="1.4653900793644226E-3"/>
                  <c:y val="-0.26242685803724297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78.7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0B9C-4A51-91D3-0D236F55BE2F}"/>
                </c:ext>
              </c:extLst>
            </c:dLbl>
            <c:dLbl>
              <c:idx val="20"/>
              <c:layout>
                <c:manualLayout>
                  <c:x val="1.4653900793644226E-3"/>
                  <c:y val="-0.28665065550656371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86.3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B9C-4A51-91D3-0D236F55BE2F}"/>
                </c:ext>
              </c:extLst>
            </c:dLbl>
            <c:dLbl>
              <c:idx val="21"/>
              <c:layout>
                <c:manualLayout>
                  <c:x val="4.6139486126087221E-7"/>
                  <c:y val="-0.30279889963826989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91.3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0B9C-4A51-91D3-0D236F55BE2F}"/>
                </c:ext>
              </c:extLst>
            </c:dLbl>
            <c:dLbl>
              <c:idx val="22"/>
              <c:layout>
                <c:manualLayout>
                  <c:x val="5.7674357636123649E-7"/>
                  <c:y val="-0.25231301468134959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72.1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0B9C-4A51-91D3-0D236F55BE2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>
                    <a:latin typeface="Arial" pitchFamily="34" charset="0"/>
                    <a:cs typeface="Arial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[1]Hoja1!$A$5:$A$27</c:f>
              <c:numCache>
                <c:formatCode>General</c:formatCode>
                <c:ptCount val="23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  <c:pt idx="18">
                  <c:v>21</c:v>
                </c:pt>
                <c:pt idx="19">
                  <c:v>22</c:v>
                </c:pt>
                <c:pt idx="20">
                  <c:v>23</c:v>
                </c:pt>
                <c:pt idx="21">
                  <c:v>24</c:v>
                </c:pt>
                <c:pt idx="22">
                  <c:v>25</c:v>
                </c:pt>
              </c:numCache>
            </c:numRef>
          </c:cat>
          <c:val>
            <c:numRef>
              <c:f>[1]Hoja1!$B$5:$B$27</c:f>
              <c:numCache>
                <c:formatCode>General</c:formatCode>
                <c:ptCount val="23"/>
                <c:pt idx="0">
                  <c:v>56.508061006519718</c:v>
                </c:pt>
                <c:pt idx="1">
                  <c:v>8.4693235939725948</c:v>
                </c:pt>
                <c:pt idx="2">
                  <c:v>-12.763396637781346</c:v>
                </c:pt>
                <c:pt idx="3">
                  <c:v>-3.058492111764024</c:v>
                </c:pt>
                <c:pt idx="4">
                  <c:v>-3.4526914847177195</c:v>
                </c:pt>
                <c:pt idx="5">
                  <c:v>-3.552759586392884</c:v>
                </c:pt>
                <c:pt idx="6">
                  <c:v>-2.6925644970757756</c:v>
                </c:pt>
                <c:pt idx="7">
                  <c:v>-1.4829588018329367</c:v>
                </c:pt>
                <c:pt idx="8">
                  <c:v>-0.90522680214047913</c:v>
                </c:pt>
                <c:pt idx="9">
                  <c:v>1.9558761685733537</c:v>
                </c:pt>
                <c:pt idx="10">
                  <c:v>4.4088546782633538</c:v>
                </c:pt>
                <c:pt idx="11">
                  <c:v>12.3602989295381</c:v>
                </c:pt>
                <c:pt idx="12">
                  <c:v>22.774718147320197</c:v>
                </c:pt>
                <c:pt idx="13">
                  <c:v>28.580059881313087</c:v>
                </c:pt>
                <c:pt idx="14">
                  <c:v>42.398011601979427</c:v>
                </c:pt>
                <c:pt idx="15">
                  <c:v>61.400521523409637</c:v>
                </c:pt>
                <c:pt idx="16">
                  <c:v>67.71440126707833</c:v>
                </c:pt>
                <c:pt idx="17">
                  <c:v>70.365956160984851</c:v>
                </c:pt>
                <c:pt idx="18">
                  <c:v>73.08703663450153</c:v>
                </c:pt>
                <c:pt idx="19">
                  <c:v>78.696178470135351</c:v>
                </c:pt>
                <c:pt idx="20">
                  <c:v>86.311709861940656</c:v>
                </c:pt>
                <c:pt idx="21">
                  <c:v>91.28847211872278</c:v>
                </c:pt>
                <c:pt idx="22">
                  <c:v>76.195030862294402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0B9C-4A51-91D3-0D236F55BE2F}"/>
            </c:ext>
          </c:extLst>
        </c:ser>
        <c:ser>
          <c:idx val="1"/>
          <c:order val="1"/>
          <c:tx>
            <c:strRef>
              <c:f>[1]Hoja1!$C$4</c:f>
              <c:strCache>
                <c:ptCount val="1"/>
                <c:pt idx="0">
                  <c:v>Preescolar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</c:spPr>
          <c:invertIfNegative val="0"/>
          <c:cat>
            <c:numRef>
              <c:f>[1]Hoja1!$A$5:$A$27</c:f>
              <c:numCache>
                <c:formatCode>General</c:formatCode>
                <c:ptCount val="23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  <c:pt idx="18">
                  <c:v>21</c:v>
                </c:pt>
                <c:pt idx="19">
                  <c:v>22</c:v>
                </c:pt>
                <c:pt idx="20">
                  <c:v>23</c:v>
                </c:pt>
                <c:pt idx="21">
                  <c:v>24</c:v>
                </c:pt>
                <c:pt idx="22">
                  <c:v>25</c:v>
                </c:pt>
              </c:numCache>
            </c:numRef>
          </c:cat>
          <c:val>
            <c:numRef>
              <c:f>[1]Hoja1!$C$5:$C$27</c:f>
              <c:numCache>
                <c:formatCode>General</c:formatCode>
                <c:ptCount val="23"/>
                <c:pt idx="0">
                  <c:v>43.491938993480275</c:v>
                </c:pt>
                <c:pt idx="1">
                  <c:v>91.530676406027411</c:v>
                </c:pt>
                <c:pt idx="2">
                  <c:v>84.001141858179039</c:v>
                </c:pt>
                <c:pt idx="3">
                  <c:v>0.48509348611290831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0B9C-4A51-91D3-0D236F55BE2F}"/>
            </c:ext>
          </c:extLst>
        </c:ser>
        <c:ser>
          <c:idx val="2"/>
          <c:order val="2"/>
          <c:tx>
            <c:strRef>
              <c:f>[1]Hoja1!$D$4</c:f>
              <c:strCache>
                <c:ptCount val="1"/>
                <c:pt idx="0">
                  <c:v>Primaria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cat>
            <c:numRef>
              <c:f>[1]Hoja1!$A$5:$A$27</c:f>
              <c:numCache>
                <c:formatCode>General</c:formatCode>
                <c:ptCount val="23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  <c:pt idx="18">
                  <c:v>21</c:v>
                </c:pt>
                <c:pt idx="19">
                  <c:v>22</c:v>
                </c:pt>
                <c:pt idx="20">
                  <c:v>23</c:v>
                </c:pt>
                <c:pt idx="21">
                  <c:v>24</c:v>
                </c:pt>
                <c:pt idx="22">
                  <c:v>25</c:v>
                </c:pt>
              </c:numCache>
            </c:numRef>
          </c:cat>
          <c:val>
            <c:numRef>
              <c:f>[1]Hoja1!$D$5:$D$27</c:f>
              <c:numCache>
                <c:formatCode>General</c:formatCode>
                <c:ptCount val="23"/>
                <c:pt idx="2">
                  <c:v>28.762254779602308</c:v>
                </c:pt>
                <c:pt idx="3">
                  <c:v>102.57339862565111</c:v>
                </c:pt>
                <c:pt idx="4">
                  <c:v>103.45269148471772</c:v>
                </c:pt>
                <c:pt idx="5">
                  <c:v>103.55275958639287</c:v>
                </c:pt>
                <c:pt idx="6">
                  <c:v>102.69256449707578</c:v>
                </c:pt>
                <c:pt idx="7">
                  <c:v>101.48295880183294</c:v>
                </c:pt>
                <c:pt idx="8">
                  <c:v>76.944099645023982</c:v>
                </c:pt>
                <c:pt idx="9">
                  <c:v>10.148097705509034</c:v>
                </c:pt>
                <c:pt idx="10">
                  <c:v>2.4819173825299594</c:v>
                </c:pt>
                <c:pt idx="11">
                  <c:v>0.68563954630057478</c:v>
                </c:pt>
                <c:pt idx="12">
                  <c:v>0.34878442980422097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0B9C-4A51-91D3-0D236F55BE2F}"/>
            </c:ext>
          </c:extLst>
        </c:ser>
        <c:ser>
          <c:idx val="3"/>
          <c:order val="3"/>
          <c:tx>
            <c:strRef>
              <c:f>[1]Hoja1!$E$4</c:f>
              <c:strCache>
                <c:ptCount val="1"/>
                <c:pt idx="0">
                  <c:v>Secundaria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</c:spPr>
          <c:invertIfNegative val="0"/>
          <c:cat>
            <c:numRef>
              <c:f>[1]Hoja1!$A$5:$A$27</c:f>
              <c:numCache>
                <c:formatCode>General</c:formatCode>
                <c:ptCount val="23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  <c:pt idx="18">
                  <c:v>21</c:v>
                </c:pt>
                <c:pt idx="19">
                  <c:v>22</c:v>
                </c:pt>
                <c:pt idx="20">
                  <c:v>23</c:v>
                </c:pt>
                <c:pt idx="21">
                  <c:v>24</c:v>
                </c:pt>
                <c:pt idx="22">
                  <c:v>25</c:v>
                </c:pt>
              </c:numCache>
            </c:numRef>
          </c:cat>
          <c:val>
            <c:numRef>
              <c:f>[1]Hoja1!$E$5:$E$27</c:f>
              <c:numCache>
                <c:formatCode>General</c:formatCode>
                <c:ptCount val="23"/>
                <c:pt idx="8">
                  <c:v>23.961127157116504</c:v>
                </c:pt>
                <c:pt idx="9">
                  <c:v>87.896026125917615</c:v>
                </c:pt>
                <c:pt idx="10">
                  <c:v>93.10922793920669</c:v>
                </c:pt>
                <c:pt idx="11">
                  <c:v>77.45302443172389</c:v>
                </c:pt>
                <c:pt idx="12">
                  <c:v>13.771159954672363</c:v>
                </c:pt>
                <c:pt idx="13">
                  <c:v>2.8142872510174444</c:v>
                </c:pt>
                <c:pt idx="14">
                  <c:v>0.53142090599525338</c:v>
                </c:pt>
                <c:pt idx="15">
                  <c:v>0.1878581650615295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0B9C-4A51-91D3-0D236F55BE2F}"/>
            </c:ext>
          </c:extLst>
        </c:ser>
        <c:ser>
          <c:idx val="4"/>
          <c:order val="4"/>
          <c:tx>
            <c:strRef>
              <c:f>[1]Hoja1!$F$4</c:f>
              <c:strCache>
                <c:ptCount val="1"/>
                <c:pt idx="0">
                  <c:v>Media superior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>
              <a:solidFill>
                <a:schemeClr val="bg1">
                  <a:lumMod val="85000"/>
                </a:schemeClr>
              </a:solidFill>
            </a:ln>
          </c:spPr>
          <c:invertIfNegative val="0"/>
          <c:cat>
            <c:numRef>
              <c:f>[1]Hoja1!$A$5:$A$27</c:f>
              <c:numCache>
                <c:formatCode>General</c:formatCode>
                <c:ptCount val="23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  <c:pt idx="18">
                  <c:v>21</c:v>
                </c:pt>
                <c:pt idx="19">
                  <c:v>22</c:v>
                </c:pt>
                <c:pt idx="20">
                  <c:v>23</c:v>
                </c:pt>
                <c:pt idx="21">
                  <c:v>24</c:v>
                </c:pt>
                <c:pt idx="22">
                  <c:v>25</c:v>
                </c:pt>
              </c:numCache>
            </c:numRef>
          </c:cat>
          <c:val>
            <c:numRef>
              <c:f>[1]Hoja1!$F$5:$F$27</c:f>
              <c:numCache>
                <c:formatCode>General</c:formatCode>
                <c:ptCount val="23"/>
                <c:pt idx="11">
                  <c:v>9.5010370924374339</c:v>
                </c:pt>
                <c:pt idx="12">
                  <c:v>63.105337468203217</c:v>
                </c:pt>
                <c:pt idx="13">
                  <c:v>68.605652867669463</c:v>
                </c:pt>
                <c:pt idx="14">
                  <c:v>54.234318708976957</c:v>
                </c:pt>
                <c:pt idx="15">
                  <c:v>18.719164411199351</c:v>
                </c:pt>
                <c:pt idx="16">
                  <c:v>5.946863145146895</c:v>
                </c:pt>
                <c:pt idx="17">
                  <c:v>2.6619957960344016</c:v>
                </c:pt>
                <c:pt idx="18">
                  <c:v>1.5041579879502271</c:v>
                </c:pt>
                <c:pt idx="19">
                  <c:v>1.0164980854537633</c:v>
                </c:pt>
                <c:pt idx="20">
                  <c:v>0.75599778185369748</c:v>
                </c:pt>
                <c:pt idx="21">
                  <c:v>0.59955058800698069</c:v>
                </c:pt>
                <c:pt idx="22">
                  <c:v>3.8188842381142658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0B9C-4A51-91D3-0D236F55BE2F}"/>
            </c:ext>
          </c:extLst>
        </c:ser>
        <c:ser>
          <c:idx val="5"/>
          <c:order val="5"/>
          <c:tx>
            <c:strRef>
              <c:f>[1]Hoja1!$G$4</c:f>
              <c:strCache>
                <c:ptCount val="1"/>
                <c:pt idx="0">
                  <c:v>Superior</c:v>
                </c:pt>
              </c:strCache>
            </c:strRef>
          </c:tx>
          <c:invertIfNegative val="0"/>
          <c:cat>
            <c:numRef>
              <c:f>[1]Hoja1!$A$5:$A$27</c:f>
              <c:numCache>
                <c:formatCode>General</c:formatCode>
                <c:ptCount val="23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  <c:pt idx="18">
                  <c:v>21</c:v>
                </c:pt>
                <c:pt idx="19">
                  <c:v>22</c:v>
                </c:pt>
                <c:pt idx="20">
                  <c:v>23</c:v>
                </c:pt>
                <c:pt idx="21">
                  <c:v>24</c:v>
                </c:pt>
                <c:pt idx="22">
                  <c:v>25</c:v>
                </c:pt>
              </c:numCache>
            </c:numRef>
          </c:cat>
          <c:val>
            <c:numRef>
              <c:f>[1]Hoja1!$G$5:$G$27</c:f>
              <c:numCache>
                <c:formatCode>General</c:formatCode>
                <c:ptCount val="23"/>
                <c:pt idx="14">
                  <c:v>2.8362487830483682</c:v>
                </c:pt>
                <c:pt idx="15">
                  <c:v>19.692455900329485</c:v>
                </c:pt>
                <c:pt idx="16">
                  <c:v>26.338735587774774</c:v>
                </c:pt>
                <c:pt idx="17">
                  <c:v>26.972048042980745</c:v>
                </c:pt>
                <c:pt idx="18">
                  <c:v>25.408805377548237</c:v>
                </c:pt>
                <c:pt idx="19">
                  <c:v>20.287323444410884</c:v>
                </c:pt>
                <c:pt idx="20">
                  <c:v>12.932292356205652</c:v>
                </c:pt>
                <c:pt idx="21">
                  <c:v>8.1119772932702432</c:v>
                </c:pt>
                <c:pt idx="22">
                  <c:v>19.986084899591336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0B9C-4A51-91D3-0D236F55BE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6"/>
        <c:overlap val="100"/>
        <c:axId val="169659136"/>
        <c:axId val="169661856"/>
      </c:barChart>
      <c:catAx>
        <c:axId val="1696591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169661856"/>
        <c:crosses val="autoZero"/>
        <c:auto val="1"/>
        <c:lblAlgn val="ctr"/>
        <c:lblOffset val="100"/>
        <c:noMultiLvlLbl val="0"/>
      </c:catAx>
      <c:valAx>
        <c:axId val="169661856"/>
        <c:scaling>
          <c:orientation val="minMax"/>
          <c:max val="100"/>
          <c:min val="0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16965913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5582190793154566"/>
          <c:y val="0.88503828221276259"/>
          <c:w val="0.58873167946196303"/>
          <c:h val="3.2196668957130185E-2"/>
        </c:manualLayout>
      </c:layout>
      <c:overlay val="0"/>
      <c:txPr>
        <a:bodyPr/>
        <a:lstStyle/>
        <a:p>
          <a:pPr>
            <a:defRPr sz="80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userShapes r:id="rId1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85" workbookViewId="0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150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0</xdr:row>
      <xdr:rowOff>47625</xdr:rowOff>
    </xdr:from>
    <xdr:to>
      <xdr:col>12</xdr:col>
      <xdr:colOff>9525</xdr:colOff>
      <xdr:row>3</xdr:row>
      <xdr:rowOff>9525</xdr:rowOff>
    </xdr:to>
    <xdr:sp macro="" textlink="">
      <xdr:nvSpPr>
        <xdr:cNvPr id="2" name="Rectángulo redondeado 1">
          <a:hlinkClick xmlns:r="http://schemas.openxmlformats.org/officeDocument/2006/relationships" r:id="rId1"/>
        </xdr:cNvPr>
        <xdr:cNvSpPr/>
      </xdr:nvSpPr>
      <xdr:spPr>
        <a:xfrm>
          <a:off x="12334875" y="47625"/>
          <a:ext cx="1533525" cy="53340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 b="1"/>
            <a:t>Regresar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0</xdr:row>
      <xdr:rowOff>0</xdr:rowOff>
    </xdr:from>
    <xdr:to>
      <xdr:col>18</xdr:col>
      <xdr:colOff>219075</xdr:colOff>
      <xdr:row>2</xdr:row>
      <xdr:rowOff>161925</xdr:rowOff>
    </xdr:to>
    <xdr:sp macro="" textlink="">
      <xdr:nvSpPr>
        <xdr:cNvPr id="2" name="Rectángulo redondeado 1">
          <a:hlinkClick xmlns:r="http://schemas.openxmlformats.org/officeDocument/2006/relationships" r:id="rId1"/>
        </xdr:cNvPr>
        <xdr:cNvSpPr/>
      </xdr:nvSpPr>
      <xdr:spPr>
        <a:xfrm>
          <a:off x="14506575" y="0"/>
          <a:ext cx="1533525" cy="53340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 b="1"/>
            <a:t>Regresar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0</xdr:row>
      <xdr:rowOff>0</xdr:rowOff>
    </xdr:from>
    <xdr:to>
      <xdr:col>18</xdr:col>
      <xdr:colOff>352425</xdr:colOff>
      <xdr:row>2</xdr:row>
      <xdr:rowOff>180975</xdr:rowOff>
    </xdr:to>
    <xdr:sp macro="" textlink="">
      <xdr:nvSpPr>
        <xdr:cNvPr id="2" name="Rectángulo redondeado 1">
          <a:hlinkClick xmlns:r="http://schemas.openxmlformats.org/officeDocument/2006/relationships" r:id="rId1"/>
        </xdr:cNvPr>
        <xdr:cNvSpPr/>
      </xdr:nvSpPr>
      <xdr:spPr>
        <a:xfrm>
          <a:off x="14916150" y="0"/>
          <a:ext cx="1533525" cy="53340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 b="1"/>
            <a:t>Regresar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0</xdr:row>
      <xdr:rowOff>0</xdr:rowOff>
    </xdr:from>
    <xdr:to>
      <xdr:col>18</xdr:col>
      <xdr:colOff>771525</xdr:colOff>
      <xdr:row>2</xdr:row>
      <xdr:rowOff>161925</xdr:rowOff>
    </xdr:to>
    <xdr:sp macro="" textlink="">
      <xdr:nvSpPr>
        <xdr:cNvPr id="2" name="Rectángulo redondeado 1">
          <a:hlinkClick xmlns:r="http://schemas.openxmlformats.org/officeDocument/2006/relationships" r:id="rId1"/>
        </xdr:cNvPr>
        <xdr:cNvSpPr/>
      </xdr:nvSpPr>
      <xdr:spPr>
        <a:xfrm>
          <a:off x="14649450" y="0"/>
          <a:ext cx="1533525" cy="53340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 b="1"/>
            <a:t>Regresar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8673353" cy="6297706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3B4BFD2-FCF8-4986-8A72-71BA348A3CFA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0.03631</cdr:x>
      <cdr:y>0.9371</cdr:y>
    </cdr:from>
    <cdr:to>
      <cdr:x>0.71229</cdr:x>
      <cdr:y>0.97946</cdr:y>
    </cdr:to>
    <cdr:sp macro="" textlink="">
      <cdr:nvSpPr>
        <cdr:cNvPr id="2" name="CuadroTexto 1"/>
        <cdr:cNvSpPr txBox="1"/>
      </cdr:nvSpPr>
      <cdr:spPr>
        <a:xfrm xmlns:a="http://schemas.openxmlformats.org/drawingml/2006/main">
          <a:off x="314809" y="5892585"/>
          <a:ext cx="5860297" cy="2663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0.03352</cdr:x>
      <cdr:y>0.92169</cdr:y>
    </cdr:from>
    <cdr:to>
      <cdr:x>0.96648</cdr:x>
      <cdr:y>0.98331</cdr:y>
    </cdr:to>
    <cdr:sp macro="" textlink="">
      <cdr:nvSpPr>
        <cdr:cNvPr id="3" name="CuadroTexto 2"/>
        <cdr:cNvSpPr txBox="1"/>
      </cdr:nvSpPr>
      <cdr:spPr>
        <a:xfrm xmlns:a="http://schemas.openxmlformats.org/drawingml/2006/main">
          <a:off x="290597" y="5795692"/>
          <a:ext cx="8088170" cy="3874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800"/>
            <a:t>Fuentes: INEE, cálculos con base en las Estadísticas Continuas del Formato 911 (inicio de los ciclos escolares 2000-2001, 2007-2008, 2013-2014 y 2016-2017), SEP-DGPPyEE, y en las Proyecciones de la Población de México 2010-2050, Conapo (2016).</a:t>
          </a:r>
        </a:p>
      </cdr:txBody>
    </cdr:sp>
  </cdr:relSizeAnchor>
  <cdr:relSizeAnchor xmlns:cdr="http://schemas.openxmlformats.org/drawingml/2006/chartDrawing">
    <cdr:from>
      <cdr:x>0.00745</cdr:x>
      <cdr:y>0.0552</cdr:y>
    </cdr:from>
    <cdr:to>
      <cdr:x>0.07914</cdr:x>
      <cdr:y>0.08729</cdr:y>
    </cdr:to>
    <cdr:sp macro="" textlink="">
      <cdr:nvSpPr>
        <cdr:cNvPr id="4" name="CuadroTexto 3"/>
        <cdr:cNvSpPr txBox="1"/>
      </cdr:nvSpPr>
      <cdr:spPr>
        <a:xfrm xmlns:a="http://schemas.openxmlformats.org/drawingml/2006/main">
          <a:off x="64576" y="347097"/>
          <a:ext cx="621547" cy="2018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900"/>
            <a:t>Tasa</a:t>
          </a:r>
        </a:p>
      </cdr:txBody>
    </cdr:sp>
  </cdr:relSizeAnchor>
  <cdr:relSizeAnchor xmlns:cdr="http://schemas.openxmlformats.org/drawingml/2006/chartDrawing">
    <cdr:from>
      <cdr:x>0.86034</cdr:x>
      <cdr:y>0.86393</cdr:y>
    </cdr:from>
    <cdr:to>
      <cdr:x>0.98138</cdr:x>
      <cdr:y>0.90629</cdr:y>
    </cdr:to>
    <cdr:sp macro="" textlink="">
      <cdr:nvSpPr>
        <cdr:cNvPr id="5" name="CuadroTexto 4"/>
        <cdr:cNvSpPr txBox="1"/>
      </cdr:nvSpPr>
      <cdr:spPr>
        <a:xfrm xmlns:a="http://schemas.openxmlformats.org/drawingml/2006/main">
          <a:off x="7458559" y="5432479"/>
          <a:ext cx="1049365" cy="2663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en-US" sz="900"/>
            <a:t>Ciclos escolares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8661400" cy="6286500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32F039B6-9129-4F34-A384-A4BFFA89C37E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0.0014</cdr:x>
      <cdr:y>0.92112</cdr:y>
    </cdr:from>
    <cdr:to>
      <cdr:x>0.98984</cdr:x>
      <cdr:y>0.98459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12132" y="5795042"/>
          <a:ext cx="8568372" cy="39933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s-MX" sz="700">
            <a:latin typeface="Arial" pitchFamily="34" charset="0"/>
            <a:cs typeface="Arial" pitchFamily="34" charset="0"/>
          </a:endParaRPr>
        </a:p>
        <a:p xmlns:a="http://schemas.openxmlformats.org/drawingml/2006/main">
          <a:r>
            <a:rPr lang="es-MX" sz="700">
              <a:latin typeface="Arial" pitchFamily="34" charset="0"/>
              <a:cs typeface="Arial" pitchFamily="34" charset="0"/>
            </a:rPr>
            <a:t>Nota: el ajuste</a:t>
          </a:r>
          <a:r>
            <a:rPr lang="es-MX" sz="700" baseline="0">
              <a:latin typeface="Arial" pitchFamily="34" charset="0"/>
              <a:cs typeface="Arial" pitchFamily="34" charset="0"/>
            </a:rPr>
            <a:t> del eje x es a 100%; las edades de 5 a 11 años superan este porcentaje debido al uso de fuentes de información diferentes.</a:t>
          </a:r>
        </a:p>
        <a:p xmlns:a="http://schemas.openxmlformats.org/drawingml/2006/main">
          <a:r>
            <a:rPr lang="es-MX" sz="700">
              <a:latin typeface="Arial" pitchFamily="34" charset="0"/>
              <a:cs typeface="Arial" pitchFamily="34" charset="0"/>
            </a:rPr>
            <a:t>Fuente: INEE, cálculos con base en las </a:t>
          </a:r>
          <a:r>
            <a:rPr lang="es-MX" sz="700" i="0">
              <a:latin typeface="Arial" pitchFamily="34" charset="0"/>
              <a:cs typeface="Arial" pitchFamily="34" charset="0"/>
            </a:rPr>
            <a:t>Estadísticas Continuas del Formato 911 </a:t>
          </a:r>
          <a:r>
            <a:rPr lang="es-MX" sz="700">
              <a:latin typeface="Arial" pitchFamily="34" charset="0"/>
              <a:cs typeface="Arial" pitchFamily="34" charset="0"/>
            </a:rPr>
            <a:t>(inicio del ciclo escolar 2016-2017), SEP-DGPPyEE, y en las </a:t>
          </a:r>
          <a:r>
            <a:rPr lang="es-MX" sz="700" i="0">
              <a:latin typeface="Arial" pitchFamily="34" charset="0"/>
              <a:cs typeface="Arial" pitchFamily="34" charset="0"/>
            </a:rPr>
            <a:t>Proyecciones de la Población de México 2010-2050</a:t>
          </a:r>
          <a:r>
            <a:rPr lang="es-MX" sz="700">
              <a:latin typeface="Arial" pitchFamily="34" charset="0"/>
              <a:cs typeface="Arial" pitchFamily="34" charset="0"/>
            </a:rPr>
            <a:t>, Conapo (2017a).</a:t>
          </a:r>
        </a:p>
      </cdr:txBody>
    </cdr:sp>
  </cdr:relSizeAnchor>
  <cdr:relSizeAnchor xmlns:cdr="http://schemas.openxmlformats.org/drawingml/2006/chartDrawing">
    <cdr:from>
      <cdr:x>0.83903</cdr:x>
      <cdr:y>0.87266</cdr:y>
    </cdr:from>
    <cdr:to>
      <cdr:x>1</cdr:x>
      <cdr:y>0.9207</cdr:y>
    </cdr:to>
    <cdr:sp macro="" textlink="">
      <cdr:nvSpPr>
        <cdr:cNvPr id="3" name="2 CuadroTexto"/>
        <cdr:cNvSpPr txBox="1"/>
      </cdr:nvSpPr>
      <cdr:spPr>
        <a:xfrm xmlns:a="http://schemas.openxmlformats.org/drawingml/2006/main">
          <a:off x="7273170" y="5490139"/>
          <a:ext cx="1395380" cy="30223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l"/>
          <a:r>
            <a:rPr lang="es-MX" sz="800">
              <a:latin typeface="Arial" pitchFamily="34" charset="0"/>
              <a:cs typeface="Arial" pitchFamily="34" charset="0"/>
            </a:rPr>
            <a:t>Edad simple (años)</a:t>
          </a:r>
        </a:p>
      </cdr:txBody>
    </cdr:sp>
  </cdr:relSizeAnchor>
  <cdr:relSizeAnchor xmlns:cdr="http://schemas.openxmlformats.org/drawingml/2006/chartDrawing">
    <cdr:from>
      <cdr:x>0.00169</cdr:x>
      <cdr:y>0.07636</cdr:y>
    </cdr:from>
    <cdr:to>
      <cdr:x>0.07878</cdr:x>
      <cdr:y>0.1244</cdr:y>
    </cdr:to>
    <cdr:sp macro="" textlink="">
      <cdr:nvSpPr>
        <cdr:cNvPr id="4" name="1 CuadroTexto"/>
        <cdr:cNvSpPr txBox="1"/>
      </cdr:nvSpPr>
      <cdr:spPr>
        <a:xfrm xmlns:a="http://schemas.openxmlformats.org/drawingml/2006/main">
          <a:off x="14650" y="480386"/>
          <a:ext cx="668258" cy="30223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MX" sz="800">
              <a:latin typeface="Arial" pitchFamily="34" charset="0"/>
              <a:cs typeface="Arial" pitchFamily="34" charset="0"/>
            </a:rPr>
            <a:t>Tasa</a:t>
          </a:r>
        </a:p>
      </cdr:txBody>
    </cdr:sp>
  </cdr:relSizeAnchor>
  <cdr:relSizeAnchor xmlns:cdr="http://schemas.openxmlformats.org/drawingml/2006/chartDrawing">
    <cdr:from>
      <cdr:x>0.18721</cdr:x>
      <cdr:y>0.02728</cdr:y>
    </cdr:from>
    <cdr:to>
      <cdr:x>0.73062</cdr:x>
      <cdr:y>0.1032</cdr:y>
    </cdr:to>
    <cdr:sp macro="" textlink="">
      <cdr:nvSpPr>
        <cdr:cNvPr id="5" name="1 CuadroTexto"/>
        <cdr:cNvSpPr txBox="1"/>
      </cdr:nvSpPr>
      <cdr:spPr>
        <a:xfrm xmlns:a="http://schemas.openxmlformats.org/drawingml/2006/main">
          <a:off x="1403350" y="146050"/>
          <a:ext cx="4073526" cy="406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MX" sz="800" b="1">
              <a:latin typeface="Arial" pitchFamily="34" charset="0"/>
              <a:cs typeface="Arial" pitchFamily="34" charset="0"/>
            </a:rPr>
            <a:t>AT01a-2</a:t>
          </a:r>
          <a:r>
            <a:rPr lang="es-MX" sz="800" b="1" baseline="0">
              <a:latin typeface="Arial" pitchFamily="34" charset="0"/>
              <a:cs typeface="Arial" pitchFamily="34" charset="0"/>
            </a:rPr>
            <a:t> </a:t>
          </a:r>
          <a:r>
            <a:rPr lang="es-MX" sz="800" b="1">
              <a:latin typeface="Arial" pitchFamily="34" charset="0"/>
              <a:cs typeface="Arial" pitchFamily="34" charset="0"/>
            </a:rPr>
            <a:t>Tasas de matriculación</a:t>
          </a:r>
          <a:r>
            <a:rPr lang="es-MX" sz="800" b="1" baseline="0">
              <a:latin typeface="Arial" pitchFamily="34" charset="0"/>
              <a:cs typeface="Arial" pitchFamily="34" charset="0"/>
            </a:rPr>
            <a:t> por nivel o tipo educativo y edad simple</a:t>
          </a:r>
        </a:p>
        <a:p xmlns:a="http://schemas.openxmlformats.org/drawingml/2006/main">
          <a:pPr algn="ctr"/>
          <a:r>
            <a:rPr lang="es-MX" sz="800" b="1" baseline="0">
              <a:latin typeface="Arial" pitchFamily="34" charset="0"/>
              <a:cs typeface="Arial" pitchFamily="34" charset="0"/>
            </a:rPr>
            <a:t>(2016-2017)</a:t>
          </a:r>
          <a:endParaRPr lang="es-MX" sz="800" b="1">
            <a:latin typeface="Arial" pitchFamily="34" charset="0"/>
            <a:cs typeface="Arial" pitchFamily="34" charset="0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klopezma/Desktop/Micrositio2/PORTAL%202017_insumos/Actualizaci&#243;n%20Yukiko/Tablas%20para%20portal_feb19/4.AT_micrositio/AT01_micrositio/AT01a_micrositio/AT01a-2Gr&#225;fic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Gráfico1"/>
    </sheetNames>
    <sheetDataSet>
      <sheetData sheetId="0">
        <row r="4">
          <cell r="B4" t="str">
            <v>No matriculados</v>
          </cell>
          <cell r="C4" t="str">
            <v>Preescolar</v>
          </cell>
          <cell r="D4" t="str">
            <v>Primaria</v>
          </cell>
          <cell r="E4" t="str">
            <v>Secundaria</v>
          </cell>
          <cell r="F4" t="str">
            <v>Media superior</v>
          </cell>
          <cell r="G4" t="str">
            <v>Superior</v>
          </cell>
        </row>
        <row r="5">
          <cell r="A5">
            <v>3</v>
          </cell>
          <cell r="B5">
            <v>56.508061006519718</v>
          </cell>
          <cell r="C5">
            <v>43.491938993480275</v>
          </cell>
        </row>
        <row r="6">
          <cell r="A6">
            <v>4</v>
          </cell>
          <cell r="B6">
            <v>8.4693235939725948</v>
          </cell>
          <cell r="C6">
            <v>91.530676406027411</v>
          </cell>
        </row>
        <row r="7">
          <cell r="A7">
            <v>5</v>
          </cell>
          <cell r="B7">
            <v>-12.763396637781346</v>
          </cell>
          <cell r="C7">
            <v>84.001141858179039</v>
          </cell>
          <cell r="D7">
            <v>28.762254779602308</v>
          </cell>
        </row>
        <row r="8">
          <cell r="A8">
            <v>6</v>
          </cell>
          <cell r="B8">
            <v>-3.058492111764024</v>
          </cell>
          <cell r="C8">
            <v>0.48509348611290831</v>
          </cell>
          <cell r="D8">
            <v>102.57339862565111</v>
          </cell>
        </row>
        <row r="9">
          <cell r="A9">
            <v>7</v>
          </cell>
          <cell r="B9">
            <v>-3.4526914847177195</v>
          </cell>
          <cell r="D9">
            <v>103.45269148471772</v>
          </cell>
        </row>
        <row r="10">
          <cell r="A10">
            <v>8</v>
          </cell>
          <cell r="B10">
            <v>-3.552759586392884</v>
          </cell>
          <cell r="D10">
            <v>103.55275958639287</v>
          </cell>
        </row>
        <row r="11">
          <cell r="A11">
            <v>9</v>
          </cell>
          <cell r="B11">
            <v>-2.6925644970757756</v>
          </cell>
          <cell r="D11">
            <v>102.69256449707578</v>
          </cell>
        </row>
        <row r="12">
          <cell r="A12">
            <v>10</v>
          </cell>
          <cell r="B12">
            <v>-1.4829588018329367</v>
          </cell>
          <cell r="D12">
            <v>101.48295880183294</v>
          </cell>
        </row>
        <row r="13">
          <cell r="A13">
            <v>11</v>
          </cell>
          <cell r="B13">
            <v>-0.90522680214047913</v>
          </cell>
          <cell r="D13">
            <v>76.944099645023982</v>
          </cell>
          <cell r="E13">
            <v>23.961127157116504</v>
          </cell>
        </row>
        <row r="14">
          <cell r="A14">
            <v>12</v>
          </cell>
          <cell r="B14">
            <v>1.9558761685733537</v>
          </cell>
          <cell r="D14">
            <v>10.148097705509034</v>
          </cell>
          <cell r="E14">
            <v>87.896026125917615</v>
          </cell>
        </row>
        <row r="15">
          <cell r="A15">
            <v>13</v>
          </cell>
          <cell r="B15">
            <v>4.4088546782633538</v>
          </cell>
          <cell r="D15">
            <v>2.4819173825299594</v>
          </cell>
          <cell r="E15">
            <v>93.10922793920669</v>
          </cell>
        </row>
        <row r="16">
          <cell r="A16">
            <v>14</v>
          </cell>
          <cell r="B16">
            <v>12.3602989295381</v>
          </cell>
          <cell r="D16">
            <v>0.68563954630057478</v>
          </cell>
          <cell r="E16">
            <v>77.45302443172389</v>
          </cell>
          <cell r="F16">
            <v>9.5010370924374339</v>
          </cell>
        </row>
        <row r="17">
          <cell r="A17">
            <v>15</v>
          </cell>
          <cell r="B17">
            <v>22.774718147320197</v>
          </cell>
          <cell r="D17">
            <v>0.34878442980422097</v>
          </cell>
          <cell r="E17">
            <v>13.771159954672363</v>
          </cell>
          <cell r="F17">
            <v>63.105337468203217</v>
          </cell>
        </row>
        <row r="18">
          <cell r="A18">
            <v>16</v>
          </cell>
          <cell r="B18">
            <v>28.580059881313087</v>
          </cell>
          <cell r="E18">
            <v>2.8142872510174444</v>
          </cell>
          <cell r="F18">
            <v>68.605652867669463</v>
          </cell>
        </row>
        <row r="19">
          <cell r="A19">
            <v>17</v>
          </cell>
          <cell r="B19">
            <v>42.398011601979427</v>
          </cell>
          <cell r="E19">
            <v>0.53142090599525338</v>
          </cell>
          <cell r="F19">
            <v>54.234318708976957</v>
          </cell>
          <cell r="G19">
            <v>2.8362487830483682</v>
          </cell>
        </row>
        <row r="20">
          <cell r="A20">
            <v>18</v>
          </cell>
          <cell r="B20">
            <v>61.400521523409637</v>
          </cell>
          <cell r="E20">
            <v>0.1878581650615295</v>
          </cell>
          <cell r="F20">
            <v>18.719164411199351</v>
          </cell>
          <cell r="G20">
            <v>19.692455900329485</v>
          </cell>
        </row>
        <row r="21">
          <cell r="A21">
            <v>19</v>
          </cell>
          <cell r="B21">
            <v>67.71440126707833</v>
          </cell>
          <cell r="F21">
            <v>5.946863145146895</v>
          </cell>
          <cell r="G21">
            <v>26.338735587774774</v>
          </cell>
        </row>
        <row r="22">
          <cell r="A22">
            <v>20</v>
          </cell>
          <cell r="B22">
            <v>70.365956160984851</v>
          </cell>
          <cell r="F22">
            <v>2.6619957960344016</v>
          </cell>
          <cell r="G22">
            <v>26.972048042980745</v>
          </cell>
        </row>
        <row r="23">
          <cell r="A23">
            <v>21</v>
          </cell>
          <cell r="B23">
            <v>73.08703663450153</v>
          </cell>
          <cell r="F23">
            <v>1.5041579879502271</v>
          </cell>
          <cell r="G23">
            <v>25.408805377548237</v>
          </cell>
        </row>
        <row r="24">
          <cell r="A24">
            <v>22</v>
          </cell>
          <cell r="B24">
            <v>78.696178470135351</v>
          </cell>
          <cell r="F24">
            <v>1.0164980854537633</v>
          </cell>
          <cell r="G24">
            <v>20.287323444410884</v>
          </cell>
        </row>
        <row r="25">
          <cell r="A25">
            <v>23</v>
          </cell>
          <cell r="B25">
            <v>86.311709861940656</v>
          </cell>
          <cell r="F25">
            <v>0.75599778185369748</v>
          </cell>
          <cell r="G25">
            <v>12.932292356205652</v>
          </cell>
        </row>
        <row r="26">
          <cell r="A26">
            <v>24</v>
          </cell>
          <cell r="B26">
            <v>91.28847211872278</v>
          </cell>
          <cell r="F26">
            <v>0.59955058800698069</v>
          </cell>
          <cell r="G26">
            <v>8.1119772932702432</v>
          </cell>
        </row>
        <row r="27">
          <cell r="A27">
            <v>25</v>
          </cell>
          <cell r="B27">
            <v>76.195030862294402</v>
          </cell>
          <cell r="F27">
            <v>3.8188842381142658</v>
          </cell>
          <cell r="G27">
            <v>19.986084899591336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3"/>
  <sheetViews>
    <sheetView tabSelected="1" workbookViewId="0">
      <selection activeCell="B18" sqref="B18"/>
    </sheetView>
  </sheetViews>
  <sheetFormatPr baseColWidth="10" defaultRowHeight="15" x14ac:dyDescent="0.25"/>
  <sheetData>
    <row r="1" spans="1:1" x14ac:dyDescent="0.25">
      <c r="A1" t="s">
        <v>81</v>
      </c>
    </row>
    <row r="3" spans="1:1" x14ac:dyDescent="0.25">
      <c r="A3" s="111" t="s">
        <v>82</v>
      </c>
    </row>
    <row r="5" spans="1:1" x14ac:dyDescent="0.25">
      <c r="A5" s="111" t="s">
        <v>83</v>
      </c>
    </row>
    <row r="6" spans="1:1" x14ac:dyDescent="0.25">
      <c r="A6" s="111" t="s">
        <v>84</v>
      </c>
    </row>
    <row r="8" spans="1:1" x14ac:dyDescent="0.25">
      <c r="A8" s="95" t="s">
        <v>11</v>
      </c>
    </row>
    <row r="9" spans="1:1" x14ac:dyDescent="0.25">
      <c r="A9" s="95" t="s">
        <v>76</v>
      </c>
    </row>
    <row r="10" spans="1:1" x14ac:dyDescent="0.25">
      <c r="A10" s="95" t="s">
        <v>68</v>
      </c>
    </row>
    <row r="11" spans="1:1" x14ac:dyDescent="0.25">
      <c r="A11" s="95" t="s">
        <v>74</v>
      </c>
    </row>
    <row r="12" spans="1:1" x14ac:dyDescent="0.25">
      <c r="A12" s="95" t="s">
        <v>79</v>
      </c>
    </row>
    <row r="13" spans="1:1" x14ac:dyDescent="0.25">
      <c r="A13" t="s">
        <v>80</v>
      </c>
    </row>
  </sheetData>
  <hyperlinks>
    <hyperlink ref="A8" location="'Tabla AT01a-1'!A1" display="AT01a-1 Tasa de matriculación por entidad federativa según grupo de edad (2016-2017)"/>
    <hyperlink ref="A9" location="'Tabla AT01a-A2'!A1" display="AT01a-A2 Tasa de matriculación por entidad federativa según grupos de edad y avance en la trayectoria escolar (2016-2017)"/>
    <hyperlink ref="A10" location="'Tabla AT01a-A2.1'!A1" display="AT01a-A2.1 Tasa de matriculación por entidad federativa según grupos de edad y avance en la trayectoria escolar, hombres (2016-2017)"/>
    <hyperlink ref="A11" location="'Tabla AT01a-A2.2'!A1" display="AT01a-A2.2 Tasa de matriculación por entidad federativa según grupos de edad y avance en la trayectoria escolar, mujeres (2016-2017)"/>
    <hyperlink ref="A12" location="'Datos gráfica'!A1" display="AT01a-1 Gráfica Tasas de matriculación por grupos de edad (2001-2002, 2007-2008, 2013-2014 y 2016-2017)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workbookViewId="0">
      <selection activeCell="D34" sqref="D34"/>
    </sheetView>
  </sheetViews>
  <sheetFormatPr baseColWidth="10" defaultRowHeight="15" x14ac:dyDescent="0.25"/>
  <sheetData>
    <row r="1" spans="1:5" x14ac:dyDescent="0.25">
      <c r="A1" s="96" t="s">
        <v>0</v>
      </c>
      <c r="B1" s="96"/>
      <c r="C1" s="96"/>
      <c r="D1" s="96"/>
      <c r="E1" s="96"/>
    </row>
    <row r="2" spans="1:5" x14ac:dyDescent="0.25">
      <c r="A2" s="97" t="s">
        <v>1</v>
      </c>
      <c r="B2" s="98" t="s">
        <v>2</v>
      </c>
      <c r="C2" s="98"/>
      <c r="D2" s="98"/>
      <c r="E2" s="98"/>
    </row>
    <row r="3" spans="1:5" x14ac:dyDescent="0.25">
      <c r="A3" s="97"/>
      <c r="B3" s="1" t="s">
        <v>3</v>
      </c>
      <c r="C3" s="1" t="s">
        <v>4</v>
      </c>
      <c r="D3" s="1" t="s">
        <v>5</v>
      </c>
      <c r="E3" s="1" t="s">
        <v>6</v>
      </c>
    </row>
    <row r="4" spans="1:5" x14ac:dyDescent="0.25">
      <c r="A4" s="2" t="s">
        <v>7</v>
      </c>
      <c r="B4" s="3">
        <v>51.736660846795559</v>
      </c>
      <c r="C4" s="3">
        <v>74.937212648679335</v>
      </c>
      <c r="D4" s="3">
        <v>80.596618591121427</v>
      </c>
      <c r="E4" s="3">
        <v>82.574585859000834</v>
      </c>
    </row>
    <row r="5" spans="1:5" x14ac:dyDescent="0.25">
      <c r="A5" s="2" t="s">
        <v>8</v>
      </c>
      <c r="B5" s="3">
        <v>102.00543319065855</v>
      </c>
      <c r="C5" s="3">
        <v>99.738475667356639</v>
      </c>
      <c r="D5" s="3">
        <v>102.13195577019229</v>
      </c>
      <c r="E5" s="3">
        <v>102.52283866301977</v>
      </c>
    </row>
    <row r="6" spans="1:5" x14ac:dyDescent="0.25">
      <c r="A6" s="2" t="s">
        <v>9</v>
      </c>
      <c r="B6" s="3">
        <v>86.973698474746243</v>
      </c>
      <c r="C6" s="3">
        <v>92.303751920385707</v>
      </c>
      <c r="D6" s="3">
        <v>94.602430100460396</v>
      </c>
      <c r="E6" s="3">
        <v>93.763788266999796</v>
      </c>
    </row>
    <row r="7" spans="1:5" x14ac:dyDescent="0.25">
      <c r="A7" s="2" t="s">
        <v>10</v>
      </c>
      <c r="B7" s="3">
        <v>47.790343665827315</v>
      </c>
      <c r="C7" s="3">
        <v>56.054314459358864</v>
      </c>
      <c r="D7" s="3">
        <v>62.742165562078476</v>
      </c>
      <c r="E7" s="3">
        <v>68.753501507301294</v>
      </c>
    </row>
  </sheetData>
  <mergeCells count="3">
    <mergeCell ref="A1:E1"/>
    <mergeCell ref="A2:A3"/>
    <mergeCell ref="B2:E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3"/>
  <sheetViews>
    <sheetView zoomScaleNormal="100" workbookViewId="0"/>
  </sheetViews>
  <sheetFormatPr baseColWidth="10" defaultRowHeight="15" x14ac:dyDescent="0.25"/>
  <cols>
    <col min="1" max="1" width="15.85546875" customWidth="1"/>
    <col min="2" max="3" width="19.7109375" style="27" customWidth="1"/>
    <col min="4" max="9" width="19.7109375" customWidth="1"/>
    <col min="10" max="10" width="11.42578125" customWidth="1"/>
    <col min="257" max="257" width="15.85546875" customWidth="1"/>
    <col min="258" max="265" width="19.7109375" customWidth="1"/>
    <col min="513" max="513" width="15.85546875" customWidth="1"/>
    <col min="514" max="521" width="19.7109375" customWidth="1"/>
    <col min="769" max="769" width="15.85546875" customWidth="1"/>
    <col min="770" max="777" width="19.7109375" customWidth="1"/>
    <col min="1025" max="1025" width="15.85546875" customWidth="1"/>
    <col min="1026" max="1033" width="19.7109375" customWidth="1"/>
    <col min="1281" max="1281" width="15.85546875" customWidth="1"/>
    <col min="1282" max="1289" width="19.7109375" customWidth="1"/>
    <col min="1537" max="1537" width="15.85546875" customWidth="1"/>
    <col min="1538" max="1545" width="19.7109375" customWidth="1"/>
    <col min="1793" max="1793" width="15.85546875" customWidth="1"/>
    <col min="1794" max="1801" width="19.7109375" customWidth="1"/>
    <col min="2049" max="2049" width="15.85546875" customWidth="1"/>
    <col min="2050" max="2057" width="19.7109375" customWidth="1"/>
    <col min="2305" max="2305" width="15.85546875" customWidth="1"/>
    <col min="2306" max="2313" width="19.7109375" customWidth="1"/>
    <col min="2561" max="2561" width="15.85546875" customWidth="1"/>
    <col min="2562" max="2569" width="19.7109375" customWidth="1"/>
    <col min="2817" max="2817" width="15.85546875" customWidth="1"/>
    <col min="2818" max="2825" width="19.7109375" customWidth="1"/>
    <col min="3073" max="3073" width="15.85546875" customWidth="1"/>
    <col min="3074" max="3081" width="19.7109375" customWidth="1"/>
    <col min="3329" max="3329" width="15.85546875" customWidth="1"/>
    <col min="3330" max="3337" width="19.7109375" customWidth="1"/>
    <col min="3585" max="3585" width="15.85546875" customWidth="1"/>
    <col min="3586" max="3593" width="19.7109375" customWidth="1"/>
    <col min="3841" max="3841" width="15.85546875" customWidth="1"/>
    <col min="3842" max="3849" width="19.7109375" customWidth="1"/>
    <col min="4097" max="4097" width="15.85546875" customWidth="1"/>
    <col min="4098" max="4105" width="19.7109375" customWidth="1"/>
    <col min="4353" max="4353" width="15.85546875" customWidth="1"/>
    <col min="4354" max="4361" width="19.7109375" customWidth="1"/>
    <col min="4609" max="4609" width="15.85546875" customWidth="1"/>
    <col min="4610" max="4617" width="19.7109375" customWidth="1"/>
    <col min="4865" max="4865" width="15.85546875" customWidth="1"/>
    <col min="4866" max="4873" width="19.7109375" customWidth="1"/>
    <col min="5121" max="5121" width="15.85546875" customWidth="1"/>
    <col min="5122" max="5129" width="19.7109375" customWidth="1"/>
    <col min="5377" max="5377" width="15.85546875" customWidth="1"/>
    <col min="5378" max="5385" width="19.7109375" customWidth="1"/>
    <col min="5633" max="5633" width="15.85546875" customWidth="1"/>
    <col min="5634" max="5641" width="19.7109375" customWidth="1"/>
    <col min="5889" max="5889" width="15.85546875" customWidth="1"/>
    <col min="5890" max="5897" width="19.7109375" customWidth="1"/>
    <col min="6145" max="6145" width="15.85546875" customWidth="1"/>
    <col min="6146" max="6153" width="19.7109375" customWidth="1"/>
    <col min="6401" max="6401" width="15.85546875" customWidth="1"/>
    <col min="6402" max="6409" width="19.7109375" customWidth="1"/>
    <col min="6657" max="6657" width="15.85546875" customWidth="1"/>
    <col min="6658" max="6665" width="19.7109375" customWidth="1"/>
    <col min="6913" max="6913" width="15.85546875" customWidth="1"/>
    <col min="6914" max="6921" width="19.7109375" customWidth="1"/>
    <col min="7169" max="7169" width="15.85546875" customWidth="1"/>
    <col min="7170" max="7177" width="19.7109375" customWidth="1"/>
    <col min="7425" max="7425" width="15.85546875" customWidth="1"/>
    <col min="7426" max="7433" width="19.7109375" customWidth="1"/>
    <col min="7681" max="7681" width="15.85546875" customWidth="1"/>
    <col min="7682" max="7689" width="19.7109375" customWidth="1"/>
    <col min="7937" max="7937" width="15.85546875" customWidth="1"/>
    <col min="7938" max="7945" width="19.7109375" customWidth="1"/>
    <col min="8193" max="8193" width="15.85546875" customWidth="1"/>
    <col min="8194" max="8201" width="19.7109375" customWidth="1"/>
    <col min="8449" max="8449" width="15.85546875" customWidth="1"/>
    <col min="8450" max="8457" width="19.7109375" customWidth="1"/>
    <col min="8705" max="8705" width="15.85546875" customWidth="1"/>
    <col min="8706" max="8713" width="19.7109375" customWidth="1"/>
    <col min="8961" max="8961" width="15.85546875" customWidth="1"/>
    <col min="8962" max="8969" width="19.7109375" customWidth="1"/>
    <col min="9217" max="9217" width="15.85546875" customWidth="1"/>
    <col min="9218" max="9225" width="19.7109375" customWidth="1"/>
    <col min="9473" max="9473" width="15.85546875" customWidth="1"/>
    <col min="9474" max="9481" width="19.7109375" customWidth="1"/>
    <col min="9729" max="9729" width="15.85546875" customWidth="1"/>
    <col min="9730" max="9737" width="19.7109375" customWidth="1"/>
    <col min="9985" max="9985" width="15.85546875" customWidth="1"/>
    <col min="9986" max="9993" width="19.7109375" customWidth="1"/>
    <col min="10241" max="10241" width="15.85546875" customWidth="1"/>
    <col min="10242" max="10249" width="19.7109375" customWidth="1"/>
    <col min="10497" max="10497" width="15.85546875" customWidth="1"/>
    <col min="10498" max="10505" width="19.7109375" customWidth="1"/>
    <col min="10753" max="10753" width="15.85546875" customWidth="1"/>
    <col min="10754" max="10761" width="19.7109375" customWidth="1"/>
    <col min="11009" max="11009" width="15.85546875" customWidth="1"/>
    <col min="11010" max="11017" width="19.7109375" customWidth="1"/>
    <col min="11265" max="11265" width="15.85546875" customWidth="1"/>
    <col min="11266" max="11273" width="19.7109375" customWidth="1"/>
    <col min="11521" max="11521" width="15.85546875" customWidth="1"/>
    <col min="11522" max="11529" width="19.7109375" customWidth="1"/>
    <col min="11777" max="11777" width="15.85546875" customWidth="1"/>
    <col min="11778" max="11785" width="19.7109375" customWidth="1"/>
    <col min="12033" max="12033" width="15.85546875" customWidth="1"/>
    <col min="12034" max="12041" width="19.7109375" customWidth="1"/>
    <col min="12289" max="12289" width="15.85546875" customWidth="1"/>
    <col min="12290" max="12297" width="19.7109375" customWidth="1"/>
    <col min="12545" max="12545" width="15.85546875" customWidth="1"/>
    <col min="12546" max="12553" width="19.7109375" customWidth="1"/>
    <col min="12801" max="12801" width="15.85546875" customWidth="1"/>
    <col min="12802" max="12809" width="19.7109375" customWidth="1"/>
    <col min="13057" max="13057" width="15.85546875" customWidth="1"/>
    <col min="13058" max="13065" width="19.7109375" customWidth="1"/>
    <col min="13313" max="13313" width="15.85546875" customWidth="1"/>
    <col min="13314" max="13321" width="19.7109375" customWidth="1"/>
    <col min="13569" max="13569" width="15.85546875" customWidth="1"/>
    <col min="13570" max="13577" width="19.7109375" customWidth="1"/>
    <col min="13825" max="13825" width="15.85546875" customWidth="1"/>
    <col min="13826" max="13833" width="19.7109375" customWidth="1"/>
    <col min="14081" max="14081" width="15.85546875" customWidth="1"/>
    <col min="14082" max="14089" width="19.7109375" customWidth="1"/>
    <col min="14337" max="14337" width="15.85546875" customWidth="1"/>
    <col min="14338" max="14345" width="19.7109375" customWidth="1"/>
    <col min="14593" max="14593" width="15.85546875" customWidth="1"/>
    <col min="14594" max="14601" width="19.7109375" customWidth="1"/>
    <col min="14849" max="14849" width="15.85546875" customWidth="1"/>
    <col min="14850" max="14857" width="19.7109375" customWidth="1"/>
    <col min="15105" max="15105" width="15.85546875" customWidth="1"/>
    <col min="15106" max="15113" width="19.7109375" customWidth="1"/>
    <col min="15361" max="15361" width="15.85546875" customWidth="1"/>
    <col min="15362" max="15369" width="19.7109375" customWidth="1"/>
    <col min="15617" max="15617" width="15.85546875" customWidth="1"/>
    <col min="15618" max="15625" width="19.7109375" customWidth="1"/>
    <col min="15873" max="15873" width="15.85546875" customWidth="1"/>
    <col min="15874" max="15881" width="19.7109375" customWidth="1"/>
    <col min="16129" max="16129" width="15.85546875" customWidth="1"/>
    <col min="16130" max="16137" width="19.7109375" customWidth="1"/>
  </cols>
  <sheetData>
    <row r="1" spans="1:11" x14ac:dyDescent="0.25">
      <c r="A1" s="4" t="s">
        <v>11</v>
      </c>
      <c r="B1" s="5"/>
      <c r="C1" s="5"/>
      <c r="D1" s="6"/>
      <c r="E1" s="6"/>
      <c r="F1" s="6"/>
      <c r="G1" s="6"/>
      <c r="H1" s="6"/>
      <c r="I1" s="6"/>
    </row>
    <row r="2" spans="1:11" x14ac:dyDescent="0.25">
      <c r="A2" s="101"/>
      <c r="B2" s="101"/>
      <c r="C2" s="101"/>
      <c r="D2" s="101"/>
      <c r="E2" s="101"/>
      <c r="F2" s="101"/>
      <c r="G2" s="101"/>
      <c r="H2" s="101"/>
      <c r="I2" s="7"/>
    </row>
    <row r="3" spans="1:11" ht="15" customHeight="1" x14ac:dyDescent="0.25">
      <c r="A3" s="102" t="s">
        <v>12</v>
      </c>
      <c r="B3" s="102" t="s">
        <v>13</v>
      </c>
      <c r="C3" s="102"/>
      <c r="D3" s="102" t="s">
        <v>14</v>
      </c>
      <c r="E3" s="102"/>
      <c r="F3" s="102" t="s">
        <v>15</v>
      </c>
      <c r="G3" s="102"/>
      <c r="H3" s="102" t="s">
        <v>16</v>
      </c>
      <c r="I3" s="102"/>
    </row>
    <row r="4" spans="1:11" ht="15" customHeight="1" x14ac:dyDescent="0.25">
      <c r="A4" s="102"/>
      <c r="B4" s="8" t="s">
        <v>17</v>
      </c>
      <c r="C4" s="8" t="s">
        <v>18</v>
      </c>
      <c r="D4" s="8" t="s">
        <v>17</v>
      </c>
      <c r="E4" s="8" t="s">
        <v>18</v>
      </c>
      <c r="F4" s="8" t="s">
        <v>17</v>
      </c>
      <c r="G4" s="8" t="s">
        <v>18</v>
      </c>
      <c r="H4" s="8" t="s">
        <v>17</v>
      </c>
      <c r="I4" s="8" t="s">
        <v>18</v>
      </c>
    </row>
    <row r="5" spans="1:11" x14ac:dyDescent="0.25">
      <c r="A5" s="9" t="s">
        <v>19</v>
      </c>
      <c r="B5" s="10">
        <v>81.254670652289988</v>
      </c>
      <c r="C5" s="10">
        <v>18.745329347710047</v>
      </c>
      <c r="D5" s="11">
        <v>100.86782332514051</v>
      </c>
      <c r="E5" s="11">
        <v>-0.86782332514051885</v>
      </c>
      <c r="F5" s="11">
        <v>92.870534319341758</v>
      </c>
      <c r="G5" s="11">
        <v>7.1294656806582637</v>
      </c>
      <c r="H5" s="10">
        <v>69.752359270975319</v>
      </c>
      <c r="I5" s="12">
        <v>30.247640729024653</v>
      </c>
      <c r="J5" s="13"/>
      <c r="K5" s="14"/>
    </row>
    <row r="6" spans="1:11" x14ac:dyDescent="0.25">
      <c r="A6" s="9" t="s">
        <v>20</v>
      </c>
      <c r="B6" s="10">
        <v>71.447138955611862</v>
      </c>
      <c r="C6" s="10">
        <v>28.552861044388127</v>
      </c>
      <c r="D6" s="11">
        <v>101.01299918023189</v>
      </c>
      <c r="E6" s="11">
        <v>-1.0129991802318767</v>
      </c>
      <c r="F6" s="11">
        <v>92.112461924722012</v>
      </c>
      <c r="G6" s="11">
        <v>7.8875380752779716</v>
      </c>
      <c r="H6" s="10">
        <v>72.449524171858229</v>
      </c>
      <c r="I6" s="12">
        <v>27.550475828141757</v>
      </c>
      <c r="J6" s="13"/>
      <c r="K6" s="14"/>
    </row>
    <row r="7" spans="1:11" x14ac:dyDescent="0.25">
      <c r="A7" s="9" t="s">
        <v>21</v>
      </c>
      <c r="B7" s="10">
        <v>73.214285714285694</v>
      </c>
      <c r="C7" s="10">
        <v>26.785714285714281</v>
      </c>
      <c r="D7" s="11">
        <v>90.436521540395375</v>
      </c>
      <c r="E7" s="11">
        <v>9.5634784596046174</v>
      </c>
      <c r="F7" s="11">
        <v>86.191563228230379</v>
      </c>
      <c r="G7" s="11">
        <v>13.808436771769628</v>
      </c>
      <c r="H7" s="10">
        <v>71.208652019291648</v>
      </c>
      <c r="I7" s="12">
        <v>28.791347980708341</v>
      </c>
      <c r="J7" s="13"/>
      <c r="K7" s="14"/>
    </row>
    <row r="8" spans="1:11" x14ac:dyDescent="0.25">
      <c r="A8" s="9" t="s">
        <v>22</v>
      </c>
      <c r="B8" s="10">
        <v>83.183118035696694</v>
      </c>
      <c r="C8" s="10">
        <v>16.81688196430332</v>
      </c>
      <c r="D8" s="11">
        <v>97.395102793251326</v>
      </c>
      <c r="E8" s="11">
        <v>2.6048972067486873</v>
      </c>
      <c r="F8" s="11">
        <v>89.486442070665603</v>
      </c>
      <c r="G8" s="11">
        <v>10.51355792933443</v>
      </c>
      <c r="H8" s="10">
        <v>70.558166378102058</v>
      </c>
      <c r="I8" s="12">
        <v>29.441833621897928</v>
      </c>
      <c r="J8" s="13"/>
      <c r="K8" s="14"/>
    </row>
    <row r="9" spans="1:11" x14ac:dyDescent="0.25">
      <c r="A9" s="9" t="s">
        <v>23</v>
      </c>
      <c r="B9" s="10">
        <v>85.951440005494064</v>
      </c>
      <c r="C9" s="10">
        <v>14.04855999450594</v>
      </c>
      <c r="D9" s="11">
        <v>100.87370244876732</v>
      </c>
      <c r="E9" s="11">
        <v>-0.87370244876730718</v>
      </c>
      <c r="F9" s="11">
        <v>93.714278735772567</v>
      </c>
      <c r="G9" s="11">
        <v>6.2857212642274449</v>
      </c>
      <c r="H9" s="10">
        <v>66.839378238341993</v>
      </c>
      <c r="I9" s="12">
        <v>33.160621761658042</v>
      </c>
      <c r="J9" s="13"/>
      <c r="K9" s="14"/>
    </row>
    <row r="10" spans="1:11" x14ac:dyDescent="0.25">
      <c r="A10" s="9" t="s">
        <v>24</v>
      </c>
      <c r="B10" s="10">
        <v>73.074476543864307</v>
      </c>
      <c r="C10" s="10">
        <v>26.925523456135704</v>
      </c>
      <c r="D10" s="11">
        <v>96.323311085578524</v>
      </c>
      <c r="E10" s="11">
        <v>3.6766889144214505</v>
      </c>
      <c r="F10" s="11">
        <v>94.887679933362818</v>
      </c>
      <c r="G10" s="11">
        <v>5.1123200666371647</v>
      </c>
      <c r="H10" s="10">
        <v>71.958496145316303</v>
      </c>
      <c r="I10" s="12">
        <v>28.041503854683704</v>
      </c>
      <c r="J10" s="13"/>
      <c r="K10" s="14"/>
    </row>
    <row r="11" spans="1:11" x14ac:dyDescent="0.25">
      <c r="A11" s="9" t="s">
        <v>25</v>
      </c>
      <c r="B11" s="10">
        <v>95.573136395665628</v>
      </c>
      <c r="C11" s="10">
        <v>4.4268636043343204</v>
      </c>
      <c r="D11" s="11">
        <v>112.40474654818212</v>
      </c>
      <c r="E11" s="11">
        <v>-12.404746548182118</v>
      </c>
      <c r="F11" s="11">
        <v>86.821587003143449</v>
      </c>
      <c r="G11" s="11">
        <v>13.178412996856547</v>
      </c>
      <c r="H11" s="10">
        <v>64.360302956381702</v>
      </c>
      <c r="I11" s="12">
        <v>35.639697043618312</v>
      </c>
      <c r="J11" s="13"/>
      <c r="K11" s="14"/>
    </row>
    <row r="12" spans="1:11" x14ac:dyDescent="0.25">
      <c r="A12" s="9" t="s">
        <v>26</v>
      </c>
      <c r="B12" s="10">
        <v>70.703717707601911</v>
      </c>
      <c r="C12" s="10">
        <v>29.296282292398121</v>
      </c>
      <c r="D12" s="11">
        <v>98.234504887588983</v>
      </c>
      <c r="E12" s="11">
        <v>1.7654951124109972</v>
      </c>
      <c r="F12" s="11">
        <v>86.103515954650874</v>
      </c>
      <c r="G12" s="11">
        <v>13.896484045349119</v>
      </c>
      <c r="H12" s="10">
        <v>65.266182503986698</v>
      </c>
      <c r="I12" s="12">
        <v>34.733817496013302</v>
      </c>
      <c r="J12" s="13"/>
      <c r="K12" s="14"/>
    </row>
    <row r="13" spans="1:11" x14ac:dyDescent="0.25">
      <c r="A13" s="9" t="s">
        <v>27</v>
      </c>
      <c r="B13" s="10">
        <v>84.015685592934972</v>
      </c>
      <c r="C13" s="10">
        <v>15.984314407065035</v>
      </c>
      <c r="D13" s="11">
        <v>111.99590085858623</v>
      </c>
      <c r="E13" s="11">
        <v>-11.995900858586189</v>
      </c>
      <c r="F13" s="11">
        <v>115.37586960234736</v>
      </c>
      <c r="G13" s="11">
        <v>-15.375869602347317</v>
      </c>
      <c r="H13" s="10">
        <v>97.337611350962177</v>
      </c>
      <c r="I13" s="12">
        <v>2.6623886490378226</v>
      </c>
      <c r="J13" s="13"/>
      <c r="K13" s="14"/>
    </row>
    <row r="14" spans="1:11" x14ac:dyDescent="0.25">
      <c r="A14" s="9" t="s">
        <v>28</v>
      </c>
      <c r="B14" s="10">
        <v>85.884825044918813</v>
      </c>
      <c r="C14" s="10">
        <v>14.115174955081155</v>
      </c>
      <c r="D14" s="11">
        <v>105.06667194238908</v>
      </c>
      <c r="E14" s="11">
        <v>-5.0666719423891111</v>
      </c>
      <c r="F14" s="11">
        <v>91.051410713072499</v>
      </c>
      <c r="G14" s="11">
        <v>8.9485892869274899</v>
      </c>
      <c r="H14" s="10">
        <v>69.987689146092052</v>
      </c>
      <c r="I14" s="12">
        <v>30.012310853907959</v>
      </c>
      <c r="J14" s="13"/>
      <c r="K14" s="14"/>
    </row>
    <row r="15" spans="1:11" x14ac:dyDescent="0.25">
      <c r="A15" s="9" t="s">
        <v>29</v>
      </c>
      <c r="B15" s="10">
        <v>85.924831774167103</v>
      </c>
      <c r="C15" s="10">
        <v>14.07516822583292</v>
      </c>
      <c r="D15" s="11">
        <v>103.00999991153137</v>
      </c>
      <c r="E15" s="11">
        <v>-3.0099999115313043</v>
      </c>
      <c r="F15" s="11">
        <v>95.123422433713827</v>
      </c>
      <c r="G15" s="11">
        <v>4.8765775662861932</v>
      </c>
      <c r="H15" s="10">
        <v>61.517899566539285</v>
      </c>
      <c r="I15" s="12">
        <v>38.482100433460722</v>
      </c>
      <c r="J15" s="13"/>
      <c r="K15" s="14"/>
    </row>
    <row r="16" spans="1:11" x14ac:dyDescent="0.25">
      <c r="A16" s="9" t="s">
        <v>30</v>
      </c>
      <c r="B16" s="10">
        <v>96.311846469233359</v>
      </c>
      <c r="C16" s="10">
        <v>3.6881535307666686</v>
      </c>
      <c r="D16" s="11">
        <v>101.2867839504768</v>
      </c>
      <c r="E16" s="11">
        <v>-1.2867839504767971</v>
      </c>
      <c r="F16" s="11">
        <v>89.630477479924991</v>
      </c>
      <c r="G16" s="11">
        <v>10.369522520074998</v>
      </c>
      <c r="H16" s="10">
        <v>63.36850381038321</v>
      </c>
      <c r="I16" s="12">
        <v>36.631496189616811</v>
      </c>
      <c r="J16" s="13"/>
      <c r="K16" s="14"/>
    </row>
    <row r="17" spans="1:11" x14ac:dyDescent="0.25">
      <c r="A17" s="9" t="s">
        <v>31</v>
      </c>
      <c r="B17" s="10">
        <v>85.008622507847107</v>
      </c>
      <c r="C17" s="10">
        <v>14.991377492152896</v>
      </c>
      <c r="D17" s="11">
        <v>106.05178624763045</v>
      </c>
      <c r="E17" s="11">
        <v>-6.0517862476304236</v>
      </c>
      <c r="F17" s="11">
        <v>99.073573126325982</v>
      </c>
      <c r="G17" s="11">
        <v>0.9264268736740362</v>
      </c>
      <c r="H17" s="10">
        <v>74.775967286873751</v>
      </c>
      <c r="I17" s="12">
        <v>25.224032713126277</v>
      </c>
      <c r="J17" s="13"/>
      <c r="K17" s="14"/>
    </row>
    <row r="18" spans="1:11" x14ac:dyDescent="0.25">
      <c r="A18" s="9" t="s">
        <v>32</v>
      </c>
      <c r="B18" s="10">
        <v>83.922091067752689</v>
      </c>
      <c r="C18" s="10">
        <v>16.077908932247283</v>
      </c>
      <c r="D18" s="11">
        <v>101.28149063170612</v>
      </c>
      <c r="E18" s="11">
        <v>-1.281490631706129</v>
      </c>
      <c r="F18" s="11">
        <v>91.960908375021063</v>
      </c>
      <c r="G18" s="11">
        <v>8.0390916249789477</v>
      </c>
      <c r="H18" s="10">
        <v>59.956637643225939</v>
      </c>
      <c r="I18" s="12">
        <v>40.043362356774047</v>
      </c>
      <c r="J18" s="13"/>
      <c r="K18" s="14"/>
    </row>
    <row r="19" spans="1:11" x14ac:dyDescent="0.25">
      <c r="A19" s="9" t="s">
        <v>33</v>
      </c>
      <c r="B19" s="10">
        <v>72.032430926037719</v>
      </c>
      <c r="C19" s="10">
        <v>27.967569073962256</v>
      </c>
      <c r="D19" s="11">
        <v>101.87281396984697</v>
      </c>
      <c r="E19" s="11">
        <v>-1.8728139698469664</v>
      </c>
      <c r="F19" s="11">
        <v>93.264383195657501</v>
      </c>
      <c r="G19" s="11">
        <v>6.7356168043424898</v>
      </c>
      <c r="H19" s="10">
        <v>63.416532045057515</v>
      </c>
      <c r="I19" s="12">
        <v>36.583467954942499</v>
      </c>
      <c r="J19" s="13"/>
      <c r="K19" s="14"/>
    </row>
    <row r="20" spans="1:11" x14ac:dyDescent="0.25">
      <c r="A20" s="9" t="s">
        <v>34</v>
      </c>
      <c r="B20" s="10">
        <v>91.275793772646324</v>
      </c>
      <c r="C20" s="10">
        <v>8.7242062273536813</v>
      </c>
      <c r="D20" s="11">
        <v>101.37844397184956</v>
      </c>
      <c r="E20" s="11">
        <v>-1.3784439718495631</v>
      </c>
      <c r="F20" s="11">
        <v>87.891295292035949</v>
      </c>
      <c r="G20" s="11">
        <v>12.10870470796406</v>
      </c>
      <c r="H20" s="10">
        <v>58.912068614378448</v>
      </c>
      <c r="I20" s="12">
        <v>41.087931385621573</v>
      </c>
      <c r="J20" s="13"/>
      <c r="K20" s="14"/>
    </row>
    <row r="21" spans="1:11" x14ac:dyDescent="0.25">
      <c r="A21" s="9" t="s">
        <v>35</v>
      </c>
      <c r="B21" s="10">
        <v>75.841420807453403</v>
      </c>
      <c r="C21" s="10">
        <v>24.158579192546579</v>
      </c>
      <c r="D21" s="11">
        <v>100.09613330484937</v>
      </c>
      <c r="E21" s="11">
        <v>-9.6133304849391185E-2</v>
      </c>
      <c r="F21" s="11">
        <v>93.183513248282637</v>
      </c>
      <c r="G21" s="11">
        <v>6.8164867517173677</v>
      </c>
      <c r="H21" s="10">
        <v>72.093251052992443</v>
      </c>
      <c r="I21" s="12">
        <v>27.906748947007543</v>
      </c>
      <c r="J21" s="13"/>
      <c r="K21" s="14"/>
    </row>
    <row r="22" spans="1:11" x14ac:dyDescent="0.25">
      <c r="A22" s="9" t="s">
        <v>36</v>
      </c>
      <c r="B22" s="10">
        <v>78.487187056326377</v>
      </c>
      <c r="C22" s="10">
        <v>21.512812943673651</v>
      </c>
      <c r="D22" s="11">
        <v>93.181929661058533</v>
      </c>
      <c r="E22" s="11">
        <v>6.8180703389414834</v>
      </c>
      <c r="F22" s="11">
        <v>85.433669738189266</v>
      </c>
      <c r="G22" s="11">
        <v>14.56633026181073</v>
      </c>
      <c r="H22" s="10">
        <v>68.100854495125773</v>
      </c>
      <c r="I22" s="12">
        <v>31.899145504874227</v>
      </c>
      <c r="J22" s="13"/>
      <c r="K22" s="14"/>
    </row>
    <row r="23" spans="1:11" x14ac:dyDescent="0.25">
      <c r="A23" s="9" t="s">
        <v>37</v>
      </c>
      <c r="B23" s="10">
        <v>87.448233007354432</v>
      </c>
      <c r="C23" s="10">
        <v>12.551766992645584</v>
      </c>
      <c r="D23" s="11">
        <v>103.60128521146515</v>
      </c>
      <c r="E23" s="11">
        <v>-3.6012852114651639</v>
      </c>
      <c r="F23" s="11">
        <v>95.553632505047986</v>
      </c>
      <c r="G23" s="11">
        <v>4.4463674949519927</v>
      </c>
      <c r="H23" s="10">
        <v>65.957003898414143</v>
      </c>
      <c r="I23" s="12">
        <v>34.042996101585864</v>
      </c>
      <c r="J23" s="13"/>
      <c r="K23" s="14"/>
    </row>
    <row r="24" spans="1:11" x14ac:dyDescent="0.25">
      <c r="A24" s="9" t="s">
        <v>38</v>
      </c>
      <c r="B24" s="10">
        <v>94.652839631844628</v>
      </c>
      <c r="C24" s="10">
        <v>5.3471603681554045</v>
      </c>
      <c r="D24" s="11">
        <v>104.70895542791764</v>
      </c>
      <c r="E24" s="11">
        <v>-4.7089554279176511</v>
      </c>
      <c r="F24" s="11">
        <v>93.446191254068182</v>
      </c>
      <c r="G24" s="11">
        <v>6.5538087459318124</v>
      </c>
      <c r="H24" s="10">
        <v>64.008716422914148</v>
      </c>
      <c r="I24" s="12">
        <v>35.991283577085873</v>
      </c>
      <c r="J24" s="13"/>
      <c r="K24" s="14"/>
    </row>
    <row r="25" spans="1:11" x14ac:dyDescent="0.25">
      <c r="A25" s="9" t="s">
        <v>39</v>
      </c>
      <c r="B25" s="10">
        <v>90.8177901381232</v>
      </c>
      <c r="C25" s="10">
        <v>9.1822098618767871</v>
      </c>
      <c r="D25" s="11">
        <v>104.02281658628138</v>
      </c>
      <c r="E25" s="11">
        <v>-4.0228165862813636</v>
      </c>
      <c r="F25" s="11">
        <v>96.825573563917587</v>
      </c>
      <c r="G25" s="11">
        <v>3.1744264360823848</v>
      </c>
      <c r="H25" s="10">
        <v>71.995516920890068</v>
      </c>
      <c r="I25" s="12">
        <v>28.004483079109956</v>
      </c>
      <c r="J25" s="13"/>
      <c r="K25" s="14"/>
    </row>
    <row r="26" spans="1:11" x14ac:dyDescent="0.25">
      <c r="A26" s="9" t="s">
        <v>40</v>
      </c>
      <c r="B26" s="10">
        <v>90.326725076283438</v>
      </c>
      <c r="C26" s="10">
        <v>9.6732749237165621</v>
      </c>
      <c r="D26" s="11">
        <v>107.24564337264565</v>
      </c>
      <c r="E26" s="11">
        <v>-7.2456433726456622</v>
      </c>
      <c r="F26" s="11">
        <v>96.87023506288611</v>
      </c>
      <c r="G26" s="11">
        <v>3.1297649371138476</v>
      </c>
      <c r="H26" s="10">
        <v>71.2365306482953</v>
      </c>
      <c r="I26" s="12">
        <v>28.763469351704643</v>
      </c>
      <c r="J26" s="13"/>
      <c r="K26" s="14"/>
    </row>
    <row r="27" spans="1:11" x14ac:dyDescent="0.25">
      <c r="A27" s="9" t="s">
        <v>41</v>
      </c>
      <c r="B27" s="10">
        <v>68.980429292929301</v>
      </c>
      <c r="C27" s="10">
        <v>31.019570707070713</v>
      </c>
      <c r="D27" s="11">
        <v>96.685276409414371</v>
      </c>
      <c r="E27" s="11">
        <v>3.3147235905856589</v>
      </c>
      <c r="F27" s="11">
        <v>90.978411094695701</v>
      </c>
      <c r="G27" s="11">
        <v>9.0215889053042897</v>
      </c>
      <c r="H27" s="10">
        <v>68.171908312354702</v>
      </c>
      <c r="I27" s="12">
        <v>31.828091687645301</v>
      </c>
      <c r="J27" s="13"/>
      <c r="K27" s="14"/>
    </row>
    <row r="28" spans="1:11" x14ac:dyDescent="0.25">
      <c r="A28" s="9" t="s">
        <v>42</v>
      </c>
      <c r="B28" s="10">
        <v>84.310952262635141</v>
      </c>
      <c r="C28" s="10">
        <v>15.689047737364858</v>
      </c>
      <c r="D28" s="11">
        <v>99.885534951147974</v>
      </c>
      <c r="E28" s="11">
        <v>0.11446504885204764</v>
      </c>
      <c r="F28" s="11">
        <v>95.415661193168773</v>
      </c>
      <c r="G28" s="11">
        <v>4.5843388068312221</v>
      </c>
      <c r="H28" s="10">
        <v>70.437746949357447</v>
      </c>
      <c r="I28" s="12">
        <v>29.562253050642539</v>
      </c>
      <c r="J28" s="13"/>
      <c r="K28" s="14"/>
    </row>
    <row r="29" spans="1:11" x14ac:dyDescent="0.25">
      <c r="A29" s="9" t="s">
        <v>43</v>
      </c>
      <c r="B29" s="10">
        <v>79.962306340840144</v>
      </c>
      <c r="C29" s="10">
        <v>20.037693659159881</v>
      </c>
      <c r="D29" s="11">
        <v>99.715863802173729</v>
      </c>
      <c r="E29" s="11">
        <v>0.28413619782631111</v>
      </c>
      <c r="F29" s="11">
        <v>91.468562269829818</v>
      </c>
      <c r="G29" s="11">
        <v>8.5314377301701896</v>
      </c>
      <c r="H29" s="10">
        <v>76.273552836052843</v>
      </c>
      <c r="I29" s="12">
        <v>23.72644716394716</v>
      </c>
      <c r="J29" s="13"/>
      <c r="K29" s="14"/>
    </row>
    <row r="30" spans="1:11" x14ac:dyDescent="0.25">
      <c r="A30" s="9" t="s">
        <v>44</v>
      </c>
      <c r="B30" s="10">
        <v>69.719231344399603</v>
      </c>
      <c r="C30" s="10">
        <v>30.280768655600436</v>
      </c>
      <c r="D30" s="11">
        <v>95.175220645397317</v>
      </c>
      <c r="E30" s="11">
        <v>4.8247793546026863</v>
      </c>
      <c r="F30" s="11">
        <v>89.869024756235348</v>
      </c>
      <c r="G30" s="11">
        <v>10.130975243764624</v>
      </c>
      <c r="H30" s="10">
        <v>69.916805324459233</v>
      </c>
      <c r="I30" s="12">
        <v>30.08319467554076</v>
      </c>
      <c r="J30" s="13"/>
      <c r="K30" s="14"/>
    </row>
    <row r="31" spans="1:11" x14ac:dyDescent="0.25">
      <c r="A31" s="9" t="s">
        <v>45</v>
      </c>
      <c r="B31" s="10">
        <v>95.059663713614157</v>
      </c>
      <c r="C31" s="10">
        <v>4.9403362863858256</v>
      </c>
      <c r="D31" s="11">
        <v>111.19828282526102</v>
      </c>
      <c r="E31" s="11">
        <v>-11.198282825261018</v>
      </c>
      <c r="F31" s="11">
        <v>96.075590036264174</v>
      </c>
      <c r="G31" s="11">
        <v>3.9244099637358065</v>
      </c>
      <c r="H31" s="10">
        <v>76.498394444029572</v>
      </c>
      <c r="I31" s="12">
        <v>23.501605555970425</v>
      </c>
      <c r="J31" s="13"/>
      <c r="K31" s="14"/>
    </row>
    <row r="32" spans="1:11" x14ac:dyDescent="0.25">
      <c r="A32" s="9" t="s">
        <v>46</v>
      </c>
      <c r="B32" s="10">
        <v>74.677471989557262</v>
      </c>
      <c r="C32" s="10">
        <v>25.322528010442735</v>
      </c>
      <c r="D32" s="11">
        <v>98.580904585430915</v>
      </c>
      <c r="E32" s="11">
        <v>1.4190954145691017</v>
      </c>
      <c r="F32" s="11">
        <v>86.244740495797728</v>
      </c>
      <c r="G32" s="11">
        <v>13.755259504202304</v>
      </c>
      <c r="H32" s="10">
        <v>69.445926052356484</v>
      </c>
      <c r="I32" s="12">
        <v>30.554073947643527</v>
      </c>
      <c r="J32" s="13"/>
      <c r="K32" s="14"/>
    </row>
    <row r="33" spans="1:11" x14ac:dyDescent="0.25">
      <c r="A33" s="9" t="s">
        <v>47</v>
      </c>
      <c r="B33" s="10">
        <v>80.523306418136286</v>
      </c>
      <c r="C33" s="10">
        <v>19.476693581863714</v>
      </c>
      <c r="D33" s="11">
        <v>101.50918241509181</v>
      </c>
      <c r="E33" s="11">
        <v>-1.509182415091824</v>
      </c>
      <c r="F33" s="11">
        <v>95.840279537482843</v>
      </c>
      <c r="G33" s="11">
        <v>4.1597204625171731</v>
      </c>
      <c r="H33" s="10">
        <v>67.359844339049005</v>
      </c>
      <c r="I33" s="12">
        <v>32.640155660950995</v>
      </c>
      <c r="J33" s="13"/>
      <c r="K33" s="14"/>
    </row>
    <row r="34" spans="1:11" x14ac:dyDescent="0.25">
      <c r="A34" s="9" t="s">
        <v>48</v>
      </c>
      <c r="B34" s="10">
        <v>76.359344281115327</v>
      </c>
      <c r="C34" s="10">
        <v>23.640655718884688</v>
      </c>
      <c r="D34" s="11">
        <v>98.033237995165564</v>
      </c>
      <c r="E34" s="11">
        <v>1.9667620048344463</v>
      </c>
      <c r="F34" s="11">
        <v>93.117452616732479</v>
      </c>
      <c r="G34" s="11">
        <v>6.8825473832675197</v>
      </c>
      <c r="H34" s="10">
        <v>71.018552036199083</v>
      </c>
      <c r="I34" s="12">
        <v>28.981447963800903</v>
      </c>
      <c r="J34" s="13"/>
      <c r="K34" s="14"/>
    </row>
    <row r="35" spans="1:11" x14ac:dyDescent="0.25">
      <c r="A35" s="9" t="s">
        <v>49</v>
      </c>
      <c r="B35" s="10">
        <v>82.236986265349572</v>
      </c>
      <c r="C35" s="10">
        <v>17.763013734650421</v>
      </c>
      <c r="D35" s="11">
        <v>97.271498639553201</v>
      </c>
      <c r="E35" s="11">
        <v>2.7285013604467996</v>
      </c>
      <c r="F35" s="11">
        <v>95.153617083091177</v>
      </c>
      <c r="G35" s="11">
        <v>4.846382916908774</v>
      </c>
      <c r="H35" s="10">
        <v>73.051090415701282</v>
      </c>
      <c r="I35" s="12">
        <v>26.948909584298736</v>
      </c>
      <c r="J35" s="13"/>
      <c r="K35" s="14"/>
    </row>
    <row r="36" spans="1:11" x14ac:dyDescent="0.25">
      <c r="A36" s="9" t="s">
        <v>50</v>
      </c>
      <c r="B36" s="10">
        <v>94.712507937922638</v>
      </c>
      <c r="C36" s="10">
        <v>5.28749206207734</v>
      </c>
      <c r="D36" s="11">
        <v>104.83224400871462</v>
      </c>
      <c r="E36" s="11">
        <v>-4.8322440087145955</v>
      </c>
      <c r="F36" s="11">
        <v>91.572174520984873</v>
      </c>
      <c r="G36" s="11">
        <v>8.4278254790150982</v>
      </c>
      <c r="H36" s="10">
        <v>66.477651027564477</v>
      </c>
      <c r="I36" s="12">
        <v>33.52234897243553</v>
      </c>
      <c r="J36" s="13"/>
      <c r="K36" s="14"/>
    </row>
    <row r="37" spans="1:11" x14ac:dyDescent="0.25">
      <c r="A37" s="15" t="s">
        <v>51</v>
      </c>
      <c r="B37" s="16">
        <v>82.57458585900082</v>
      </c>
      <c r="C37" s="16">
        <v>17.425414140999148</v>
      </c>
      <c r="D37" s="17">
        <v>102.52283866301975</v>
      </c>
      <c r="E37" s="17">
        <v>-2.5228386630197712</v>
      </c>
      <c r="F37" s="17">
        <v>93.763788266999825</v>
      </c>
      <c r="G37" s="17">
        <v>6.2362117330002027</v>
      </c>
      <c r="H37" s="16">
        <v>68.753501507301323</v>
      </c>
      <c r="I37" s="16">
        <v>31.246498492698699</v>
      </c>
      <c r="J37" s="13"/>
      <c r="K37" s="14"/>
    </row>
    <row r="38" spans="1:11" x14ac:dyDescent="0.25">
      <c r="A38" s="18" t="s">
        <v>52</v>
      </c>
      <c r="B38" s="19">
        <v>5467009</v>
      </c>
      <c r="C38" s="19">
        <v>1153683</v>
      </c>
      <c r="D38" s="19">
        <v>13745441</v>
      </c>
      <c r="E38" s="19">
        <v>-338242</v>
      </c>
      <c r="F38" s="19">
        <v>6298740</v>
      </c>
      <c r="G38" s="19">
        <v>418928</v>
      </c>
      <c r="H38" s="19">
        <v>4600820</v>
      </c>
      <c r="I38" s="19">
        <v>2090941</v>
      </c>
    </row>
    <row r="39" spans="1:11" x14ac:dyDescent="0.25">
      <c r="A39" s="18" t="s">
        <v>53</v>
      </c>
      <c r="B39" s="99">
        <v>6620692</v>
      </c>
      <c r="C39" s="99"/>
      <c r="D39" s="99">
        <v>13407199</v>
      </c>
      <c r="E39" s="99"/>
      <c r="F39" s="99">
        <v>6717668</v>
      </c>
      <c r="G39" s="99"/>
      <c r="H39" s="99">
        <v>6691761</v>
      </c>
      <c r="I39" s="99"/>
    </row>
    <row r="40" spans="1:11" x14ac:dyDescent="0.25">
      <c r="A40" s="20" t="s">
        <v>54</v>
      </c>
      <c r="B40" s="21"/>
      <c r="C40" s="21"/>
      <c r="D40" s="22"/>
      <c r="E40" s="22"/>
      <c r="F40" s="22"/>
      <c r="G40" s="22"/>
      <c r="H40" s="22"/>
      <c r="I40" s="22"/>
    </row>
    <row r="41" spans="1:11" ht="15" customHeight="1" x14ac:dyDescent="0.25">
      <c r="A41" s="100" t="s">
        <v>55</v>
      </c>
      <c r="B41" s="100"/>
      <c r="C41" s="100"/>
      <c r="D41" s="100"/>
      <c r="E41" s="100"/>
      <c r="F41" s="100"/>
      <c r="G41" s="100"/>
      <c r="H41" s="100"/>
      <c r="I41" s="23"/>
    </row>
    <row r="42" spans="1:11" x14ac:dyDescent="0.25">
      <c r="A42" s="24"/>
      <c r="B42" s="25"/>
      <c r="C42" s="25"/>
      <c r="D42" s="25"/>
      <c r="E42" s="25"/>
      <c r="F42" s="25"/>
      <c r="G42" s="25"/>
      <c r="H42" s="25"/>
      <c r="I42" s="25"/>
    </row>
    <row r="43" spans="1:11" x14ac:dyDescent="0.25">
      <c r="B43" s="26"/>
      <c r="C43" s="26"/>
      <c r="D43" s="26"/>
      <c r="E43" s="26"/>
      <c r="F43" s="26"/>
      <c r="G43" s="26"/>
      <c r="H43" s="26"/>
      <c r="I43" s="26"/>
    </row>
  </sheetData>
  <mergeCells count="11">
    <mergeCell ref="A2:H2"/>
    <mergeCell ref="A3:A4"/>
    <mergeCell ref="B3:C3"/>
    <mergeCell ref="D3:E3"/>
    <mergeCell ref="F3:G3"/>
    <mergeCell ref="H3:I3"/>
    <mergeCell ref="B39:C39"/>
    <mergeCell ref="D39:E39"/>
    <mergeCell ref="F39:G39"/>
    <mergeCell ref="H39:I39"/>
    <mergeCell ref="A41:H41"/>
  </mergeCells>
  <pageMargins left="0.70866141732283472" right="0.70866141732283472" top="0.74803149606299213" bottom="0.74803149606299213" header="0.31496062992125984" footer="0.31496062992125984"/>
  <pageSetup scale="7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8"/>
  <sheetViews>
    <sheetView zoomScaleNormal="100" workbookViewId="0"/>
  </sheetViews>
  <sheetFormatPr baseColWidth="10" defaultRowHeight="12.75" x14ac:dyDescent="0.2"/>
  <cols>
    <col min="1" max="1" width="15.42578125" style="24" customWidth="1"/>
    <col min="2" max="2" width="12.7109375" style="6" customWidth="1"/>
    <col min="3" max="3" width="12.7109375" style="59" customWidth="1"/>
    <col min="4" max="16" width="12.7109375" style="6" customWidth="1"/>
    <col min="17" max="17" width="11.42578125" style="6"/>
    <col min="18" max="18" width="19.7109375" style="6" bestFit="1" customWidth="1"/>
    <col min="19" max="256" width="11.42578125" style="6"/>
    <col min="257" max="257" width="15.42578125" style="6" customWidth="1"/>
    <col min="258" max="272" width="12.7109375" style="6" customWidth="1"/>
    <col min="273" max="273" width="11.42578125" style="6"/>
    <col min="274" max="274" width="19.7109375" style="6" bestFit="1" customWidth="1"/>
    <col min="275" max="512" width="11.42578125" style="6"/>
    <col min="513" max="513" width="15.42578125" style="6" customWidth="1"/>
    <col min="514" max="528" width="12.7109375" style="6" customWidth="1"/>
    <col min="529" max="529" width="11.42578125" style="6"/>
    <col min="530" max="530" width="19.7109375" style="6" bestFit="1" customWidth="1"/>
    <col min="531" max="768" width="11.42578125" style="6"/>
    <col min="769" max="769" width="15.42578125" style="6" customWidth="1"/>
    <col min="770" max="784" width="12.7109375" style="6" customWidth="1"/>
    <col min="785" max="785" width="11.42578125" style="6"/>
    <col min="786" max="786" width="19.7109375" style="6" bestFit="1" customWidth="1"/>
    <col min="787" max="1024" width="11.42578125" style="6"/>
    <col min="1025" max="1025" width="15.42578125" style="6" customWidth="1"/>
    <col min="1026" max="1040" width="12.7109375" style="6" customWidth="1"/>
    <col min="1041" max="1041" width="11.42578125" style="6"/>
    <col min="1042" max="1042" width="19.7109375" style="6" bestFit="1" customWidth="1"/>
    <col min="1043" max="1280" width="11.42578125" style="6"/>
    <col min="1281" max="1281" width="15.42578125" style="6" customWidth="1"/>
    <col min="1282" max="1296" width="12.7109375" style="6" customWidth="1"/>
    <col min="1297" max="1297" width="11.42578125" style="6"/>
    <col min="1298" max="1298" width="19.7109375" style="6" bestFit="1" customWidth="1"/>
    <col min="1299" max="1536" width="11.42578125" style="6"/>
    <col min="1537" max="1537" width="15.42578125" style="6" customWidth="1"/>
    <col min="1538" max="1552" width="12.7109375" style="6" customWidth="1"/>
    <col min="1553" max="1553" width="11.42578125" style="6"/>
    <col min="1554" max="1554" width="19.7109375" style="6" bestFit="1" customWidth="1"/>
    <col min="1555" max="1792" width="11.42578125" style="6"/>
    <col min="1793" max="1793" width="15.42578125" style="6" customWidth="1"/>
    <col min="1794" max="1808" width="12.7109375" style="6" customWidth="1"/>
    <col min="1809" max="1809" width="11.42578125" style="6"/>
    <col min="1810" max="1810" width="19.7109375" style="6" bestFit="1" customWidth="1"/>
    <col min="1811" max="2048" width="11.42578125" style="6"/>
    <col min="2049" max="2049" width="15.42578125" style="6" customWidth="1"/>
    <col min="2050" max="2064" width="12.7109375" style="6" customWidth="1"/>
    <col min="2065" max="2065" width="11.42578125" style="6"/>
    <col min="2066" max="2066" width="19.7109375" style="6" bestFit="1" customWidth="1"/>
    <col min="2067" max="2304" width="11.42578125" style="6"/>
    <col min="2305" max="2305" width="15.42578125" style="6" customWidth="1"/>
    <col min="2306" max="2320" width="12.7109375" style="6" customWidth="1"/>
    <col min="2321" max="2321" width="11.42578125" style="6"/>
    <col min="2322" max="2322" width="19.7109375" style="6" bestFit="1" customWidth="1"/>
    <col min="2323" max="2560" width="11.42578125" style="6"/>
    <col min="2561" max="2561" width="15.42578125" style="6" customWidth="1"/>
    <col min="2562" max="2576" width="12.7109375" style="6" customWidth="1"/>
    <col min="2577" max="2577" width="11.42578125" style="6"/>
    <col min="2578" max="2578" width="19.7109375" style="6" bestFit="1" customWidth="1"/>
    <col min="2579" max="2816" width="11.42578125" style="6"/>
    <col min="2817" max="2817" width="15.42578125" style="6" customWidth="1"/>
    <col min="2818" max="2832" width="12.7109375" style="6" customWidth="1"/>
    <col min="2833" max="2833" width="11.42578125" style="6"/>
    <col min="2834" max="2834" width="19.7109375" style="6" bestFit="1" customWidth="1"/>
    <col min="2835" max="3072" width="11.42578125" style="6"/>
    <col min="3073" max="3073" width="15.42578125" style="6" customWidth="1"/>
    <col min="3074" max="3088" width="12.7109375" style="6" customWidth="1"/>
    <col min="3089" max="3089" width="11.42578125" style="6"/>
    <col min="3090" max="3090" width="19.7109375" style="6" bestFit="1" customWidth="1"/>
    <col min="3091" max="3328" width="11.42578125" style="6"/>
    <col min="3329" max="3329" width="15.42578125" style="6" customWidth="1"/>
    <col min="3330" max="3344" width="12.7109375" style="6" customWidth="1"/>
    <col min="3345" max="3345" width="11.42578125" style="6"/>
    <col min="3346" max="3346" width="19.7109375" style="6" bestFit="1" customWidth="1"/>
    <col min="3347" max="3584" width="11.42578125" style="6"/>
    <col min="3585" max="3585" width="15.42578125" style="6" customWidth="1"/>
    <col min="3586" max="3600" width="12.7109375" style="6" customWidth="1"/>
    <col min="3601" max="3601" width="11.42578125" style="6"/>
    <col min="3602" max="3602" width="19.7109375" style="6" bestFit="1" customWidth="1"/>
    <col min="3603" max="3840" width="11.42578125" style="6"/>
    <col min="3841" max="3841" width="15.42578125" style="6" customWidth="1"/>
    <col min="3842" max="3856" width="12.7109375" style="6" customWidth="1"/>
    <col min="3857" max="3857" width="11.42578125" style="6"/>
    <col min="3858" max="3858" width="19.7109375" style="6" bestFit="1" customWidth="1"/>
    <col min="3859" max="4096" width="11.42578125" style="6"/>
    <col min="4097" max="4097" width="15.42578125" style="6" customWidth="1"/>
    <col min="4098" max="4112" width="12.7109375" style="6" customWidth="1"/>
    <col min="4113" max="4113" width="11.42578125" style="6"/>
    <col min="4114" max="4114" width="19.7109375" style="6" bestFit="1" customWidth="1"/>
    <col min="4115" max="4352" width="11.42578125" style="6"/>
    <col min="4353" max="4353" width="15.42578125" style="6" customWidth="1"/>
    <col min="4354" max="4368" width="12.7109375" style="6" customWidth="1"/>
    <col min="4369" max="4369" width="11.42578125" style="6"/>
    <col min="4370" max="4370" width="19.7109375" style="6" bestFit="1" customWidth="1"/>
    <col min="4371" max="4608" width="11.42578125" style="6"/>
    <col min="4609" max="4609" width="15.42578125" style="6" customWidth="1"/>
    <col min="4610" max="4624" width="12.7109375" style="6" customWidth="1"/>
    <col min="4625" max="4625" width="11.42578125" style="6"/>
    <col min="4626" max="4626" width="19.7109375" style="6" bestFit="1" customWidth="1"/>
    <col min="4627" max="4864" width="11.42578125" style="6"/>
    <col min="4865" max="4865" width="15.42578125" style="6" customWidth="1"/>
    <col min="4866" max="4880" width="12.7109375" style="6" customWidth="1"/>
    <col min="4881" max="4881" width="11.42578125" style="6"/>
    <col min="4882" max="4882" width="19.7109375" style="6" bestFit="1" customWidth="1"/>
    <col min="4883" max="5120" width="11.42578125" style="6"/>
    <col min="5121" max="5121" width="15.42578125" style="6" customWidth="1"/>
    <col min="5122" max="5136" width="12.7109375" style="6" customWidth="1"/>
    <col min="5137" max="5137" width="11.42578125" style="6"/>
    <col min="5138" max="5138" width="19.7109375" style="6" bestFit="1" customWidth="1"/>
    <col min="5139" max="5376" width="11.42578125" style="6"/>
    <col min="5377" max="5377" width="15.42578125" style="6" customWidth="1"/>
    <col min="5378" max="5392" width="12.7109375" style="6" customWidth="1"/>
    <col min="5393" max="5393" width="11.42578125" style="6"/>
    <col min="5394" max="5394" width="19.7109375" style="6" bestFit="1" customWidth="1"/>
    <col min="5395" max="5632" width="11.42578125" style="6"/>
    <col min="5633" max="5633" width="15.42578125" style="6" customWidth="1"/>
    <col min="5634" max="5648" width="12.7109375" style="6" customWidth="1"/>
    <col min="5649" max="5649" width="11.42578125" style="6"/>
    <col min="5650" max="5650" width="19.7109375" style="6" bestFit="1" customWidth="1"/>
    <col min="5651" max="5888" width="11.42578125" style="6"/>
    <col min="5889" max="5889" width="15.42578125" style="6" customWidth="1"/>
    <col min="5890" max="5904" width="12.7109375" style="6" customWidth="1"/>
    <col min="5905" max="5905" width="11.42578125" style="6"/>
    <col min="5906" max="5906" width="19.7109375" style="6" bestFit="1" customWidth="1"/>
    <col min="5907" max="6144" width="11.42578125" style="6"/>
    <col min="6145" max="6145" width="15.42578125" style="6" customWidth="1"/>
    <col min="6146" max="6160" width="12.7109375" style="6" customWidth="1"/>
    <col min="6161" max="6161" width="11.42578125" style="6"/>
    <col min="6162" max="6162" width="19.7109375" style="6" bestFit="1" customWidth="1"/>
    <col min="6163" max="6400" width="11.42578125" style="6"/>
    <col min="6401" max="6401" width="15.42578125" style="6" customWidth="1"/>
    <col min="6402" max="6416" width="12.7109375" style="6" customWidth="1"/>
    <col min="6417" max="6417" width="11.42578125" style="6"/>
    <col min="6418" max="6418" width="19.7109375" style="6" bestFit="1" customWidth="1"/>
    <col min="6419" max="6656" width="11.42578125" style="6"/>
    <col min="6657" max="6657" width="15.42578125" style="6" customWidth="1"/>
    <col min="6658" max="6672" width="12.7109375" style="6" customWidth="1"/>
    <col min="6673" max="6673" width="11.42578125" style="6"/>
    <col min="6674" max="6674" width="19.7109375" style="6" bestFit="1" customWidth="1"/>
    <col min="6675" max="6912" width="11.42578125" style="6"/>
    <col min="6913" max="6913" width="15.42578125" style="6" customWidth="1"/>
    <col min="6914" max="6928" width="12.7109375" style="6" customWidth="1"/>
    <col min="6929" max="6929" width="11.42578125" style="6"/>
    <col min="6930" max="6930" width="19.7109375" style="6" bestFit="1" customWidth="1"/>
    <col min="6931" max="7168" width="11.42578125" style="6"/>
    <col min="7169" max="7169" width="15.42578125" style="6" customWidth="1"/>
    <col min="7170" max="7184" width="12.7109375" style="6" customWidth="1"/>
    <col min="7185" max="7185" width="11.42578125" style="6"/>
    <col min="7186" max="7186" width="19.7109375" style="6" bestFit="1" customWidth="1"/>
    <col min="7187" max="7424" width="11.42578125" style="6"/>
    <col min="7425" max="7425" width="15.42578125" style="6" customWidth="1"/>
    <col min="7426" max="7440" width="12.7109375" style="6" customWidth="1"/>
    <col min="7441" max="7441" width="11.42578125" style="6"/>
    <col min="7442" max="7442" width="19.7109375" style="6" bestFit="1" customWidth="1"/>
    <col min="7443" max="7680" width="11.42578125" style="6"/>
    <col min="7681" max="7681" width="15.42578125" style="6" customWidth="1"/>
    <col min="7682" max="7696" width="12.7109375" style="6" customWidth="1"/>
    <col min="7697" max="7697" width="11.42578125" style="6"/>
    <col min="7698" max="7698" width="19.7109375" style="6" bestFit="1" customWidth="1"/>
    <col min="7699" max="7936" width="11.42578125" style="6"/>
    <col min="7937" max="7937" width="15.42578125" style="6" customWidth="1"/>
    <col min="7938" max="7952" width="12.7109375" style="6" customWidth="1"/>
    <col min="7953" max="7953" width="11.42578125" style="6"/>
    <col min="7954" max="7954" width="19.7109375" style="6" bestFit="1" customWidth="1"/>
    <col min="7955" max="8192" width="11.42578125" style="6"/>
    <col min="8193" max="8193" width="15.42578125" style="6" customWidth="1"/>
    <col min="8194" max="8208" width="12.7109375" style="6" customWidth="1"/>
    <col min="8209" max="8209" width="11.42578125" style="6"/>
    <col min="8210" max="8210" width="19.7109375" style="6" bestFit="1" customWidth="1"/>
    <col min="8211" max="8448" width="11.42578125" style="6"/>
    <col min="8449" max="8449" width="15.42578125" style="6" customWidth="1"/>
    <col min="8450" max="8464" width="12.7109375" style="6" customWidth="1"/>
    <col min="8465" max="8465" width="11.42578125" style="6"/>
    <col min="8466" max="8466" width="19.7109375" style="6" bestFit="1" customWidth="1"/>
    <col min="8467" max="8704" width="11.42578125" style="6"/>
    <col min="8705" max="8705" width="15.42578125" style="6" customWidth="1"/>
    <col min="8706" max="8720" width="12.7109375" style="6" customWidth="1"/>
    <col min="8721" max="8721" width="11.42578125" style="6"/>
    <col min="8722" max="8722" width="19.7109375" style="6" bestFit="1" customWidth="1"/>
    <col min="8723" max="8960" width="11.42578125" style="6"/>
    <col min="8961" max="8961" width="15.42578125" style="6" customWidth="1"/>
    <col min="8962" max="8976" width="12.7109375" style="6" customWidth="1"/>
    <col min="8977" max="8977" width="11.42578125" style="6"/>
    <col min="8978" max="8978" width="19.7109375" style="6" bestFit="1" customWidth="1"/>
    <col min="8979" max="9216" width="11.42578125" style="6"/>
    <col min="9217" max="9217" width="15.42578125" style="6" customWidth="1"/>
    <col min="9218" max="9232" width="12.7109375" style="6" customWidth="1"/>
    <col min="9233" max="9233" width="11.42578125" style="6"/>
    <col min="9234" max="9234" width="19.7109375" style="6" bestFit="1" customWidth="1"/>
    <col min="9235" max="9472" width="11.42578125" style="6"/>
    <col min="9473" max="9473" width="15.42578125" style="6" customWidth="1"/>
    <col min="9474" max="9488" width="12.7109375" style="6" customWidth="1"/>
    <col min="9489" max="9489" width="11.42578125" style="6"/>
    <col min="9490" max="9490" width="19.7109375" style="6" bestFit="1" customWidth="1"/>
    <col min="9491" max="9728" width="11.42578125" style="6"/>
    <col min="9729" max="9729" width="15.42578125" style="6" customWidth="1"/>
    <col min="9730" max="9744" width="12.7109375" style="6" customWidth="1"/>
    <col min="9745" max="9745" width="11.42578125" style="6"/>
    <col min="9746" max="9746" width="19.7109375" style="6" bestFit="1" customWidth="1"/>
    <col min="9747" max="9984" width="11.42578125" style="6"/>
    <col min="9985" max="9985" width="15.42578125" style="6" customWidth="1"/>
    <col min="9986" max="10000" width="12.7109375" style="6" customWidth="1"/>
    <col min="10001" max="10001" width="11.42578125" style="6"/>
    <col min="10002" max="10002" width="19.7109375" style="6" bestFit="1" customWidth="1"/>
    <col min="10003" max="10240" width="11.42578125" style="6"/>
    <col min="10241" max="10241" width="15.42578125" style="6" customWidth="1"/>
    <col min="10242" max="10256" width="12.7109375" style="6" customWidth="1"/>
    <col min="10257" max="10257" width="11.42578125" style="6"/>
    <col min="10258" max="10258" width="19.7109375" style="6" bestFit="1" customWidth="1"/>
    <col min="10259" max="10496" width="11.42578125" style="6"/>
    <col min="10497" max="10497" width="15.42578125" style="6" customWidth="1"/>
    <col min="10498" max="10512" width="12.7109375" style="6" customWidth="1"/>
    <col min="10513" max="10513" width="11.42578125" style="6"/>
    <col min="10514" max="10514" width="19.7109375" style="6" bestFit="1" customWidth="1"/>
    <col min="10515" max="10752" width="11.42578125" style="6"/>
    <col min="10753" max="10753" width="15.42578125" style="6" customWidth="1"/>
    <col min="10754" max="10768" width="12.7109375" style="6" customWidth="1"/>
    <col min="10769" max="10769" width="11.42578125" style="6"/>
    <col min="10770" max="10770" width="19.7109375" style="6" bestFit="1" customWidth="1"/>
    <col min="10771" max="11008" width="11.42578125" style="6"/>
    <col min="11009" max="11009" width="15.42578125" style="6" customWidth="1"/>
    <col min="11010" max="11024" width="12.7109375" style="6" customWidth="1"/>
    <col min="11025" max="11025" width="11.42578125" style="6"/>
    <col min="11026" max="11026" width="19.7109375" style="6" bestFit="1" customWidth="1"/>
    <col min="11027" max="11264" width="11.42578125" style="6"/>
    <col min="11265" max="11265" width="15.42578125" style="6" customWidth="1"/>
    <col min="11266" max="11280" width="12.7109375" style="6" customWidth="1"/>
    <col min="11281" max="11281" width="11.42578125" style="6"/>
    <col min="11282" max="11282" width="19.7109375" style="6" bestFit="1" customWidth="1"/>
    <col min="11283" max="11520" width="11.42578125" style="6"/>
    <col min="11521" max="11521" width="15.42578125" style="6" customWidth="1"/>
    <col min="11522" max="11536" width="12.7109375" style="6" customWidth="1"/>
    <col min="11537" max="11537" width="11.42578125" style="6"/>
    <col min="11538" max="11538" width="19.7109375" style="6" bestFit="1" customWidth="1"/>
    <col min="11539" max="11776" width="11.42578125" style="6"/>
    <col min="11777" max="11777" width="15.42578125" style="6" customWidth="1"/>
    <col min="11778" max="11792" width="12.7109375" style="6" customWidth="1"/>
    <col min="11793" max="11793" width="11.42578125" style="6"/>
    <col min="11794" max="11794" width="19.7109375" style="6" bestFit="1" customWidth="1"/>
    <col min="11795" max="12032" width="11.42578125" style="6"/>
    <col min="12033" max="12033" width="15.42578125" style="6" customWidth="1"/>
    <col min="12034" max="12048" width="12.7109375" style="6" customWidth="1"/>
    <col min="12049" max="12049" width="11.42578125" style="6"/>
    <col min="12050" max="12050" width="19.7109375" style="6" bestFit="1" customWidth="1"/>
    <col min="12051" max="12288" width="11.42578125" style="6"/>
    <col min="12289" max="12289" width="15.42578125" style="6" customWidth="1"/>
    <col min="12290" max="12304" width="12.7109375" style="6" customWidth="1"/>
    <col min="12305" max="12305" width="11.42578125" style="6"/>
    <col min="12306" max="12306" width="19.7109375" style="6" bestFit="1" customWidth="1"/>
    <col min="12307" max="12544" width="11.42578125" style="6"/>
    <col min="12545" max="12545" width="15.42578125" style="6" customWidth="1"/>
    <col min="12546" max="12560" width="12.7109375" style="6" customWidth="1"/>
    <col min="12561" max="12561" width="11.42578125" style="6"/>
    <col min="12562" max="12562" width="19.7109375" style="6" bestFit="1" customWidth="1"/>
    <col min="12563" max="12800" width="11.42578125" style="6"/>
    <col min="12801" max="12801" width="15.42578125" style="6" customWidth="1"/>
    <col min="12802" max="12816" width="12.7109375" style="6" customWidth="1"/>
    <col min="12817" max="12817" width="11.42578125" style="6"/>
    <col min="12818" max="12818" width="19.7109375" style="6" bestFit="1" customWidth="1"/>
    <col min="12819" max="13056" width="11.42578125" style="6"/>
    <col min="13057" max="13057" width="15.42578125" style="6" customWidth="1"/>
    <col min="13058" max="13072" width="12.7109375" style="6" customWidth="1"/>
    <col min="13073" max="13073" width="11.42578125" style="6"/>
    <col min="13074" max="13074" width="19.7109375" style="6" bestFit="1" customWidth="1"/>
    <col min="13075" max="13312" width="11.42578125" style="6"/>
    <col min="13313" max="13313" width="15.42578125" style="6" customWidth="1"/>
    <col min="13314" max="13328" width="12.7109375" style="6" customWidth="1"/>
    <col min="13329" max="13329" width="11.42578125" style="6"/>
    <col min="13330" max="13330" width="19.7109375" style="6" bestFit="1" customWidth="1"/>
    <col min="13331" max="13568" width="11.42578125" style="6"/>
    <col min="13569" max="13569" width="15.42578125" style="6" customWidth="1"/>
    <col min="13570" max="13584" width="12.7109375" style="6" customWidth="1"/>
    <col min="13585" max="13585" width="11.42578125" style="6"/>
    <col min="13586" max="13586" width="19.7109375" style="6" bestFit="1" customWidth="1"/>
    <col min="13587" max="13824" width="11.42578125" style="6"/>
    <col min="13825" max="13825" width="15.42578125" style="6" customWidth="1"/>
    <col min="13826" max="13840" width="12.7109375" style="6" customWidth="1"/>
    <col min="13841" max="13841" width="11.42578125" style="6"/>
    <col min="13842" max="13842" width="19.7109375" style="6" bestFit="1" customWidth="1"/>
    <col min="13843" max="14080" width="11.42578125" style="6"/>
    <col min="14081" max="14081" width="15.42578125" style="6" customWidth="1"/>
    <col min="14082" max="14096" width="12.7109375" style="6" customWidth="1"/>
    <col min="14097" max="14097" width="11.42578125" style="6"/>
    <col min="14098" max="14098" width="19.7109375" style="6" bestFit="1" customWidth="1"/>
    <col min="14099" max="14336" width="11.42578125" style="6"/>
    <col min="14337" max="14337" width="15.42578125" style="6" customWidth="1"/>
    <col min="14338" max="14352" width="12.7109375" style="6" customWidth="1"/>
    <col min="14353" max="14353" width="11.42578125" style="6"/>
    <col min="14354" max="14354" width="19.7109375" style="6" bestFit="1" customWidth="1"/>
    <col min="14355" max="14592" width="11.42578125" style="6"/>
    <col min="14593" max="14593" width="15.42578125" style="6" customWidth="1"/>
    <col min="14594" max="14608" width="12.7109375" style="6" customWidth="1"/>
    <col min="14609" max="14609" width="11.42578125" style="6"/>
    <col min="14610" max="14610" width="19.7109375" style="6" bestFit="1" customWidth="1"/>
    <col min="14611" max="14848" width="11.42578125" style="6"/>
    <col min="14849" max="14849" width="15.42578125" style="6" customWidth="1"/>
    <col min="14850" max="14864" width="12.7109375" style="6" customWidth="1"/>
    <col min="14865" max="14865" width="11.42578125" style="6"/>
    <col min="14866" max="14866" width="19.7109375" style="6" bestFit="1" customWidth="1"/>
    <col min="14867" max="15104" width="11.42578125" style="6"/>
    <col min="15105" max="15105" width="15.42578125" style="6" customWidth="1"/>
    <col min="15106" max="15120" width="12.7109375" style="6" customWidth="1"/>
    <col min="15121" max="15121" width="11.42578125" style="6"/>
    <col min="15122" max="15122" width="19.7109375" style="6" bestFit="1" customWidth="1"/>
    <col min="15123" max="15360" width="11.42578125" style="6"/>
    <col min="15361" max="15361" width="15.42578125" style="6" customWidth="1"/>
    <col min="15362" max="15376" width="12.7109375" style="6" customWidth="1"/>
    <col min="15377" max="15377" width="11.42578125" style="6"/>
    <col min="15378" max="15378" width="19.7109375" style="6" bestFit="1" customWidth="1"/>
    <col min="15379" max="15616" width="11.42578125" style="6"/>
    <col min="15617" max="15617" width="15.42578125" style="6" customWidth="1"/>
    <col min="15618" max="15632" width="12.7109375" style="6" customWidth="1"/>
    <col min="15633" max="15633" width="11.42578125" style="6"/>
    <col min="15634" max="15634" width="19.7109375" style="6" bestFit="1" customWidth="1"/>
    <col min="15635" max="15872" width="11.42578125" style="6"/>
    <col min="15873" max="15873" width="15.42578125" style="6" customWidth="1"/>
    <col min="15874" max="15888" width="12.7109375" style="6" customWidth="1"/>
    <col min="15889" max="15889" width="11.42578125" style="6"/>
    <col min="15890" max="15890" width="19.7109375" style="6" bestFit="1" customWidth="1"/>
    <col min="15891" max="16128" width="11.42578125" style="6"/>
    <col min="16129" max="16129" width="15.42578125" style="6" customWidth="1"/>
    <col min="16130" max="16144" width="12.7109375" style="6" customWidth="1"/>
    <col min="16145" max="16145" width="11.42578125" style="6"/>
    <col min="16146" max="16146" width="19.7109375" style="6" bestFit="1" customWidth="1"/>
    <col min="16147" max="16384" width="11.42578125" style="6"/>
  </cols>
  <sheetData>
    <row r="1" spans="1:18" ht="16.5" customHeight="1" x14ac:dyDescent="0.2">
      <c r="A1" s="4" t="s">
        <v>76</v>
      </c>
    </row>
    <row r="2" spans="1:18" x14ac:dyDescent="0.2">
      <c r="A2" s="7"/>
    </row>
    <row r="3" spans="1:18" ht="15" customHeight="1" x14ac:dyDescent="0.2">
      <c r="A3" s="105" t="s">
        <v>12</v>
      </c>
      <c r="B3" s="105" t="s">
        <v>13</v>
      </c>
      <c r="C3" s="105"/>
      <c r="D3" s="105"/>
      <c r="E3" s="105" t="s">
        <v>14</v>
      </c>
      <c r="F3" s="105"/>
      <c r="G3" s="105"/>
      <c r="H3" s="105"/>
      <c r="I3" s="105" t="s">
        <v>15</v>
      </c>
      <c r="J3" s="105"/>
      <c r="K3" s="105"/>
      <c r="L3" s="105"/>
      <c r="M3" s="105" t="s">
        <v>16</v>
      </c>
      <c r="N3" s="105"/>
      <c r="O3" s="105"/>
      <c r="P3" s="105"/>
    </row>
    <row r="4" spans="1:18" s="61" customFormat="1" ht="15" customHeight="1" x14ac:dyDescent="0.2">
      <c r="A4" s="105"/>
      <c r="B4" s="103" t="s">
        <v>17</v>
      </c>
      <c r="C4" s="103"/>
      <c r="D4" s="103" t="s">
        <v>18</v>
      </c>
      <c r="E4" s="103" t="s">
        <v>17</v>
      </c>
      <c r="F4" s="103"/>
      <c r="G4" s="103"/>
      <c r="H4" s="103" t="s">
        <v>18</v>
      </c>
      <c r="I4" s="103" t="s">
        <v>17</v>
      </c>
      <c r="J4" s="103"/>
      <c r="K4" s="103"/>
      <c r="L4" s="103" t="s">
        <v>18</v>
      </c>
      <c r="M4" s="103" t="s">
        <v>17</v>
      </c>
      <c r="N4" s="103"/>
      <c r="O4" s="103"/>
      <c r="P4" s="103" t="s">
        <v>18</v>
      </c>
    </row>
    <row r="5" spans="1:18" s="61" customFormat="1" ht="15" customHeight="1" x14ac:dyDescent="0.2">
      <c r="A5" s="105"/>
      <c r="B5" s="82" t="s">
        <v>69</v>
      </c>
      <c r="C5" s="63" t="s">
        <v>70</v>
      </c>
      <c r="D5" s="103"/>
      <c r="E5" s="82" t="s">
        <v>63</v>
      </c>
      <c r="F5" s="83" t="s">
        <v>71</v>
      </c>
      <c r="G5" s="63" t="s">
        <v>70</v>
      </c>
      <c r="H5" s="103"/>
      <c r="I5" s="82" t="s">
        <v>63</v>
      </c>
      <c r="J5" s="83" t="s">
        <v>71</v>
      </c>
      <c r="K5" s="63" t="s">
        <v>70</v>
      </c>
      <c r="L5" s="103"/>
      <c r="M5" s="82" t="s">
        <v>63</v>
      </c>
      <c r="N5" s="83" t="s">
        <v>71</v>
      </c>
      <c r="O5" s="63" t="s">
        <v>70</v>
      </c>
      <c r="P5" s="103"/>
    </row>
    <row r="6" spans="1:18" x14ac:dyDescent="0.2">
      <c r="A6" s="84" t="s">
        <v>19</v>
      </c>
      <c r="B6" s="11">
        <v>81.254670652289988</v>
      </c>
      <c r="C6" s="67">
        <v>81.254670652289988</v>
      </c>
      <c r="D6" s="11">
        <v>18.745329347710047</v>
      </c>
      <c r="E6" s="11">
        <v>100.86782332514051</v>
      </c>
      <c r="F6" s="10">
        <v>0.367029303039688</v>
      </c>
      <c r="G6" s="67">
        <v>100.50079402210082</v>
      </c>
      <c r="H6" s="77">
        <v>-0.86782332514051885</v>
      </c>
      <c r="I6" s="11">
        <v>92.870534319341758</v>
      </c>
      <c r="J6" s="11">
        <v>1.40480158316842</v>
      </c>
      <c r="K6" s="67">
        <v>91.46573273617328</v>
      </c>
      <c r="L6" s="77">
        <v>7.1294656806582637</v>
      </c>
      <c r="M6" s="11">
        <v>69.752359270975347</v>
      </c>
      <c r="N6" s="77">
        <v>2.3572856140722402</v>
      </c>
      <c r="O6" s="67">
        <v>67.395073656903094</v>
      </c>
      <c r="P6" s="85">
        <v>30.247640729024653</v>
      </c>
      <c r="R6" s="71"/>
    </row>
    <row r="7" spans="1:18" x14ac:dyDescent="0.2">
      <c r="A7" s="84" t="s">
        <v>20</v>
      </c>
      <c r="B7" s="11">
        <v>71.447138955611862</v>
      </c>
      <c r="C7" s="67">
        <v>71.447138955611862</v>
      </c>
      <c r="D7" s="11">
        <v>28.552861044388127</v>
      </c>
      <c r="E7" s="11">
        <v>101.01299918023189</v>
      </c>
      <c r="F7" s="10">
        <v>0.41015021984690558</v>
      </c>
      <c r="G7" s="67">
        <v>100.60284896038497</v>
      </c>
      <c r="H7" s="77">
        <v>-1.0129991802318767</v>
      </c>
      <c r="I7" s="11">
        <v>92.112461924722055</v>
      </c>
      <c r="J7" s="11">
        <v>1.2831837088666549</v>
      </c>
      <c r="K7" s="67">
        <v>90.829278215855382</v>
      </c>
      <c r="L7" s="77">
        <v>7.8875380752779716</v>
      </c>
      <c r="M7" s="11">
        <v>72.449524171858229</v>
      </c>
      <c r="N7" s="77">
        <v>3.6010758313121869</v>
      </c>
      <c r="O7" s="67">
        <v>68.848448340546042</v>
      </c>
      <c r="P7" s="85">
        <v>27.550475828141757</v>
      </c>
      <c r="R7" s="71"/>
    </row>
    <row r="8" spans="1:18" x14ac:dyDescent="0.2">
      <c r="A8" s="84" t="s">
        <v>21</v>
      </c>
      <c r="B8" s="11">
        <v>73.214285714285694</v>
      </c>
      <c r="C8" s="67">
        <v>73.214285714285694</v>
      </c>
      <c r="D8" s="11">
        <v>26.785714285714281</v>
      </c>
      <c r="E8" s="11">
        <v>90.436521540395361</v>
      </c>
      <c r="F8" s="10">
        <v>0.37709976002742529</v>
      </c>
      <c r="G8" s="67">
        <v>90.059421780367984</v>
      </c>
      <c r="H8" s="77">
        <v>9.5634784596046174</v>
      </c>
      <c r="I8" s="11">
        <v>86.191563228230365</v>
      </c>
      <c r="J8" s="11">
        <v>1.6573928758263183</v>
      </c>
      <c r="K8" s="67">
        <v>84.534170352404018</v>
      </c>
      <c r="L8" s="77">
        <v>13.808436771769628</v>
      </c>
      <c r="M8" s="11">
        <v>71.208652019291691</v>
      </c>
      <c r="N8" s="77">
        <v>3.0082330588980364</v>
      </c>
      <c r="O8" s="67">
        <v>68.200418960393634</v>
      </c>
      <c r="P8" s="85">
        <v>28.791347980708341</v>
      </c>
      <c r="R8" s="71"/>
    </row>
    <row r="9" spans="1:18" x14ac:dyDescent="0.2">
      <c r="A9" s="84" t="s">
        <v>22</v>
      </c>
      <c r="B9" s="11">
        <v>83.183118035696694</v>
      </c>
      <c r="C9" s="67">
        <v>83.183118035696694</v>
      </c>
      <c r="D9" s="11">
        <v>16.81688196430332</v>
      </c>
      <c r="E9" s="11">
        <v>97.395102793251326</v>
      </c>
      <c r="F9" s="10">
        <v>0.66124313709774385</v>
      </c>
      <c r="G9" s="67">
        <v>96.733859656153584</v>
      </c>
      <c r="H9" s="77">
        <v>2.6048972067486873</v>
      </c>
      <c r="I9" s="11">
        <v>89.486442070665603</v>
      </c>
      <c r="J9" s="11">
        <v>3.1820049301561206</v>
      </c>
      <c r="K9" s="67">
        <v>86.304437140509478</v>
      </c>
      <c r="L9" s="77">
        <v>10.51355792933443</v>
      </c>
      <c r="M9" s="11">
        <v>70.558166378102058</v>
      </c>
      <c r="N9" s="77">
        <v>5.6929672685299693</v>
      </c>
      <c r="O9" s="67">
        <v>64.865199109572117</v>
      </c>
      <c r="P9" s="85">
        <v>29.441833621897928</v>
      </c>
      <c r="R9" s="71"/>
    </row>
    <row r="10" spans="1:18" x14ac:dyDescent="0.2">
      <c r="A10" s="84" t="s">
        <v>23</v>
      </c>
      <c r="B10" s="11">
        <v>85.951440005494064</v>
      </c>
      <c r="C10" s="67">
        <v>85.949567030648126</v>
      </c>
      <c r="D10" s="11">
        <v>14.04855999450594</v>
      </c>
      <c r="E10" s="11">
        <v>100.87370244876732</v>
      </c>
      <c r="F10" s="10">
        <v>0.22127230033944828</v>
      </c>
      <c r="G10" s="67">
        <v>100.65243014842784</v>
      </c>
      <c r="H10" s="77">
        <v>-0.87370244876730718</v>
      </c>
      <c r="I10" s="11">
        <v>93.71427873577251</v>
      </c>
      <c r="J10" s="11">
        <v>0.68328366958135911</v>
      </c>
      <c r="K10" s="67">
        <v>93.030995066191181</v>
      </c>
      <c r="L10" s="77">
        <v>6.2857212642274449</v>
      </c>
      <c r="M10" s="11">
        <v>66.839378238341951</v>
      </c>
      <c r="N10" s="77">
        <v>2.4614446814995432</v>
      </c>
      <c r="O10" s="67">
        <v>64.377933556842422</v>
      </c>
      <c r="P10" s="85">
        <v>33.160621761658042</v>
      </c>
      <c r="R10" s="71"/>
    </row>
    <row r="11" spans="1:18" x14ac:dyDescent="0.2">
      <c r="A11" s="84" t="s">
        <v>24</v>
      </c>
      <c r="B11" s="11">
        <v>73.074476543864307</v>
      </c>
      <c r="C11" s="67">
        <v>73.074476543864307</v>
      </c>
      <c r="D11" s="11">
        <v>26.925523456135704</v>
      </c>
      <c r="E11" s="11">
        <v>96.323311085578524</v>
      </c>
      <c r="F11" s="10">
        <v>0.76941944978763521</v>
      </c>
      <c r="G11" s="67">
        <v>95.553891635790919</v>
      </c>
      <c r="H11" s="77">
        <v>3.6766889144214505</v>
      </c>
      <c r="I11" s="11">
        <v>94.887679933362818</v>
      </c>
      <c r="J11" s="11">
        <v>3.5713356066324802</v>
      </c>
      <c r="K11" s="67">
        <v>91.316344326730373</v>
      </c>
      <c r="L11" s="77">
        <v>5.1123200666371647</v>
      </c>
      <c r="M11" s="11">
        <v>71.958496145316303</v>
      </c>
      <c r="N11" s="77">
        <v>5.8401098320836402</v>
      </c>
      <c r="O11" s="67">
        <v>66.118386313232662</v>
      </c>
      <c r="P11" s="85">
        <v>28.041503854683704</v>
      </c>
      <c r="R11" s="71"/>
    </row>
    <row r="12" spans="1:18" x14ac:dyDescent="0.2">
      <c r="A12" s="84" t="s">
        <v>25</v>
      </c>
      <c r="B12" s="11">
        <v>95.573136395665628</v>
      </c>
      <c r="C12" s="67">
        <v>95.573136395665628</v>
      </c>
      <c r="D12" s="11">
        <v>4.4268636043343204</v>
      </c>
      <c r="E12" s="11">
        <v>112.40474654818212</v>
      </c>
      <c r="F12" s="10">
        <v>1.5062885194209548</v>
      </c>
      <c r="G12" s="67">
        <v>110.89845802876113</v>
      </c>
      <c r="H12" s="77">
        <v>-12.404746548182118</v>
      </c>
      <c r="I12" s="11">
        <v>86.821587003143492</v>
      </c>
      <c r="J12" s="11">
        <v>5.3985134698434161</v>
      </c>
      <c r="K12" s="67">
        <v>81.423073533300013</v>
      </c>
      <c r="L12" s="77">
        <v>13.178412996856547</v>
      </c>
      <c r="M12" s="11">
        <v>64.360302956381702</v>
      </c>
      <c r="N12" s="77">
        <v>6.13142805079839</v>
      </c>
      <c r="O12" s="67">
        <v>58.228874905583297</v>
      </c>
      <c r="P12" s="85">
        <v>35.639697043618312</v>
      </c>
      <c r="R12" s="71"/>
    </row>
    <row r="13" spans="1:18" x14ac:dyDescent="0.2">
      <c r="A13" s="84" t="s">
        <v>26</v>
      </c>
      <c r="B13" s="11">
        <v>70.703717707601911</v>
      </c>
      <c r="C13" s="67">
        <v>70.703717707601911</v>
      </c>
      <c r="D13" s="11">
        <v>29.296282292398121</v>
      </c>
      <c r="E13" s="11">
        <v>98.234504887588983</v>
      </c>
      <c r="F13" s="10">
        <v>0.64457963895021553</v>
      </c>
      <c r="G13" s="67">
        <v>97.58992524863875</v>
      </c>
      <c r="H13" s="77">
        <v>1.7654951124109972</v>
      </c>
      <c r="I13" s="11">
        <v>86.103515954650902</v>
      </c>
      <c r="J13" s="11">
        <v>1.6945637969031051</v>
      </c>
      <c r="K13" s="67">
        <v>84.408952157747777</v>
      </c>
      <c r="L13" s="77">
        <v>13.896484045349119</v>
      </c>
      <c r="M13" s="11">
        <v>65.266182503986698</v>
      </c>
      <c r="N13" s="77">
        <v>2.4285481537800737</v>
      </c>
      <c r="O13" s="67">
        <v>62.837634350206613</v>
      </c>
      <c r="P13" s="85">
        <v>34.733817496013302</v>
      </c>
      <c r="R13" s="71"/>
    </row>
    <row r="14" spans="1:18" x14ac:dyDescent="0.2">
      <c r="A14" s="84" t="s">
        <v>27</v>
      </c>
      <c r="B14" s="11">
        <v>84.015685592934972</v>
      </c>
      <c r="C14" s="67">
        <v>84.001835779228514</v>
      </c>
      <c r="D14" s="11">
        <v>15.984314407065035</v>
      </c>
      <c r="E14" s="11">
        <v>111.99590085858623</v>
      </c>
      <c r="F14" s="10">
        <v>0.36261635583700658</v>
      </c>
      <c r="G14" s="67">
        <v>111.63328450274918</v>
      </c>
      <c r="H14" s="77">
        <v>-11.995900858586189</v>
      </c>
      <c r="I14" s="11">
        <v>115.37586960234736</v>
      </c>
      <c r="J14" s="11">
        <v>1.1932894357813484</v>
      </c>
      <c r="K14" s="67">
        <v>114.182580166566</v>
      </c>
      <c r="L14" s="77">
        <v>-15.375869602347317</v>
      </c>
      <c r="M14" s="11">
        <v>97.337611350962177</v>
      </c>
      <c r="N14" s="77">
        <v>6.9671647931524969</v>
      </c>
      <c r="O14" s="67">
        <v>90.370446557809728</v>
      </c>
      <c r="P14" s="85">
        <v>2.6623886490378226</v>
      </c>
      <c r="R14" s="71"/>
    </row>
    <row r="15" spans="1:18" x14ac:dyDescent="0.2">
      <c r="A15" s="84" t="s">
        <v>28</v>
      </c>
      <c r="B15" s="11">
        <v>85.884825044918813</v>
      </c>
      <c r="C15" s="67">
        <v>85.884825044918813</v>
      </c>
      <c r="D15" s="11">
        <v>14.115174955081155</v>
      </c>
      <c r="E15" s="11">
        <v>105.06667194238911</v>
      </c>
      <c r="F15" s="10">
        <v>0.4456336802120841</v>
      </c>
      <c r="G15" s="67">
        <v>104.62103826217704</v>
      </c>
      <c r="H15" s="77">
        <v>-5.0666719423891111</v>
      </c>
      <c r="I15" s="11">
        <v>91.051410713072499</v>
      </c>
      <c r="J15" s="11">
        <v>1.4519619927596012</v>
      </c>
      <c r="K15" s="67">
        <v>89.599448720312893</v>
      </c>
      <c r="L15" s="77">
        <v>8.9485892869274899</v>
      </c>
      <c r="M15" s="11">
        <v>69.987689146092052</v>
      </c>
      <c r="N15" s="77">
        <v>2.6463489109256404</v>
      </c>
      <c r="O15" s="67">
        <v>67.341340235166385</v>
      </c>
      <c r="P15" s="85">
        <v>30.012310853907959</v>
      </c>
      <c r="R15" s="71"/>
    </row>
    <row r="16" spans="1:18" x14ac:dyDescent="0.2">
      <c r="A16" s="84" t="s">
        <v>29</v>
      </c>
      <c r="B16" s="11">
        <v>85.92483177416706</v>
      </c>
      <c r="C16" s="67">
        <v>85.92453336914194</v>
      </c>
      <c r="D16" s="11">
        <v>14.07516822583292</v>
      </c>
      <c r="E16" s="11">
        <v>103.00999991153137</v>
      </c>
      <c r="F16" s="10">
        <v>0.34856665968746953</v>
      </c>
      <c r="G16" s="67">
        <v>102.66143325184382</v>
      </c>
      <c r="H16" s="77">
        <v>-3.0099999115313043</v>
      </c>
      <c r="I16" s="11">
        <v>95.123422433713827</v>
      </c>
      <c r="J16" s="11">
        <v>1.0732258844715898</v>
      </c>
      <c r="K16" s="67">
        <v>94.050196549242202</v>
      </c>
      <c r="L16" s="77">
        <v>4.8765775662861932</v>
      </c>
      <c r="M16" s="11">
        <v>61.517899566539285</v>
      </c>
      <c r="N16" s="77">
        <v>2.7966524123094678</v>
      </c>
      <c r="O16" s="67">
        <v>58.7212471542298</v>
      </c>
      <c r="P16" s="85">
        <v>38.482100433460722</v>
      </c>
      <c r="R16" s="71"/>
    </row>
    <row r="17" spans="1:18" x14ac:dyDescent="0.2">
      <c r="A17" s="84" t="s">
        <v>30</v>
      </c>
      <c r="B17" s="11">
        <v>96.311846469233359</v>
      </c>
      <c r="C17" s="67">
        <v>96.311846469233359</v>
      </c>
      <c r="D17" s="11">
        <v>3.6881535307666686</v>
      </c>
      <c r="E17" s="11">
        <v>101.2867839504768</v>
      </c>
      <c r="F17" s="10">
        <v>1.2549215958487903</v>
      </c>
      <c r="G17" s="67">
        <v>100.031862354628</v>
      </c>
      <c r="H17" s="77">
        <v>-1.2867839504767971</v>
      </c>
      <c r="I17" s="11">
        <v>89.630477479924991</v>
      </c>
      <c r="J17" s="11">
        <v>6.0841836166621395</v>
      </c>
      <c r="K17" s="67">
        <v>83.546293863262846</v>
      </c>
      <c r="L17" s="77">
        <v>10.369522520074998</v>
      </c>
      <c r="M17" s="11">
        <v>63.36850381038321</v>
      </c>
      <c r="N17" s="77">
        <v>7.2348143052416223</v>
      </c>
      <c r="O17" s="67">
        <v>56.133689505141561</v>
      </c>
      <c r="P17" s="85">
        <v>36.631496189616811</v>
      </c>
      <c r="R17" s="71"/>
    </row>
    <row r="18" spans="1:18" x14ac:dyDescent="0.2">
      <c r="A18" s="84" t="s">
        <v>31</v>
      </c>
      <c r="B18" s="11">
        <v>85.008622507847107</v>
      </c>
      <c r="C18" s="67">
        <v>85.008002183541521</v>
      </c>
      <c r="D18" s="11">
        <v>14.991377492152896</v>
      </c>
      <c r="E18" s="11">
        <v>106.05178624763037</v>
      </c>
      <c r="F18" s="10">
        <v>0.31391145868254711</v>
      </c>
      <c r="G18" s="67">
        <v>105.73787478894788</v>
      </c>
      <c r="H18" s="77">
        <v>-6.0517862476304236</v>
      </c>
      <c r="I18" s="11">
        <v>99.073573126325982</v>
      </c>
      <c r="J18" s="11">
        <v>1.3653246445353577</v>
      </c>
      <c r="K18" s="67">
        <v>97.708248481790633</v>
      </c>
      <c r="L18" s="77">
        <v>0.9264268736740362</v>
      </c>
      <c r="M18" s="11">
        <v>74.775967286873751</v>
      </c>
      <c r="N18" s="77">
        <v>2.7014430068235202</v>
      </c>
      <c r="O18" s="67">
        <v>72.074524280050227</v>
      </c>
      <c r="P18" s="85">
        <v>25.224032713126277</v>
      </c>
      <c r="R18" s="71"/>
    </row>
    <row r="19" spans="1:18" x14ac:dyDescent="0.2">
      <c r="A19" s="84" t="s">
        <v>32</v>
      </c>
      <c r="B19" s="11">
        <v>83.922091067752689</v>
      </c>
      <c r="C19" s="67">
        <v>83.920502386426307</v>
      </c>
      <c r="D19" s="11">
        <v>16.077908932247283</v>
      </c>
      <c r="E19" s="11">
        <v>101.28149063170612</v>
      </c>
      <c r="F19" s="10">
        <v>0.80529908210556689</v>
      </c>
      <c r="G19" s="67">
        <v>100.4761915496006</v>
      </c>
      <c r="H19" s="77">
        <v>-1.281490631706129</v>
      </c>
      <c r="I19" s="11">
        <v>91.960908375021063</v>
      </c>
      <c r="J19" s="11">
        <v>2.5486027975911405</v>
      </c>
      <c r="K19" s="67">
        <v>89.412305577429919</v>
      </c>
      <c r="L19" s="77">
        <v>8.0390916249789477</v>
      </c>
      <c r="M19" s="11">
        <v>59.956637643225982</v>
      </c>
      <c r="N19" s="77">
        <v>4.6442881269627687</v>
      </c>
      <c r="O19" s="67">
        <v>55.31234951626319</v>
      </c>
      <c r="P19" s="85">
        <v>40.043362356774047</v>
      </c>
      <c r="R19" s="71"/>
    </row>
    <row r="20" spans="1:18" x14ac:dyDescent="0.2">
      <c r="A20" s="84" t="s">
        <v>33</v>
      </c>
      <c r="B20" s="11">
        <v>72.032430926037719</v>
      </c>
      <c r="C20" s="67">
        <v>72.032430926037719</v>
      </c>
      <c r="D20" s="11">
        <v>27.967569073962256</v>
      </c>
      <c r="E20" s="11">
        <v>101.87281396984696</v>
      </c>
      <c r="F20" s="10">
        <v>0.32383230737812529</v>
      </c>
      <c r="G20" s="67">
        <v>101.54898166246883</v>
      </c>
      <c r="H20" s="77">
        <v>-1.8728139698469664</v>
      </c>
      <c r="I20" s="11">
        <v>93.264383195657501</v>
      </c>
      <c r="J20" s="11">
        <v>1.4448902104995645</v>
      </c>
      <c r="K20" s="67">
        <v>91.81949298515795</v>
      </c>
      <c r="L20" s="77">
        <v>6.7356168043424898</v>
      </c>
      <c r="M20" s="11">
        <v>63.416532045057515</v>
      </c>
      <c r="N20" s="77">
        <v>2.4970573214062597</v>
      </c>
      <c r="O20" s="67">
        <v>60.919474723651263</v>
      </c>
      <c r="P20" s="85">
        <v>36.583467954942499</v>
      </c>
      <c r="R20" s="71"/>
    </row>
    <row r="21" spans="1:18" x14ac:dyDescent="0.2">
      <c r="A21" s="84" t="s">
        <v>34</v>
      </c>
      <c r="B21" s="11">
        <v>91.275793772646324</v>
      </c>
      <c r="C21" s="67">
        <v>91.274642264938876</v>
      </c>
      <c r="D21" s="11">
        <v>8.7242062273536813</v>
      </c>
      <c r="E21" s="11">
        <v>101.37844397184956</v>
      </c>
      <c r="F21" s="10">
        <v>1.1254853441738741</v>
      </c>
      <c r="G21" s="67">
        <v>100.25295862767564</v>
      </c>
      <c r="H21" s="77">
        <v>-1.3784439718495631</v>
      </c>
      <c r="I21" s="11">
        <v>87.891295292035949</v>
      </c>
      <c r="J21" s="11">
        <v>3.8713918284205247</v>
      </c>
      <c r="K21" s="67">
        <v>84.019903463615393</v>
      </c>
      <c r="L21" s="77">
        <v>12.10870470796406</v>
      </c>
      <c r="M21" s="11">
        <v>58.912068614378448</v>
      </c>
      <c r="N21" s="77">
        <v>4.4248127668240844</v>
      </c>
      <c r="O21" s="67">
        <v>54.487255847554358</v>
      </c>
      <c r="P21" s="85">
        <v>41.087931385621573</v>
      </c>
      <c r="R21" s="71"/>
    </row>
    <row r="22" spans="1:18" x14ac:dyDescent="0.2">
      <c r="A22" s="84" t="s">
        <v>35</v>
      </c>
      <c r="B22" s="11">
        <v>75.841420807453403</v>
      </c>
      <c r="C22" s="67">
        <v>75.83656832298135</v>
      </c>
      <c r="D22" s="11">
        <v>24.158579192546579</v>
      </c>
      <c r="E22" s="11">
        <v>100.09613330484937</v>
      </c>
      <c r="F22" s="10">
        <v>0.57194461167971111</v>
      </c>
      <c r="G22" s="67">
        <v>99.524188693169677</v>
      </c>
      <c r="H22" s="77">
        <v>-9.6133304849391185E-2</v>
      </c>
      <c r="I22" s="11">
        <v>93.183513248282637</v>
      </c>
      <c r="J22" s="11">
        <v>1.8272816486751713</v>
      </c>
      <c r="K22" s="67">
        <v>91.35623159960744</v>
      </c>
      <c r="L22" s="77">
        <v>6.8164867517173677</v>
      </c>
      <c r="M22" s="11">
        <v>72.0932510529925</v>
      </c>
      <c r="N22" s="77">
        <v>3.8201586835145456</v>
      </c>
      <c r="O22" s="67">
        <v>68.273092369477908</v>
      </c>
      <c r="P22" s="85">
        <v>27.906748947007543</v>
      </c>
      <c r="R22" s="71"/>
    </row>
    <row r="23" spans="1:18" x14ac:dyDescent="0.2">
      <c r="A23" s="84" t="s">
        <v>36</v>
      </c>
      <c r="B23" s="11">
        <v>78.487187056326377</v>
      </c>
      <c r="C23" s="67">
        <v>78.481564261516198</v>
      </c>
      <c r="D23" s="11">
        <v>21.512812943673651</v>
      </c>
      <c r="E23" s="11">
        <v>93.181929661058533</v>
      </c>
      <c r="F23" s="10">
        <v>0.31812990070703318</v>
      </c>
      <c r="G23" s="67">
        <v>92.863799760351483</v>
      </c>
      <c r="H23" s="77">
        <v>6.8180703389414834</v>
      </c>
      <c r="I23" s="11">
        <v>85.433669738189266</v>
      </c>
      <c r="J23" s="11">
        <v>1.2841889717712449</v>
      </c>
      <c r="K23" s="67">
        <v>84.14948076641798</v>
      </c>
      <c r="L23" s="77">
        <v>14.56633026181073</v>
      </c>
      <c r="M23" s="11">
        <v>68.100854495125773</v>
      </c>
      <c r="N23" s="77">
        <v>2.7124202671801658</v>
      </c>
      <c r="O23" s="67">
        <v>65.388434227945609</v>
      </c>
      <c r="P23" s="85">
        <v>31.899145504874227</v>
      </c>
      <c r="R23" s="71"/>
    </row>
    <row r="24" spans="1:18" x14ac:dyDescent="0.2">
      <c r="A24" s="84" t="s">
        <v>37</v>
      </c>
      <c r="B24" s="11">
        <v>87.448233007354432</v>
      </c>
      <c r="C24" s="67">
        <v>87.445201820227865</v>
      </c>
      <c r="D24" s="11">
        <v>12.551766992645584</v>
      </c>
      <c r="E24" s="11">
        <v>103.60128521146515</v>
      </c>
      <c r="F24" s="10">
        <v>0.26257812821443122</v>
      </c>
      <c r="G24" s="67">
        <v>103.33870708325075</v>
      </c>
      <c r="H24" s="77">
        <v>-3.6012852114651639</v>
      </c>
      <c r="I24" s="11">
        <v>95.553632505048</v>
      </c>
      <c r="J24" s="11">
        <v>0.98787354319558496</v>
      </c>
      <c r="K24" s="67">
        <v>94.56575896185241</v>
      </c>
      <c r="L24" s="77">
        <v>4.4463674949519927</v>
      </c>
      <c r="M24" s="11">
        <v>65.957003898414158</v>
      </c>
      <c r="N24" s="77">
        <v>3.4745089133643678</v>
      </c>
      <c r="O24" s="67">
        <v>62.482494985049776</v>
      </c>
      <c r="P24" s="85">
        <v>34.042996101585864</v>
      </c>
      <c r="R24" s="71"/>
    </row>
    <row r="25" spans="1:18" x14ac:dyDescent="0.2">
      <c r="A25" s="84" t="s">
        <v>38</v>
      </c>
      <c r="B25" s="11">
        <v>94.652839631844628</v>
      </c>
      <c r="C25" s="67">
        <v>94.652415489672123</v>
      </c>
      <c r="D25" s="11">
        <v>5.3471603681554045</v>
      </c>
      <c r="E25" s="11">
        <v>104.70895542791764</v>
      </c>
      <c r="F25" s="10">
        <v>1.5235226940524997</v>
      </c>
      <c r="G25" s="67">
        <v>103.18543273386514</v>
      </c>
      <c r="H25" s="77">
        <v>-4.7089554279176511</v>
      </c>
      <c r="I25" s="11">
        <v>93.446191254068182</v>
      </c>
      <c r="J25" s="11">
        <v>6.8470945073676557</v>
      </c>
      <c r="K25" s="67">
        <v>86.599096746700511</v>
      </c>
      <c r="L25" s="77">
        <v>6.5538087459318124</v>
      </c>
      <c r="M25" s="11">
        <v>64.008716422914148</v>
      </c>
      <c r="N25" s="77">
        <v>7.1177136152202154</v>
      </c>
      <c r="O25" s="67">
        <v>56.891002807693923</v>
      </c>
      <c r="P25" s="85">
        <v>35.991283577085873</v>
      </c>
      <c r="R25" s="71"/>
    </row>
    <row r="26" spans="1:18" x14ac:dyDescent="0.2">
      <c r="A26" s="84" t="s">
        <v>39</v>
      </c>
      <c r="B26" s="11">
        <v>90.8177901381232</v>
      </c>
      <c r="C26" s="67">
        <v>90.817516410000962</v>
      </c>
      <c r="D26" s="11">
        <v>9.1822098618767871</v>
      </c>
      <c r="E26" s="11">
        <v>104.02281658628138</v>
      </c>
      <c r="F26" s="10">
        <v>0.46523762496602239</v>
      </c>
      <c r="G26" s="67">
        <v>103.55757896131531</v>
      </c>
      <c r="H26" s="77">
        <v>-4.0228165862813636</v>
      </c>
      <c r="I26" s="11">
        <v>96.825573563917587</v>
      </c>
      <c r="J26" s="11">
        <v>2.16471495611367</v>
      </c>
      <c r="K26" s="67">
        <v>94.660858607803931</v>
      </c>
      <c r="L26" s="77">
        <v>3.1744264360823848</v>
      </c>
      <c r="M26" s="11">
        <v>71.995516920890068</v>
      </c>
      <c r="N26" s="77">
        <v>2.990268438029632</v>
      </c>
      <c r="O26" s="67">
        <v>69.005248482860409</v>
      </c>
      <c r="P26" s="85">
        <v>28.004483079109956</v>
      </c>
      <c r="R26" s="71"/>
    </row>
    <row r="27" spans="1:18" x14ac:dyDescent="0.2">
      <c r="A27" s="84" t="s">
        <v>40</v>
      </c>
      <c r="B27" s="11">
        <v>90.326725076283438</v>
      </c>
      <c r="C27" s="67">
        <v>90.32404846451702</v>
      </c>
      <c r="D27" s="11">
        <v>9.6732749237165621</v>
      </c>
      <c r="E27" s="11">
        <v>107.24564337264565</v>
      </c>
      <c r="F27" s="10">
        <v>0.39649709558176366</v>
      </c>
      <c r="G27" s="67">
        <v>106.84914627706388</v>
      </c>
      <c r="H27" s="77">
        <v>-7.2456433726456622</v>
      </c>
      <c r="I27" s="11">
        <v>96.87023506288611</v>
      </c>
      <c r="J27" s="11">
        <v>1.8632281264597781</v>
      </c>
      <c r="K27" s="67">
        <v>95.007006936426379</v>
      </c>
      <c r="L27" s="77">
        <v>3.1297649371138476</v>
      </c>
      <c r="M27" s="11">
        <v>71.236530648295343</v>
      </c>
      <c r="N27" s="77">
        <v>3.4622858152269913</v>
      </c>
      <c r="O27" s="67">
        <v>67.774244833068366</v>
      </c>
      <c r="P27" s="85">
        <v>28.763469351704643</v>
      </c>
      <c r="R27" s="71"/>
    </row>
    <row r="28" spans="1:18" x14ac:dyDescent="0.2">
      <c r="A28" s="84" t="s">
        <v>41</v>
      </c>
      <c r="B28" s="11">
        <v>68.980429292929301</v>
      </c>
      <c r="C28" s="67">
        <v>68.980429292929301</v>
      </c>
      <c r="D28" s="11">
        <v>31.019570707070713</v>
      </c>
      <c r="E28" s="11">
        <v>96.685276409414371</v>
      </c>
      <c r="F28" s="10">
        <v>0.65024630541871919</v>
      </c>
      <c r="G28" s="67">
        <v>96.035030103995609</v>
      </c>
      <c r="H28" s="77">
        <v>3.3147235905856589</v>
      </c>
      <c r="I28" s="11">
        <v>90.978411094695701</v>
      </c>
      <c r="J28" s="11">
        <v>2.1100414621360151</v>
      </c>
      <c r="K28" s="67">
        <v>88.868369632559691</v>
      </c>
      <c r="L28" s="77">
        <v>9.0215889053042897</v>
      </c>
      <c r="M28" s="11">
        <v>68.171908312354702</v>
      </c>
      <c r="N28" s="77">
        <v>4.1784608713458056</v>
      </c>
      <c r="O28" s="67">
        <v>63.993447441008897</v>
      </c>
      <c r="P28" s="85">
        <v>31.828091687645301</v>
      </c>
      <c r="R28" s="71"/>
    </row>
    <row r="29" spans="1:18" x14ac:dyDescent="0.2">
      <c r="A29" s="84" t="s">
        <v>42</v>
      </c>
      <c r="B29" s="11">
        <v>84.310952262635141</v>
      </c>
      <c r="C29" s="67">
        <v>84.30967807699902</v>
      </c>
      <c r="D29" s="11">
        <v>15.689047737364858</v>
      </c>
      <c r="E29" s="11">
        <v>99.885534951147974</v>
      </c>
      <c r="F29" s="10">
        <v>0.44182250999210698</v>
      </c>
      <c r="G29" s="67">
        <v>99.443712441155839</v>
      </c>
      <c r="H29" s="77">
        <v>0.11446504885204764</v>
      </c>
      <c r="I29" s="11">
        <v>95.415661193168773</v>
      </c>
      <c r="J29" s="11">
        <v>2.5365847606404421</v>
      </c>
      <c r="K29" s="67">
        <v>92.87907643252835</v>
      </c>
      <c r="L29" s="77">
        <v>4.5843388068312221</v>
      </c>
      <c r="M29" s="11">
        <v>70.437746949357475</v>
      </c>
      <c r="N29" s="77">
        <v>4.3961659748968556</v>
      </c>
      <c r="O29" s="67">
        <v>66.041580974460587</v>
      </c>
      <c r="P29" s="85">
        <v>29.562253050642539</v>
      </c>
      <c r="R29" s="71"/>
    </row>
    <row r="30" spans="1:18" x14ac:dyDescent="0.2">
      <c r="A30" s="84" t="s">
        <v>43</v>
      </c>
      <c r="B30" s="11">
        <v>79.962306340840144</v>
      </c>
      <c r="C30" s="67">
        <v>79.960389714103187</v>
      </c>
      <c r="D30" s="11">
        <v>20.037693659159881</v>
      </c>
      <c r="E30" s="11">
        <v>99.715863802173729</v>
      </c>
      <c r="F30" s="10">
        <v>0.36947083149691945</v>
      </c>
      <c r="G30" s="67">
        <v>99.346392970676774</v>
      </c>
      <c r="H30" s="77">
        <v>0.28413619782631111</v>
      </c>
      <c r="I30" s="11">
        <v>91.468562269829818</v>
      </c>
      <c r="J30" s="11">
        <v>1.6474373875913035</v>
      </c>
      <c r="K30" s="67">
        <v>89.821124882238493</v>
      </c>
      <c r="L30" s="77">
        <v>8.5314377301701896</v>
      </c>
      <c r="M30" s="11">
        <v>76.273552836052843</v>
      </c>
      <c r="N30" s="77">
        <v>2.9034333721833714</v>
      </c>
      <c r="O30" s="67">
        <v>73.370119463869457</v>
      </c>
      <c r="P30" s="85">
        <v>23.72644716394716</v>
      </c>
      <c r="R30" s="71"/>
    </row>
    <row r="31" spans="1:18" x14ac:dyDescent="0.2">
      <c r="A31" s="84" t="s">
        <v>44</v>
      </c>
      <c r="B31" s="11">
        <v>69.719231344399603</v>
      </c>
      <c r="C31" s="67">
        <v>69.708015552564689</v>
      </c>
      <c r="D31" s="11">
        <v>30.280768655600436</v>
      </c>
      <c r="E31" s="11">
        <v>95.175220645397317</v>
      </c>
      <c r="F31" s="10">
        <v>0.35821532551864999</v>
      </c>
      <c r="G31" s="67">
        <v>94.817005319878689</v>
      </c>
      <c r="H31" s="77">
        <v>4.8247793546026863</v>
      </c>
      <c r="I31" s="11">
        <v>89.869024756235348</v>
      </c>
      <c r="J31" s="11">
        <v>1.0491604863559736</v>
      </c>
      <c r="K31" s="67">
        <v>88.819864269879389</v>
      </c>
      <c r="L31" s="77">
        <v>10.130975243764624</v>
      </c>
      <c r="M31" s="11">
        <v>69.916805324459233</v>
      </c>
      <c r="N31" s="77">
        <v>2.1172260069695166</v>
      </c>
      <c r="O31" s="67">
        <v>67.799579317489716</v>
      </c>
      <c r="P31" s="85">
        <v>30.08319467554076</v>
      </c>
      <c r="R31" s="71"/>
    </row>
    <row r="32" spans="1:18" x14ac:dyDescent="0.2">
      <c r="A32" s="84" t="s">
        <v>45</v>
      </c>
      <c r="B32" s="11">
        <v>95.059663713614157</v>
      </c>
      <c r="C32" s="67">
        <v>95.059663713614157</v>
      </c>
      <c r="D32" s="11">
        <v>4.9403362863858256</v>
      </c>
      <c r="E32" s="11">
        <v>111.19828282526102</v>
      </c>
      <c r="F32" s="10">
        <v>0.84400335058485632</v>
      </c>
      <c r="G32" s="67">
        <v>110.35427947467612</v>
      </c>
      <c r="H32" s="77">
        <v>-11.198282825261018</v>
      </c>
      <c r="I32" s="11">
        <v>96.075590036264174</v>
      </c>
      <c r="J32" s="11">
        <v>3.4205754711372682</v>
      </c>
      <c r="K32" s="67">
        <v>92.655014565126947</v>
      </c>
      <c r="L32" s="77">
        <v>3.9244099637358065</v>
      </c>
      <c r="M32" s="11">
        <v>76.498394444029572</v>
      </c>
      <c r="N32" s="77">
        <v>3.464267045030244</v>
      </c>
      <c r="O32" s="67">
        <v>73.034127398999317</v>
      </c>
      <c r="P32" s="85">
        <v>23.501605555970425</v>
      </c>
      <c r="R32" s="71"/>
    </row>
    <row r="33" spans="1:18" x14ac:dyDescent="0.2">
      <c r="A33" s="84" t="s">
        <v>46</v>
      </c>
      <c r="B33" s="11">
        <v>74.677471989557262</v>
      </c>
      <c r="C33" s="67">
        <v>74.675296421190055</v>
      </c>
      <c r="D33" s="11">
        <v>25.322528010442735</v>
      </c>
      <c r="E33" s="11">
        <v>98.580904585430915</v>
      </c>
      <c r="F33" s="10">
        <v>0.36720949431867</v>
      </c>
      <c r="G33" s="67">
        <v>98.213695091112243</v>
      </c>
      <c r="H33" s="77">
        <v>1.4190954145691017</v>
      </c>
      <c r="I33" s="11">
        <v>86.244740495797728</v>
      </c>
      <c r="J33" s="11">
        <v>1.3322310896314902</v>
      </c>
      <c r="K33" s="67">
        <v>84.912509406166222</v>
      </c>
      <c r="L33" s="77">
        <v>13.755259504202304</v>
      </c>
      <c r="M33" s="11">
        <v>69.445926052356484</v>
      </c>
      <c r="N33" s="77">
        <v>2.8791790232766523</v>
      </c>
      <c r="O33" s="67">
        <v>66.566747029079821</v>
      </c>
      <c r="P33" s="85">
        <v>30.554073947643527</v>
      </c>
      <c r="R33" s="71"/>
    </row>
    <row r="34" spans="1:18" x14ac:dyDescent="0.2">
      <c r="A34" s="84" t="s">
        <v>47</v>
      </c>
      <c r="B34" s="11">
        <v>80.523306418136286</v>
      </c>
      <c r="C34" s="67">
        <v>80.523306418136286</v>
      </c>
      <c r="D34" s="11">
        <v>19.476693581863714</v>
      </c>
      <c r="E34" s="11">
        <v>101.50918241509181</v>
      </c>
      <c r="F34" s="10">
        <v>0.26730660267306594</v>
      </c>
      <c r="G34" s="67">
        <v>101.24187581241875</v>
      </c>
      <c r="H34" s="77">
        <v>-1.509182415091824</v>
      </c>
      <c r="I34" s="11">
        <v>95.840279537482843</v>
      </c>
      <c r="J34" s="11">
        <v>0.8602179218735414</v>
      </c>
      <c r="K34" s="67">
        <v>94.980061615609301</v>
      </c>
      <c r="L34" s="77">
        <v>4.1597204625171731</v>
      </c>
      <c r="M34" s="11">
        <v>67.359844339049005</v>
      </c>
      <c r="N34" s="77">
        <v>1.5160728039239526</v>
      </c>
      <c r="O34" s="67">
        <v>65.843771535125043</v>
      </c>
      <c r="P34" s="85">
        <v>32.640155660950995</v>
      </c>
      <c r="R34" s="71"/>
    </row>
    <row r="35" spans="1:18" x14ac:dyDescent="0.2">
      <c r="A35" s="84" t="s">
        <v>48</v>
      </c>
      <c r="B35" s="11">
        <v>76.359344281115327</v>
      </c>
      <c r="C35" s="67">
        <v>76.359344281115327</v>
      </c>
      <c r="D35" s="11">
        <v>23.640655718884688</v>
      </c>
      <c r="E35" s="11">
        <v>98.033237995165564</v>
      </c>
      <c r="F35" s="10">
        <v>0.588638580387981</v>
      </c>
      <c r="G35" s="67">
        <v>97.444599414777585</v>
      </c>
      <c r="H35" s="77">
        <v>1.9667620048344463</v>
      </c>
      <c r="I35" s="11">
        <v>93.117452616732479</v>
      </c>
      <c r="J35" s="11">
        <v>4.2549037173841624</v>
      </c>
      <c r="K35" s="67">
        <v>88.862548899348283</v>
      </c>
      <c r="L35" s="77">
        <v>6.8825473832675197</v>
      </c>
      <c r="M35" s="11">
        <v>71.018552036199111</v>
      </c>
      <c r="N35" s="77">
        <v>6.4694570135746599</v>
      </c>
      <c r="O35" s="67">
        <v>64.549095022624428</v>
      </c>
      <c r="P35" s="85">
        <v>28.981447963800903</v>
      </c>
      <c r="R35" s="71"/>
    </row>
    <row r="36" spans="1:18" x14ac:dyDescent="0.2">
      <c r="A36" s="84" t="s">
        <v>49</v>
      </c>
      <c r="B36" s="11">
        <v>82.236986265349572</v>
      </c>
      <c r="C36" s="67">
        <v>82.229974318745562</v>
      </c>
      <c r="D36" s="11">
        <v>17.763013734650421</v>
      </c>
      <c r="E36" s="11">
        <v>97.271498639553201</v>
      </c>
      <c r="F36" s="10">
        <v>0.82656093369611905</v>
      </c>
      <c r="G36" s="67">
        <v>96.444937705857058</v>
      </c>
      <c r="H36" s="77">
        <v>2.7285013604467996</v>
      </c>
      <c r="I36" s="11">
        <v>95.153617083091177</v>
      </c>
      <c r="J36" s="11">
        <v>4.1790746658919238</v>
      </c>
      <c r="K36" s="67">
        <v>90.974542417199331</v>
      </c>
      <c r="L36" s="77">
        <v>4.846382916908774</v>
      </c>
      <c r="M36" s="11">
        <v>73.051090415701267</v>
      </c>
      <c r="N36" s="77">
        <v>7.2655313240955266</v>
      </c>
      <c r="O36" s="67">
        <v>65.78555909160572</v>
      </c>
      <c r="P36" s="85">
        <v>26.948909584298736</v>
      </c>
      <c r="R36" s="71"/>
    </row>
    <row r="37" spans="1:18" x14ac:dyDescent="0.2">
      <c r="A37" s="84" t="s">
        <v>50</v>
      </c>
      <c r="B37" s="11">
        <v>94.712507937922638</v>
      </c>
      <c r="C37" s="67">
        <v>94.711393843514301</v>
      </c>
      <c r="D37" s="11">
        <v>5.28749206207734</v>
      </c>
      <c r="E37" s="11">
        <v>104.8322440087146</v>
      </c>
      <c r="F37" s="10">
        <v>0.27668845315904139</v>
      </c>
      <c r="G37" s="67">
        <v>104.55555555555556</v>
      </c>
      <c r="H37" s="77">
        <v>-4.8322440087145955</v>
      </c>
      <c r="I37" s="11">
        <v>91.572174520984873</v>
      </c>
      <c r="J37" s="11">
        <v>1.1928950645605296</v>
      </c>
      <c r="K37" s="67">
        <v>90.379279456424385</v>
      </c>
      <c r="L37" s="77">
        <v>8.4278254790150982</v>
      </c>
      <c r="M37" s="11">
        <v>66.477651027564477</v>
      </c>
      <c r="N37" s="77">
        <v>2.6909760752807497</v>
      </c>
      <c r="O37" s="67">
        <v>63.786674952283711</v>
      </c>
      <c r="P37" s="85">
        <v>33.52234897243553</v>
      </c>
      <c r="R37" s="71"/>
    </row>
    <row r="38" spans="1:18" ht="11.25" customHeight="1" x14ac:dyDescent="0.2">
      <c r="A38" s="72" t="s">
        <v>51</v>
      </c>
      <c r="B38" s="74">
        <v>82.57458585900082</v>
      </c>
      <c r="C38" s="74">
        <v>82.57271294299747</v>
      </c>
      <c r="D38" s="74">
        <v>17.425414140999148</v>
      </c>
      <c r="E38" s="74">
        <v>102.52283866301975</v>
      </c>
      <c r="F38" s="86">
        <v>0.59522499815211216</v>
      </c>
      <c r="G38" s="74">
        <v>101.92761366486764</v>
      </c>
      <c r="H38" s="79">
        <v>-2.5228386630197712</v>
      </c>
      <c r="I38" s="74">
        <v>93.763788266999825</v>
      </c>
      <c r="J38" s="74">
        <v>2.4500317669762781</v>
      </c>
      <c r="K38" s="74">
        <v>91.313756500023516</v>
      </c>
      <c r="L38" s="79">
        <v>6.2362117330002027</v>
      </c>
      <c r="M38" s="74">
        <v>68.753501507301323</v>
      </c>
      <c r="N38" s="79">
        <v>4.1149556895412127</v>
      </c>
      <c r="O38" s="74">
        <v>64.638545817760075</v>
      </c>
      <c r="P38" s="79">
        <v>31.246498492698699</v>
      </c>
      <c r="R38" s="71"/>
    </row>
    <row r="39" spans="1:18" ht="12.75" customHeight="1" x14ac:dyDescent="0.2">
      <c r="A39" s="87" t="s">
        <v>52</v>
      </c>
      <c r="B39" s="88">
        <v>5467009</v>
      </c>
      <c r="C39" s="88">
        <v>5466885</v>
      </c>
      <c r="D39" s="88">
        <v>1153683</v>
      </c>
      <c r="E39" s="89">
        <v>13745441</v>
      </c>
      <c r="F39" s="89">
        <v>79803</v>
      </c>
      <c r="G39" s="90">
        <v>13665638</v>
      </c>
      <c r="H39" s="89">
        <v>-338242</v>
      </c>
      <c r="I39" s="89">
        <v>6298740</v>
      </c>
      <c r="J39" s="89">
        <v>164585</v>
      </c>
      <c r="K39" s="90">
        <v>6134155</v>
      </c>
      <c r="L39" s="89">
        <v>418928</v>
      </c>
      <c r="M39" s="89">
        <v>4600820</v>
      </c>
      <c r="N39" s="89">
        <v>275363</v>
      </c>
      <c r="O39" s="90">
        <v>4325457</v>
      </c>
      <c r="P39" s="89">
        <v>2090941</v>
      </c>
    </row>
    <row r="40" spans="1:18" ht="12.75" customHeight="1" x14ac:dyDescent="0.2">
      <c r="A40" s="87" t="s">
        <v>53</v>
      </c>
      <c r="B40" s="99">
        <v>6620692</v>
      </c>
      <c r="C40" s="99"/>
      <c r="D40" s="99"/>
      <c r="E40" s="99">
        <v>13407199</v>
      </c>
      <c r="F40" s="99"/>
      <c r="G40" s="99"/>
      <c r="H40" s="99"/>
      <c r="I40" s="99">
        <v>6717668</v>
      </c>
      <c r="J40" s="99"/>
      <c r="K40" s="99"/>
      <c r="L40" s="99"/>
      <c r="M40" s="99">
        <v>6691761</v>
      </c>
      <c r="N40" s="99"/>
      <c r="O40" s="99"/>
      <c r="P40" s="99"/>
    </row>
    <row r="41" spans="1:18" ht="15" x14ac:dyDescent="0.25">
      <c r="A41" s="20" t="s">
        <v>54</v>
      </c>
      <c r="B41" s="22"/>
      <c r="C41" s="22"/>
      <c r="D41" s="22"/>
      <c r="E41" s="22"/>
      <c r="F41" s="22"/>
      <c r="G41" s="75"/>
      <c r="H41" s="22"/>
      <c r="I41" s="91"/>
      <c r="K41" s="59"/>
      <c r="M41" s="92"/>
    </row>
    <row r="42" spans="1:18" x14ac:dyDescent="0.2">
      <c r="A42" s="100" t="s">
        <v>77</v>
      </c>
      <c r="B42" s="104"/>
      <c r="C42" s="104"/>
      <c r="D42" s="22"/>
      <c r="E42" s="22"/>
      <c r="F42" s="22"/>
      <c r="G42" s="75"/>
      <c r="H42" s="22"/>
      <c r="I42" s="22"/>
      <c r="K42" s="59"/>
    </row>
    <row r="43" spans="1:18" ht="15" x14ac:dyDescent="0.25">
      <c r="A43" s="81" t="s">
        <v>78</v>
      </c>
      <c r="B43" s="93"/>
      <c r="C43" s="93"/>
      <c r="D43" s="93"/>
      <c r="E43" s="93"/>
      <c r="F43" s="93"/>
      <c r="G43" s="93"/>
      <c r="H43" s="93"/>
      <c r="I43" s="93"/>
      <c r="J43" s="13"/>
      <c r="K43" s="13"/>
      <c r="L43" s="13"/>
      <c r="M43" s="13"/>
      <c r="N43" s="13"/>
      <c r="O43" s="13"/>
      <c r="P43" s="13"/>
    </row>
    <row r="44" spans="1:18" ht="15" x14ac:dyDescent="0.25"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</row>
    <row r="45" spans="1:18" x14ac:dyDescent="0.2">
      <c r="B45" s="59"/>
      <c r="D45" s="59"/>
      <c r="E45" s="59"/>
      <c r="F45" s="59"/>
      <c r="G45" s="59"/>
      <c r="H45" s="59"/>
      <c r="I45" s="59"/>
      <c r="J45" s="59"/>
      <c r="K45" s="59"/>
      <c r="L45" s="59"/>
      <c r="M45" s="59"/>
      <c r="N45" s="59"/>
      <c r="O45" s="59"/>
      <c r="P45" s="59"/>
    </row>
    <row r="47" spans="1:18" ht="15" x14ac:dyDescent="0.25">
      <c r="B47"/>
      <c r="C47"/>
      <c r="E47"/>
      <c r="F47"/>
      <c r="G47"/>
      <c r="I47"/>
      <c r="J47"/>
      <c r="K47"/>
      <c r="M47"/>
      <c r="N47"/>
      <c r="O47"/>
    </row>
    <row r="48" spans="1:18" x14ac:dyDescent="0.2">
      <c r="B48" s="94"/>
      <c r="C48" s="94"/>
      <c r="D48" s="94"/>
      <c r="E48" s="94"/>
      <c r="F48" s="94"/>
      <c r="G48" s="94"/>
      <c r="H48" s="94"/>
      <c r="I48" s="94"/>
      <c r="J48" s="94"/>
      <c r="K48" s="94"/>
      <c r="L48" s="94"/>
      <c r="M48" s="94"/>
      <c r="N48" s="94"/>
      <c r="O48" s="94"/>
      <c r="P48" s="94"/>
    </row>
  </sheetData>
  <mergeCells count="18">
    <mergeCell ref="D4:D5"/>
    <mergeCell ref="E4:G4"/>
    <mergeCell ref="H4:H5"/>
    <mergeCell ref="I4:K4"/>
    <mergeCell ref="A42:C42"/>
    <mergeCell ref="L4:L5"/>
    <mergeCell ref="M4:O4"/>
    <mergeCell ref="A3:A5"/>
    <mergeCell ref="B3:D3"/>
    <mergeCell ref="E3:H3"/>
    <mergeCell ref="I3:L3"/>
    <mergeCell ref="M3:P3"/>
    <mergeCell ref="P4:P5"/>
    <mergeCell ref="B40:D40"/>
    <mergeCell ref="E40:H40"/>
    <mergeCell ref="I40:L40"/>
    <mergeCell ref="M40:P40"/>
    <mergeCell ref="B4:C4"/>
  </mergeCells>
  <pageMargins left="0.31496062992125984" right="0.31496062992125984" top="0.74803149606299213" bottom="0.74803149606299213" header="0.31496062992125984" footer="0.31496062992125984"/>
  <pageSetup scale="5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1"/>
  <sheetViews>
    <sheetView zoomScaleNormal="100" workbookViewId="0"/>
  </sheetViews>
  <sheetFormatPr baseColWidth="10" defaultRowHeight="12.75" x14ac:dyDescent="0.2"/>
  <cols>
    <col min="1" max="1" width="15.28515625" style="24" customWidth="1"/>
    <col min="2" max="3" width="12.7109375" style="59" customWidth="1"/>
    <col min="4" max="16" width="12.7109375" style="6" customWidth="1"/>
    <col min="17" max="18" width="17.7109375" style="6" bestFit="1" customWidth="1"/>
    <col min="19" max="19" width="19.28515625" style="6" bestFit="1" customWidth="1"/>
    <col min="20" max="20" width="18.7109375" style="6" bestFit="1" customWidth="1"/>
    <col min="21" max="22" width="19.7109375" style="6" bestFit="1" customWidth="1"/>
    <col min="23" max="256" width="11.42578125" style="6"/>
    <col min="257" max="257" width="15.28515625" style="6" customWidth="1"/>
    <col min="258" max="272" width="12.7109375" style="6" customWidth="1"/>
    <col min="273" max="274" width="17.7109375" style="6" bestFit="1" customWidth="1"/>
    <col min="275" max="275" width="19.28515625" style="6" bestFit="1" customWidth="1"/>
    <col min="276" max="276" width="18.7109375" style="6" bestFit="1" customWidth="1"/>
    <col min="277" max="278" width="19.7109375" style="6" bestFit="1" customWidth="1"/>
    <col min="279" max="512" width="11.42578125" style="6"/>
    <col min="513" max="513" width="15.28515625" style="6" customWidth="1"/>
    <col min="514" max="528" width="12.7109375" style="6" customWidth="1"/>
    <col min="529" max="530" width="17.7109375" style="6" bestFit="1" customWidth="1"/>
    <col min="531" max="531" width="19.28515625" style="6" bestFit="1" customWidth="1"/>
    <col min="532" max="532" width="18.7109375" style="6" bestFit="1" customWidth="1"/>
    <col min="533" max="534" width="19.7109375" style="6" bestFit="1" customWidth="1"/>
    <col min="535" max="768" width="11.42578125" style="6"/>
    <col min="769" max="769" width="15.28515625" style="6" customWidth="1"/>
    <col min="770" max="784" width="12.7109375" style="6" customWidth="1"/>
    <col min="785" max="786" width="17.7109375" style="6" bestFit="1" customWidth="1"/>
    <col min="787" max="787" width="19.28515625" style="6" bestFit="1" customWidth="1"/>
    <col min="788" max="788" width="18.7109375" style="6" bestFit="1" customWidth="1"/>
    <col min="789" max="790" width="19.7109375" style="6" bestFit="1" customWidth="1"/>
    <col min="791" max="1024" width="11.42578125" style="6"/>
    <col min="1025" max="1025" width="15.28515625" style="6" customWidth="1"/>
    <col min="1026" max="1040" width="12.7109375" style="6" customWidth="1"/>
    <col min="1041" max="1042" width="17.7109375" style="6" bestFit="1" customWidth="1"/>
    <col min="1043" max="1043" width="19.28515625" style="6" bestFit="1" customWidth="1"/>
    <col min="1044" max="1044" width="18.7109375" style="6" bestFit="1" customWidth="1"/>
    <col min="1045" max="1046" width="19.7109375" style="6" bestFit="1" customWidth="1"/>
    <col min="1047" max="1280" width="11.42578125" style="6"/>
    <col min="1281" max="1281" width="15.28515625" style="6" customWidth="1"/>
    <col min="1282" max="1296" width="12.7109375" style="6" customWidth="1"/>
    <col min="1297" max="1298" width="17.7109375" style="6" bestFit="1" customWidth="1"/>
    <col min="1299" max="1299" width="19.28515625" style="6" bestFit="1" customWidth="1"/>
    <col min="1300" max="1300" width="18.7109375" style="6" bestFit="1" customWidth="1"/>
    <col min="1301" max="1302" width="19.7109375" style="6" bestFit="1" customWidth="1"/>
    <col min="1303" max="1536" width="11.42578125" style="6"/>
    <col min="1537" max="1537" width="15.28515625" style="6" customWidth="1"/>
    <col min="1538" max="1552" width="12.7109375" style="6" customWidth="1"/>
    <col min="1553" max="1554" width="17.7109375" style="6" bestFit="1" customWidth="1"/>
    <col min="1555" max="1555" width="19.28515625" style="6" bestFit="1" customWidth="1"/>
    <col min="1556" max="1556" width="18.7109375" style="6" bestFit="1" customWidth="1"/>
    <col min="1557" max="1558" width="19.7109375" style="6" bestFit="1" customWidth="1"/>
    <col min="1559" max="1792" width="11.42578125" style="6"/>
    <col min="1793" max="1793" width="15.28515625" style="6" customWidth="1"/>
    <col min="1794" max="1808" width="12.7109375" style="6" customWidth="1"/>
    <col min="1809" max="1810" width="17.7109375" style="6" bestFit="1" customWidth="1"/>
    <col min="1811" max="1811" width="19.28515625" style="6" bestFit="1" customWidth="1"/>
    <col min="1812" max="1812" width="18.7109375" style="6" bestFit="1" customWidth="1"/>
    <col min="1813" max="1814" width="19.7109375" style="6" bestFit="1" customWidth="1"/>
    <col min="1815" max="2048" width="11.42578125" style="6"/>
    <col min="2049" max="2049" width="15.28515625" style="6" customWidth="1"/>
    <col min="2050" max="2064" width="12.7109375" style="6" customWidth="1"/>
    <col min="2065" max="2066" width="17.7109375" style="6" bestFit="1" customWidth="1"/>
    <col min="2067" max="2067" width="19.28515625" style="6" bestFit="1" customWidth="1"/>
    <col min="2068" max="2068" width="18.7109375" style="6" bestFit="1" customWidth="1"/>
    <col min="2069" max="2070" width="19.7109375" style="6" bestFit="1" customWidth="1"/>
    <col min="2071" max="2304" width="11.42578125" style="6"/>
    <col min="2305" max="2305" width="15.28515625" style="6" customWidth="1"/>
    <col min="2306" max="2320" width="12.7109375" style="6" customWidth="1"/>
    <col min="2321" max="2322" width="17.7109375" style="6" bestFit="1" customWidth="1"/>
    <col min="2323" max="2323" width="19.28515625" style="6" bestFit="1" customWidth="1"/>
    <col min="2324" max="2324" width="18.7109375" style="6" bestFit="1" customWidth="1"/>
    <col min="2325" max="2326" width="19.7109375" style="6" bestFit="1" customWidth="1"/>
    <col min="2327" max="2560" width="11.42578125" style="6"/>
    <col min="2561" max="2561" width="15.28515625" style="6" customWidth="1"/>
    <col min="2562" max="2576" width="12.7109375" style="6" customWidth="1"/>
    <col min="2577" max="2578" width="17.7109375" style="6" bestFit="1" customWidth="1"/>
    <col min="2579" max="2579" width="19.28515625" style="6" bestFit="1" customWidth="1"/>
    <col min="2580" max="2580" width="18.7109375" style="6" bestFit="1" customWidth="1"/>
    <col min="2581" max="2582" width="19.7109375" style="6" bestFit="1" customWidth="1"/>
    <col min="2583" max="2816" width="11.42578125" style="6"/>
    <col min="2817" max="2817" width="15.28515625" style="6" customWidth="1"/>
    <col min="2818" max="2832" width="12.7109375" style="6" customWidth="1"/>
    <col min="2833" max="2834" width="17.7109375" style="6" bestFit="1" customWidth="1"/>
    <col min="2835" max="2835" width="19.28515625" style="6" bestFit="1" customWidth="1"/>
    <col min="2836" max="2836" width="18.7109375" style="6" bestFit="1" customWidth="1"/>
    <col min="2837" max="2838" width="19.7109375" style="6" bestFit="1" customWidth="1"/>
    <col min="2839" max="3072" width="11.42578125" style="6"/>
    <col min="3073" max="3073" width="15.28515625" style="6" customWidth="1"/>
    <col min="3074" max="3088" width="12.7109375" style="6" customWidth="1"/>
    <col min="3089" max="3090" width="17.7109375" style="6" bestFit="1" customWidth="1"/>
    <col min="3091" max="3091" width="19.28515625" style="6" bestFit="1" customWidth="1"/>
    <col min="3092" max="3092" width="18.7109375" style="6" bestFit="1" customWidth="1"/>
    <col min="3093" max="3094" width="19.7109375" style="6" bestFit="1" customWidth="1"/>
    <col min="3095" max="3328" width="11.42578125" style="6"/>
    <col min="3329" max="3329" width="15.28515625" style="6" customWidth="1"/>
    <col min="3330" max="3344" width="12.7109375" style="6" customWidth="1"/>
    <col min="3345" max="3346" width="17.7109375" style="6" bestFit="1" customWidth="1"/>
    <col min="3347" max="3347" width="19.28515625" style="6" bestFit="1" customWidth="1"/>
    <col min="3348" max="3348" width="18.7109375" style="6" bestFit="1" customWidth="1"/>
    <col min="3349" max="3350" width="19.7109375" style="6" bestFit="1" customWidth="1"/>
    <col min="3351" max="3584" width="11.42578125" style="6"/>
    <col min="3585" max="3585" width="15.28515625" style="6" customWidth="1"/>
    <col min="3586" max="3600" width="12.7109375" style="6" customWidth="1"/>
    <col min="3601" max="3602" width="17.7109375" style="6" bestFit="1" customWidth="1"/>
    <col min="3603" max="3603" width="19.28515625" style="6" bestFit="1" customWidth="1"/>
    <col min="3604" max="3604" width="18.7109375" style="6" bestFit="1" customWidth="1"/>
    <col min="3605" max="3606" width="19.7109375" style="6" bestFit="1" customWidth="1"/>
    <col min="3607" max="3840" width="11.42578125" style="6"/>
    <col min="3841" max="3841" width="15.28515625" style="6" customWidth="1"/>
    <col min="3842" max="3856" width="12.7109375" style="6" customWidth="1"/>
    <col min="3857" max="3858" width="17.7109375" style="6" bestFit="1" customWidth="1"/>
    <col min="3859" max="3859" width="19.28515625" style="6" bestFit="1" customWidth="1"/>
    <col min="3860" max="3860" width="18.7109375" style="6" bestFit="1" customWidth="1"/>
    <col min="3861" max="3862" width="19.7109375" style="6" bestFit="1" customWidth="1"/>
    <col min="3863" max="4096" width="11.42578125" style="6"/>
    <col min="4097" max="4097" width="15.28515625" style="6" customWidth="1"/>
    <col min="4098" max="4112" width="12.7109375" style="6" customWidth="1"/>
    <col min="4113" max="4114" width="17.7109375" style="6" bestFit="1" customWidth="1"/>
    <col min="4115" max="4115" width="19.28515625" style="6" bestFit="1" customWidth="1"/>
    <col min="4116" max="4116" width="18.7109375" style="6" bestFit="1" customWidth="1"/>
    <col min="4117" max="4118" width="19.7109375" style="6" bestFit="1" customWidth="1"/>
    <col min="4119" max="4352" width="11.42578125" style="6"/>
    <col min="4353" max="4353" width="15.28515625" style="6" customWidth="1"/>
    <col min="4354" max="4368" width="12.7109375" style="6" customWidth="1"/>
    <col min="4369" max="4370" width="17.7109375" style="6" bestFit="1" customWidth="1"/>
    <col min="4371" max="4371" width="19.28515625" style="6" bestFit="1" customWidth="1"/>
    <col min="4372" max="4372" width="18.7109375" style="6" bestFit="1" customWidth="1"/>
    <col min="4373" max="4374" width="19.7109375" style="6" bestFit="1" customWidth="1"/>
    <col min="4375" max="4608" width="11.42578125" style="6"/>
    <col min="4609" max="4609" width="15.28515625" style="6" customWidth="1"/>
    <col min="4610" max="4624" width="12.7109375" style="6" customWidth="1"/>
    <col min="4625" max="4626" width="17.7109375" style="6" bestFit="1" customWidth="1"/>
    <col min="4627" max="4627" width="19.28515625" style="6" bestFit="1" customWidth="1"/>
    <col min="4628" max="4628" width="18.7109375" style="6" bestFit="1" customWidth="1"/>
    <col min="4629" max="4630" width="19.7109375" style="6" bestFit="1" customWidth="1"/>
    <col min="4631" max="4864" width="11.42578125" style="6"/>
    <col min="4865" max="4865" width="15.28515625" style="6" customWidth="1"/>
    <col min="4866" max="4880" width="12.7109375" style="6" customWidth="1"/>
    <col min="4881" max="4882" width="17.7109375" style="6" bestFit="1" customWidth="1"/>
    <col min="4883" max="4883" width="19.28515625" style="6" bestFit="1" customWidth="1"/>
    <col min="4884" max="4884" width="18.7109375" style="6" bestFit="1" customWidth="1"/>
    <col min="4885" max="4886" width="19.7109375" style="6" bestFit="1" customWidth="1"/>
    <col min="4887" max="5120" width="11.42578125" style="6"/>
    <col min="5121" max="5121" width="15.28515625" style="6" customWidth="1"/>
    <col min="5122" max="5136" width="12.7109375" style="6" customWidth="1"/>
    <col min="5137" max="5138" width="17.7109375" style="6" bestFit="1" customWidth="1"/>
    <col min="5139" max="5139" width="19.28515625" style="6" bestFit="1" customWidth="1"/>
    <col min="5140" max="5140" width="18.7109375" style="6" bestFit="1" customWidth="1"/>
    <col min="5141" max="5142" width="19.7109375" style="6" bestFit="1" customWidth="1"/>
    <col min="5143" max="5376" width="11.42578125" style="6"/>
    <col min="5377" max="5377" width="15.28515625" style="6" customWidth="1"/>
    <col min="5378" max="5392" width="12.7109375" style="6" customWidth="1"/>
    <col min="5393" max="5394" width="17.7109375" style="6" bestFit="1" customWidth="1"/>
    <col min="5395" max="5395" width="19.28515625" style="6" bestFit="1" customWidth="1"/>
    <col min="5396" max="5396" width="18.7109375" style="6" bestFit="1" customWidth="1"/>
    <col min="5397" max="5398" width="19.7109375" style="6" bestFit="1" customWidth="1"/>
    <col min="5399" max="5632" width="11.42578125" style="6"/>
    <col min="5633" max="5633" width="15.28515625" style="6" customWidth="1"/>
    <col min="5634" max="5648" width="12.7109375" style="6" customWidth="1"/>
    <col min="5649" max="5650" width="17.7109375" style="6" bestFit="1" customWidth="1"/>
    <col min="5651" max="5651" width="19.28515625" style="6" bestFit="1" customWidth="1"/>
    <col min="5652" max="5652" width="18.7109375" style="6" bestFit="1" customWidth="1"/>
    <col min="5653" max="5654" width="19.7109375" style="6" bestFit="1" customWidth="1"/>
    <col min="5655" max="5888" width="11.42578125" style="6"/>
    <col min="5889" max="5889" width="15.28515625" style="6" customWidth="1"/>
    <col min="5890" max="5904" width="12.7109375" style="6" customWidth="1"/>
    <col min="5905" max="5906" width="17.7109375" style="6" bestFit="1" customWidth="1"/>
    <col min="5907" max="5907" width="19.28515625" style="6" bestFit="1" customWidth="1"/>
    <col min="5908" max="5908" width="18.7109375" style="6" bestFit="1" customWidth="1"/>
    <col min="5909" max="5910" width="19.7109375" style="6" bestFit="1" customWidth="1"/>
    <col min="5911" max="6144" width="11.42578125" style="6"/>
    <col min="6145" max="6145" width="15.28515625" style="6" customWidth="1"/>
    <col min="6146" max="6160" width="12.7109375" style="6" customWidth="1"/>
    <col min="6161" max="6162" width="17.7109375" style="6" bestFit="1" customWidth="1"/>
    <col min="6163" max="6163" width="19.28515625" style="6" bestFit="1" customWidth="1"/>
    <col min="6164" max="6164" width="18.7109375" style="6" bestFit="1" customWidth="1"/>
    <col min="6165" max="6166" width="19.7109375" style="6" bestFit="1" customWidth="1"/>
    <col min="6167" max="6400" width="11.42578125" style="6"/>
    <col min="6401" max="6401" width="15.28515625" style="6" customWidth="1"/>
    <col min="6402" max="6416" width="12.7109375" style="6" customWidth="1"/>
    <col min="6417" max="6418" width="17.7109375" style="6" bestFit="1" customWidth="1"/>
    <col min="6419" max="6419" width="19.28515625" style="6" bestFit="1" customWidth="1"/>
    <col min="6420" max="6420" width="18.7109375" style="6" bestFit="1" customWidth="1"/>
    <col min="6421" max="6422" width="19.7109375" style="6" bestFit="1" customWidth="1"/>
    <col min="6423" max="6656" width="11.42578125" style="6"/>
    <col min="6657" max="6657" width="15.28515625" style="6" customWidth="1"/>
    <col min="6658" max="6672" width="12.7109375" style="6" customWidth="1"/>
    <col min="6673" max="6674" width="17.7109375" style="6" bestFit="1" customWidth="1"/>
    <col min="6675" max="6675" width="19.28515625" style="6" bestFit="1" customWidth="1"/>
    <col min="6676" max="6676" width="18.7109375" style="6" bestFit="1" customWidth="1"/>
    <col min="6677" max="6678" width="19.7109375" style="6" bestFit="1" customWidth="1"/>
    <col min="6679" max="6912" width="11.42578125" style="6"/>
    <col min="6913" max="6913" width="15.28515625" style="6" customWidth="1"/>
    <col min="6914" max="6928" width="12.7109375" style="6" customWidth="1"/>
    <col min="6929" max="6930" width="17.7109375" style="6" bestFit="1" customWidth="1"/>
    <col min="6931" max="6931" width="19.28515625" style="6" bestFit="1" customWidth="1"/>
    <col min="6932" max="6932" width="18.7109375" style="6" bestFit="1" customWidth="1"/>
    <col min="6933" max="6934" width="19.7109375" style="6" bestFit="1" customWidth="1"/>
    <col min="6935" max="7168" width="11.42578125" style="6"/>
    <col min="7169" max="7169" width="15.28515625" style="6" customWidth="1"/>
    <col min="7170" max="7184" width="12.7109375" style="6" customWidth="1"/>
    <col min="7185" max="7186" width="17.7109375" style="6" bestFit="1" customWidth="1"/>
    <col min="7187" max="7187" width="19.28515625" style="6" bestFit="1" customWidth="1"/>
    <col min="7188" max="7188" width="18.7109375" style="6" bestFit="1" customWidth="1"/>
    <col min="7189" max="7190" width="19.7109375" style="6" bestFit="1" customWidth="1"/>
    <col min="7191" max="7424" width="11.42578125" style="6"/>
    <col min="7425" max="7425" width="15.28515625" style="6" customWidth="1"/>
    <col min="7426" max="7440" width="12.7109375" style="6" customWidth="1"/>
    <col min="7441" max="7442" width="17.7109375" style="6" bestFit="1" customWidth="1"/>
    <col min="7443" max="7443" width="19.28515625" style="6" bestFit="1" customWidth="1"/>
    <col min="7444" max="7444" width="18.7109375" style="6" bestFit="1" customWidth="1"/>
    <col min="7445" max="7446" width="19.7109375" style="6" bestFit="1" customWidth="1"/>
    <col min="7447" max="7680" width="11.42578125" style="6"/>
    <col min="7681" max="7681" width="15.28515625" style="6" customWidth="1"/>
    <col min="7682" max="7696" width="12.7109375" style="6" customWidth="1"/>
    <col min="7697" max="7698" width="17.7109375" style="6" bestFit="1" customWidth="1"/>
    <col min="7699" max="7699" width="19.28515625" style="6" bestFit="1" customWidth="1"/>
    <col min="7700" max="7700" width="18.7109375" style="6" bestFit="1" customWidth="1"/>
    <col min="7701" max="7702" width="19.7109375" style="6" bestFit="1" customWidth="1"/>
    <col min="7703" max="7936" width="11.42578125" style="6"/>
    <col min="7937" max="7937" width="15.28515625" style="6" customWidth="1"/>
    <col min="7938" max="7952" width="12.7109375" style="6" customWidth="1"/>
    <col min="7953" max="7954" width="17.7109375" style="6" bestFit="1" customWidth="1"/>
    <col min="7955" max="7955" width="19.28515625" style="6" bestFit="1" customWidth="1"/>
    <col min="7956" max="7956" width="18.7109375" style="6" bestFit="1" customWidth="1"/>
    <col min="7957" max="7958" width="19.7109375" style="6" bestFit="1" customWidth="1"/>
    <col min="7959" max="8192" width="11.42578125" style="6"/>
    <col min="8193" max="8193" width="15.28515625" style="6" customWidth="1"/>
    <col min="8194" max="8208" width="12.7109375" style="6" customWidth="1"/>
    <col min="8209" max="8210" width="17.7109375" style="6" bestFit="1" customWidth="1"/>
    <col min="8211" max="8211" width="19.28515625" style="6" bestFit="1" customWidth="1"/>
    <col min="8212" max="8212" width="18.7109375" style="6" bestFit="1" customWidth="1"/>
    <col min="8213" max="8214" width="19.7109375" style="6" bestFit="1" customWidth="1"/>
    <col min="8215" max="8448" width="11.42578125" style="6"/>
    <col min="8449" max="8449" width="15.28515625" style="6" customWidth="1"/>
    <col min="8450" max="8464" width="12.7109375" style="6" customWidth="1"/>
    <col min="8465" max="8466" width="17.7109375" style="6" bestFit="1" customWidth="1"/>
    <col min="8467" max="8467" width="19.28515625" style="6" bestFit="1" customWidth="1"/>
    <col min="8468" max="8468" width="18.7109375" style="6" bestFit="1" customWidth="1"/>
    <col min="8469" max="8470" width="19.7109375" style="6" bestFit="1" customWidth="1"/>
    <col min="8471" max="8704" width="11.42578125" style="6"/>
    <col min="8705" max="8705" width="15.28515625" style="6" customWidth="1"/>
    <col min="8706" max="8720" width="12.7109375" style="6" customWidth="1"/>
    <col min="8721" max="8722" width="17.7109375" style="6" bestFit="1" customWidth="1"/>
    <col min="8723" max="8723" width="19.28515625" style="6" bestFit="1" customWidth="1"/>
    <col min="8724" max="8724" width="18.7109375" style="6" bestFit="1" customWidth="1"/>
    <col min="8725" max="8726" width="19.7109375" style="6" bestFit="1" customWidth="1"/>
    <col min="8727" max="8960" width="11.42578125" style="6"/>
    <col min="8961" max="8961" width="15.28515625" style="6" customWidth="1"/>
    <col min="8962" max="8976" width="12.7109375" style="6" customWidth="1"/>
    <col min="8977" max="8978" width="17.7109375" style="6" bestFit="1" customWidth="1"/>
    <col min="8979" max="8979" width="19.28515625" style="6" bestFit="1" customWidth="1"/>
    <col min="8980" max="8980" width="18.7109375" style="6" bestFit="1" customWidth="1"/>
    <col min="8981" max="8982" width="19.7109375" style="6" bestFit="1" customWidth="1"/>
    <col min="8983" max="9216" width="11.42578125" style="6"/>
    <col min="9217" max="9217" width="15.28515625" style="6" customWidth="1"/>
    <col min="9218" max="9232" width="12.7109375" style="6" customWidth="1"/>
    <col min="9233" max="9234" width="17.7109375" style="6" bestFit="1" customWidth="1"/>
    <col min="9235" max="9235" width="19.28515625" style="6" bestFit="1" customWidth="1"/>
    <col min="9236" max="9236" width="18.7109375" style="6" bestFit="1" customWidth="1"/>
    <col min="9237" max="9238" width="19.7109375" style="6" bestFit="1" customWidth="1"/>
    <col min="9239" max="9472" width="11.42578125" style="6"/>
    <col min="9473" max="9473" width="15.28515625" style="6" customWidth="1"/>
    <col min="9474" max="9488" width="12.7109375" style="6" customWidth="1"/>
    <col min="9489" max="9490" width="17.7109375" style="6" bestFit="1" customWidth="1"/>
    <col min="9491" max="9491" width="19.28515625" style="6" bestFit="1" customWidth="1"/>
    <col min="9492" max="9492" width="18.7109375" style="6" bestFit="1" customWidth="1"/>
    <col min="9493" max="9494" width="19.7109375" style="6" bestFit="1" customWidth="1"/>
    <col min="9495" max="9728" width="11.42578125" style="6"/>
    <col min="9729" max="9729" width="15.28515625" style="6" customWidth="1"/>
    <col min="9730" max="9744" width="12.7109375" style="6" customWidth="1"/>
    <col min="9745" max="9746" width="17.7109375" style="6" bestFit="1" customWidth="1"/>
    <col min="9747" max="9747" width="19.28515625" style="6" bestFit="1" customWidth="1"/>
    <col min="9748" max="9748" width="18.7109375" style="6" bestFit="1" customWidth="1"/>
    <col min="9749" max="9750" width="19.7109375" style="6" bestFit="1" customWidth="1"/>
    <col min="9751" max="9984" width="11.42578125" style="6"/>
    <col min="9985" max="9985" width="15.28515625" style="6" customWidth="1"/>
    <col min="9986" max="10000" width="12.7109375" style="6" customWidth="1"/>
    <col min="10001" max="10002" width="17.7109375" style="6" bestFit="1" customWidth="1"/>
    <col min="10003" max="10003" width="19.28515625" style="6" bestFit="1" customWidth="1"/>
    <col min="10004" max="10004" width="18.7109375" style="6" bestFit="1" customWidth="1"/>
    <col min="10005" max="10006" width="19.7109375" style="6" bestFit="1" customWidth="1"/>
    <col min="10007" max="10240" width="11.42578125" style="6"/>
    <col min="10241" max="10241" width="15.28515625" style="6" customWidth="1"/>
    <col min="10242" max="10256" width="12.7109375" style="6" customWidth="1"/>
    <col min="10257" max="10258" width="17.7109375" style="6" bestFit="1" customWidth="1"/>
    <col min="10259" max="10259" width="19.28515625" style="6" bestFit="1" customWidth="1"/>
    <col min="10260" max="10260" width="18.7109375" style="6" bestFit="1" customWidth="1"/>
    <col min="10261" max="10262" width="19.7109375" style="6" bestFit="1" customWidth="1"/>
    <col min="10263" max="10496" width="11.42578125" style="6"/>
    <col min="10497" max="10497" width="15.28515625" style="6" customWidth="1"/>
    <col min="10498" max="10512" width="12.7109375" style="6" customWidth="1"/>
    <col min="10513" max="10514" width="17.7109375" style="6" bestFit="1" customWidth="1"/>
    <col min="10515" max="10515" width="19.28515625" style="6" bestFit="1" customWidth="1"/>
    <col min="10516" max="10516" width="18.7109375" style="6" bestFit="1" customWidth="1"/>
    <col min="10517" max="10518" width="19.7109375" style="6" bestFit="1" customWidth="1"/>
    <col min="10519" max="10752" width="11.42578125" style="6"/>
    <col min="10753" max="10753" width="15.28515625" style="6" customWidth="1"/>
    <col min="10754" max="10768" width="12.7109375" style="6" customWidth="1"/>
    <col min="10769" max="10770" width="17.7109375" style="6" bestFit="1" customWidth="1"/>
    <col min="10771" max="10771" width="19.28515625" style="6" bestFit="1" customWidth="1"/>
    <col min="10772" max="10772" width="18.7109375" style="6" bestFit="1" customWidth="1"/>
    <col min="10773" max="10774" width="19.7109375" style="6" bestFit="1" customWidth="1"/>
    <col min="10775" max="11008" width="11.42578125" style="6"/>
    <col min="11009" max="11009" width="15.28515625" style="6" customWidth="1"/>
    <col min="11010" max="11024" width="12.7109375" style="6" customWidth="1"/>
    <col min="11025" max="11026" width="17.7109375" style="6" bestFit="1" customWidth="1"/>
    <col min="11027" max="11027" width="19.28515625" style="6" bestFit="1" customWidth="1"/>
    <col min="11028" max="11028" width="18.7109375" style="6" bestFit="1" customWidth="1"/>
    <col min="11029" max="11030" width="19.7109375" style="6" bestFit="1" customWidth="1"/>
    <col min="11031" max="11264" width="11.42578125" style="6"/>
    <col min="11265" max="11265" width="15.28515625" style="6" customWidth="1"/>
    <col min="11266" max="11280" width="12.7109375" style="6" customWidth="1"/>
    <col min="11281" max="11282" width="17.7109375" style="6" bestFit="1" customWidth="1"/>
    <col min="11283" max="11283" width="19.28515625" style="6" bestFit="1" customWidth="1"/>
    <col min="11284" max="11284" width="18.7109375" style="6" bestFit="1" customWidth="1"/>
    <col min="11285" max="11286" width="19.7109375" style="6" bestFit="1" customWidth="1"/>
    <col min="11287" max="11520" width="11.42578125" style="6"/>
    <col min="11521" max="11521" width="15.28515625" style="6" customWidth="1"/>
    <col min="11522" max="11536" width="12.7109375" style="6" customWidth="1"/>
    <col min="11537" max="11538" width="17.7109375" style="6" bestFit="1" customWidth="1"/>
    <col min="11539" max="11539" width="19.28515625" style="6" bestFit="1" customWidth="1"/>
    <col min="11540" max="11540" width="18.7109375" style="6" bestFit="1" customWidth="1"/>
    <col min="11541" max="11542" width="19.7109375" style="6" bestFit="1" customWidth="1"/>
    <col min="11543" max="11776" width="11.42578125" style="6"/>
    <col min="11777" max="11777" width="15.28515625" style="6" customWidth="1"/>
    <col min="11778" max="11792" width="12.7109375" style="6" customWidth="1"/>
    <col min="11793" max="11794" width="17.7109375" style="6" bestFit="1" customWidth="1"/>
    <col min="11795" max="11795" width="19.28515625" style="6" bestFit="1" customWidth="1"/>
    <col min="11796" max="11796" width="18.7109375" style="6" bestFit="1" customWidth="1"/>
    <col min="11797" max="11798" width="19.7109375" style="6" bestFit="1" customWidth="1"/>
    <col min="11799" max="12032" width="11.42578125" style="6"/>
    <col min="12033" max="12033" width="15.28515625" style="6" customWidth="1"/>
    <col min="12034" max="12048" width="12.7109375" style="6" customWidth="1"/>
    <col min="12049" max="12050" width="17.7109375" style="6" bestFit="1" customWidth="1"/>
    <col min="12051" max="12051" width="19.28515625" style="6" bestFit="1" customWidth="1"/>
    <col min="12052" max="12052" width="18.7109375" style="6" bestFit="1" customWidth="1"/>
    <col min="12053" max="12054" width="19.7109375" style="6" bestFit="1" customWidth="1"/>
    <col min="12055" max="12288" width="11.42578125" style="6"/>
    <col min="12289" max="12289" width="15.28515625" style="6" customWidth="1"/>
    <col min="12290" max="12304" width="12.7109375" style="6" customWidth="1"/>
    <col min="12305" max="12306" width="17.7109375" style="6" bestFit="1" customWidth="1"/>
    <col min="12307" max="12307" width="19.28515625" style="6" bestFit="1" customWidth="1"/>
    <col min="12308" max="12308" width="18.7109375" style="6" bestFit="1" customWidth="1"/>
    <col min="12309" max="12310" width="19.7109375" style="6" bestFit="1" customWidth="1"/>
    <col min="12311" max="12544" width="11.42578125" style="6"/>
    <col min="12545" max="12545" width="15.28515625" style="6" customWidth="1"/>
    <col min="12546" max="12560" width="12.7109375" style="6" customWidth="1"/>
    <col min="12561" max="12562" width="17.7109375" style="6" bestFit="1" customWidth="1"/>
    <col min="12563" max="12563" width="19.28515625" style="6" bestFit="1" customWidth="1"/>
    <col min="12564" max="12564" width="18.7109375" style="6" bestFit="1" customWidth="1"/>
    <col min="12565" max="12566" width="19.7109375" style="6" bestFit="1" customWidth="1"/>
    <col min="12567" max="12800" width="11.42578125" style="6"/>
    <col min="12801" max="12801" width="15.28515625" style="6" customWidth="1"/>
    <col min="12802" max="12816" width="12.7109375" style="6" customWidth="1"/>
    <col min="12817" max="12818" width="17.7109375" style="6" bestFit="1" customWidth="1"/>
    <col min="12819" max="12819" width="19.28515625" style="6" bestFit="1" customWidth="1"/>
    <col min="12820" max="12820" width="18.7109375" style="6" bestFit="1" customWidth="1"/>
    <col min="12821" max="12822" width="19.7109375" style="6" bestFit="1" customWidth="1"/>
    <col min="12823" max="13056" width="11.42578125" style="6"/>
    <col min="13057" max="13057" width="15.28515625" style="6" customWidth="1"/>
    <col min="13058" max="13072" width="12.7109375" style="6" customWidth="1"/>
    <col min="13073" max="13074" width="17.7109375" style="6" bestFit="1" customWidth="1"/>
    <col min="13075" max="13075" width="19.28515625" style="6" bestFit="1" customWidth="1"/>
    <col min="13076" max="13076" width="18.7109375" style="6" bestFit="1" customWidth="1"/>
    <col min="13077" max="13078" width="19.7109375" style="6" bestFit="1" customWidth="1"/>
    <col min="13079" max="13312" width="11.42578125" style="6"/>
    <col min="13313" max="13313" width="15.28515625" style="6" customWidth="1"/>
    <col min="13314" max="13328" width="12.7109375" style="6" customWidth="1"/>
    <col min="13329" max="13330" width="17.7109375" style="6" bestFit="1" customWidth="1"/>
    <col min="13331" max="13331" width="19.28515625" style="6" bestFit="1" customWidth="1"/>
    <col min="13332" max="13332" width="18.7109375" style="6" bestFit="1" customWidth="1"/>
    <col min="13333" max="13334" width="19.7109375" style="6" bestFit="1" customWidth="1"/>
    <col min="13335" max="13568" width="11.42578125" style="6"/>
    <col min="13569" max="13569" width="15.28515625" style="6" customWidth="1"/>
    <col min="13570" max="13584" width="12.7109375" style="6" customWidth="1"/>
    <col min="13585" max="13586" width="17.7109375" style="6" bestFit="1" customWidth="1"/>
    <col min="13587" max="13587" width="19.28515625" style="6" bestFit="1" customWidth="1"/>
    <col min="13588" max="13588" width="18.7109375" style="6" bestFit="1" customWidth="1"/>
    <col min="13589" max="13590" width="19.7109375" style="6" bestFit="1" customWidth="1"/>
    <col min="13591" max="13824" width="11.42578125" style="6"/>
    <col min="13825" max="13825" width="15.28515625" style="6" customWidth="1"/>
    <col min="13826" max="13840" width="12.7109375" style="6" customWidth="1"/>
    <col min="13841" max="13842" width="17.7109375" style="6" bestFit="1" customWidth="1"/>
    <col min="13843" max="13843" width="19.28515625" style="6" bestFit="1" customWidth="1"/>
    <col min="13844" max="13844" width="18.7109375" style="6" bestFit="1" customWidth="1"/>
    <col min="13845" max="13846" width="19.7109375" style="6" bestFit="1" customWidth="1"/>
    <col min="13847" max="14080" width="11.42578125" style="6"/>
    <col min="14081" max="14081" width="15.28515625" style="6" customWidth="1"/>
    <col min="14082" max="14096" width="12.7109375" style="6" customWidth="1"/>
    <col min="14097" max="14098" width="17.7109375" style="6" bestFit="1" customWidth="1"/>
    <col min="14099" max="14099" width="19.28515625" style="6" bestFit="1" customWidth="1"/>
    <col min="14100" max="14100" width="18.7109375" style="6" bestFit="1" customWidth="1"/>
    <col min="14101" max="14102" width="19.7109375" style="6" bestFit="1" customWidth="1"/>
    <col min="14103" max="14336" width="11.42578125" style="6"/>
    <col min="14337" max="14337" width="15.28515625" style="6" customWidth="1"/>
    <col min="14338" max="14352" width="12.7109375" style="6" customWidth="1"/>
    <col min="14353" max="14354" width="17.7109375" style="6" bestFit="1" customWidth="1"/>
    <col min="14355" max="14355" width="19.28515625" style="6" bestFit="1" customWidth="1"/>
    <col min="14356" max="14356" width="18.7109375" style="6" bestFit="1" customWidth="1"/>
    <col min="14357" max="14358" width="19.7109375" style="6" bestFit="1" customWidth="1"/>
    <col min="14359" max="14592" width="11.42578125" style="6"/>
    <col min="14593" max="14593" width="15.28515625" style="6" customWidth="1"/>
    <col min="14594" max="14608" width="12.7109375" style="6" customWidth="1"/>
    <col min="14609" max="14610" width="17.7109375" style="6" bestFit="1" customWidth="1"/>
    <col min="14611" max="14611" width="19.28515625" style="6" bestFit="1" customWidth="1"/>
    <col min="14612" max="14612" width="18.7109375" style="6" bestFit="1" customWidth="1"/>
    <col min="14613" max="14614" width="19.7109375" style="6" bestFit="1" customWidth="1"/>
    <col min="14615" max="14848" width="11.42578125" style="6"/>
    <col min="14849" max="14849" width="15.28515625" style="6" customWidth="1"/>
    <col min="14850" max="14864" width="12.7109375" style="6" customWidth="1"/>
    <col min="14865" max="14866" width="17.7109375" style="6" bestFit="1" customWidth="1"/>
    <col min="14867" max="14867" width="19.28515625" style="6" bestFit="1" customWidth="1"/>
    <col min="14868" max="14868" width="18.7109375" style="6" bestFit="1" customWidth="1"/>
    <col min="14869" max="14870" width="19.7109375" style="6" bestFit="1" customWidth="1"/>
    <col min="14871" max="15104" width="11.42578125" style="6"/>
    <col min="15105" max="15105" width="15.28515625" style="6" customWidth="1"/>
    <col min="15106" max="15120" width="12.7109375" style="6" customWidth="1"/>
    <col min="15121" max="15122" width="17.7109375" style="6" bestFit="1" customWidth="1"/>
    <col min="15123" max="15123" width="19.28515625" style="6" bestFit="1" customWidth="1"/>
    <col min="15124" max="15124" width="18.7109375" style="6" bestFit="1" customWidth="1"/>
    <col min="15125" max="15126" width="19.7109375" style="6" bestFit="1" customWidth="1"/>
    <col min="15127" max="15360" width="11.42578125" style="6"/>
    <col min="15361" max="15361" width="15.28515625" style="6" customWidth="1"/>
    <col min="15362" max="15376" width="12.7109375" style="6" customWidth="1"/>
    <col min="15377" max="15378" width="17.7109375" style="6" bestFit="1" customWidth="1"/>
    <col min="15379" max="15379" width="19.28515625" style="6" bestFit="1" customWidth="1"/>
    <col min="15380" max="15380" width="18.7109375" style="6" bestFit="1" customWidth="1"/>
    <col min="15381" max="15382" width="19.7109375" style="6" bestFit="1" customWidth="1"/>
    <col min="15383" max="15616" width="11.42578125" style="6"/>
    <col min="15617" max="15617" width="15.28515625" style="6" customWidth="1"/>
    <col min="15618" max="15632" width="12.7109375" style="6" customWidth="1"/>
    <col min="15633" max="15634" width="17.7109375" style="6" bestFit="1" customWidth="1"/>
    <col min="15635" max="15635" width="19.28515625" style="6" bestFit="1" customWidth="1"/>
    <col min="15636" max="15636" width="18.7109375" style="6" bestFit="1" customWidth="1"/>
    <col min="15637" max="15638" width="19.7109375" style="6" bestFit="1" customWidth="1"/>
    <col min="15639" max="15872" width="11.42578125" style="6"/>
    <col min="15873" max="15873" width="15.28515625" style="6" customWidth="1"/>
    <col min="15874" max="15888" width="12.7109375" style="6" customWidth="1"/>
    <col min="15889" max="15890" width="17.7109375" style="6" bestFit="1" customWidth="1"/>
    <col min="15891" max="15891" width="19.28515625" style="6" bestFit="1" customWidth="1"/>
    <col min="15892" max="15892" width="18.7109375" style="6" bestFit="1" customWidth="1"/>
    <col min="15893" max="15894" width="19.7109375" style="6" bestFit="1" customWidth="1"/>
    <col min="15895" max="16128" width="11.42578125" style="6"/>
    <col min="16129" max="16129" width="15.28515625" style="6" customWidth="1"/>
    <col min="16130" max="16144" width="12.7109375" style="6" customWidth="1"/>
    <col min="16145" max="16146" width="17.7109375" style="6" bestFit="1" customWidth="1"/>
    <col min="16147" max="16147" width="19.28515625" style="6" bestFit="1" customWidth="1"/>
    <col min="16148" max="16148" width="18.7109375" style="6" bestFit="1" customWidth="1"/>
    <col min="16149" max="16150" width="19.7109375" style="6" bestFit="1" customWidth="1"/>
    <col min="16151" max="16384" width="11.42578125" style="6"/>
  </cols>
  <sheetData>
    <row r="1" spans="1:22" ht="15.75" customHeight="1" x14ac:dyDescent="0.2">
      <c r="A1" s="4" t="s">
        <v>68</v>
      </c>
    </row>
    <row r="2" spans="1:22" ht="12" customHeight="1" x14ac:dyDescent="0.2">
      <c r="A2" s="60"/>
    </row>
    <row r="3" spans="1:22" ht="15" customHeight="1" x14ac:dyDescent="0.2">
      <c r="A3" s="105" t="s">
        <v>12</v>
      </c>
      <c r="B3" s="108" t="s">
        <v>13</v>
      </c>
      <c r="C3" s="105"/>
      <c r="D3" s="105"/>
      <c r="E3" s="105" t="s">
        <v>14</v>
      </c>
      <c r="F3" s="105"/>
      <c r="G3" s="105"/>
      <c r="H3" s="105"/>
      <c r="I3" s="105" t="s">
        <v>15</v>
      </c>
      <c r="J3" s="105"/>
      <c r="K3" s="105"/>
      <c r="L3" s="105"/>
      <c r="M3" s="105" t="s">
        <v>16</v>
      </c>
      <c r="N3" s="105"/>
      <c r="O3" s="105"/>
      <c r="P3" s="105"/>
    </row>
    <row r="4" spans="1:22" s="61" customFormat="1" ht="15" customHeight="1" x14ac:dyDescent="0.2">
      <c r="A4" s="105"/>
      <c r="B4" s="109" t="s">
        <v>17</v>
      </c>
      <c r="C4" s="107"/>
      <c r="D4" s="106" t="s">
        <v>18</v>
      </c>
      <c r="E4" s="107" t="s">
        <v>17</v>
      </c>
      <c r="F4" s="107"/>
      <c r="G4" s="107"/>
      <c r="H4" s="106" t="s">
        <v>18</v>
      </c>
      <c r="I4" s="107" t="s">
        <v>17</v>
      </c>
      <c r="J4" s="107"/>
      <c r="K4" s="107"/>
      <c r="L4" s="106" t="s">
        <v>18</v>
      </c>
      <c r="M4" s="107" t="s">
        <v>17</v>
      </c>
      <c r="N4" s="107"/>
      <c r="O4" s="107"/>
      <c r="P4" s="106" t="s">
        <v>18</v>
      </c>
    </row>
    <row r="5" spans="1:22" s="61" customFormat="1" ht="15" customHeight="1" x14ac:dyDescent="0.2">
      <c r="A5" s="105"/>
      <c r="B5" s="62" t="s">
        <v>69</v>
      </c>
      <c r="C5" s="63" t="s">
        <v>70</v>
      </c>
      <c r="D5" s="106"/>
      <c r="E5" s="63" t="s">
        <v>63</v>
      </c>
      <c r="F5" s="63" t="s">
        <v>71</v>
      </c>
      <c r="G5" s="63" t="s">
        <v>70</v>
      </c>
      <c r="H5" s="106"/>
      <c r="I5" s="64" t="s">
        <v>63</v>
      </c>
      <c r="J5" s="63" t="s">
        <v>71</v>
      </c>
      <c r="K5" s="63" t="s">
        <v>70</v>
      </c>
      <c r="L5" s="106"/>
      <c r="M5" s="64" t="s">
        <v>63</v>
      </c>
      <c r="N5" s="63" t="s">
        <v>71</v>
      </c>
      <c r="O5" s="63" t="s">
        <v>70</v>
      </c>
      <c r="P5" s="106"/>
      <c r="Q5" s="65"/>
      <c r="R5" s="65"/>
    </row>
    <row r="6" spans="1:22" ht="15" x14ac:dyDescent="0.25">
      <c r="A6" s="66" t="s">
        <v>19</v>
      </c>
      <c r="B6" s="67">
        <v>80.235626028578139</v>
      </c>
      <c r="C6" s="67">
        <v>80.235626028578139</v>
      </c>
      <c r="D6" s="11">
        <v>19.764373971421847</v>
      </c>
      <c r="E6" s="11">
        <v>100.10910164422594</v>
      </c>
      <c r="F6" s="11">
        <v>0.42228754059222945</v>
      </c>
      <c r="G6" s="67">
        <v>99.686814103633751</v>
      </c>
      <c r="H6" s="11">
        <v>-0.10910164422595595</v>
      </c>
      <c r="I6" s="11">
        <v>91.842546915526597</v>
      </c>
      <c r="J6" s="11">
        <v>1.7520215633423184</v>
      </c>
      <c r="K6" s="67">
        <v>90.090525352184315</v>
      </c>
      <c r="L6" s="11">
        <v>8.1574530844733761</v>
      </c>
      <c r="M6" s="11">
        <v>67.631400386241452</v>
      </c>
      <c r="N6" s="11">
        <v>2.8915914191763674</v>
      </c>
      <c r="O6" s="67">
        <v>64.739808967065059</v>
      </c>
      <c r="P6" s="68">
        <v>32.368599613758555</v>
      </c>
      <c r="Q6"/>
      <c r="R6" s="69"/>
      <c r="S6" s="70"/>
      <c r="T6" s="70"/>
      <c r="U6" s="71"/>
      <c r="V6" s="71"/>
    </row>
    <row r="7" spans="1:22" ht="15" x14ac:dyDescent="0.25">
      <c r="A7" s="66" t="s">
        <v>20</v>
      </c>
      <c r="B7" s="67">
        <v>70.369816160752492</v>
      </c>
      <c r="C7" s="67">
        <v>70.369816160752492</v>
      </c>
      <c r="D7" s="11">
        <v>29.63018383924755</v>
      </c>
      <c r="E7" s="11">
        <v>99.968841851624902</v>
      </c>
      <c r="F7" s="11">
        <v>0.47464246024739559</v>
      </c>
      <c r="G7" s="67">
        <v>99.494199391377506</v>
      </c>
      <c r="H7" s="11">
        <v>3.115814837510256E-2</v>
      </c>
      <c r="I7" s="11">
        <v>90.934189945307025</v>
      </c>
      <c r="J7" s="11">
        <v>1.5662562067626149</v>
      </c>
      <c r="K7" s="67">
        <v>89.36793373854438</v>
      </c>
      <c r="L7" s="11">
        <v>9.0658100546929976</v>
      </c>
      <c r="M7" s="11">
        <v>70.409865115600297</v>
      </c>
      <c r="N7" s="11">
        <v>4.3269330998394722</v>
      </c>
      <c r="O7" s="67">
        <v>66.082932015760818</v>
      </c>
      <c r="P7" s="68">
        <v>29.590134884399689</v>
      </c>
      <c r="Q7"/>
      <c r="R7" s="69"/>
      <c r="T7" s="70"/>
      <c r="U7" s="71"/>
      <c r="V7" s="71"/>
    </row>
    <row r="8" spans="1:22" ht="15" x14ac:dyDescent="0.25">
      <c r="A8" s="66" t="s">
        <v>21</v>
      </c>
      <c r="B8" s="67">
        <v>71.467391304347828</v>
      </c>
      <c r="C8" s="67">
        <v>71.467391304347828</v>
      </c>
      <c r="D8" s="11">
        <v>28.532608695652176</v>
      </c>
      <c r="E8" s="11">
        <v>89.685599055237418</v>
      </c>
      <c r="F8" s="11">
        <v>0.41444773724904754</v>
      </c>
      <c r="G8" s="67">
        <v>89.271151317988384</v>
      </c>
      <c r="H8" s="11">
        <v>10.314400944762586</v>
      </c>
      <c r="I8" s="11">
        <v>86.120035386692734</v>
      </c>
      <c r="J8" s="11">
        <v>1.9322996694137913</v>
      </c>
      <c r="K8" s="67">
        <v>84.187735717278912</v>
      </c>
      <c r="L8" s="11">
        <v>13.879964613307264</v>
      </c>
      <c r="M8" s="11">
        <v>69.337995784633051</v>
      </c>
      <c r="N8" s="11">
        <v>3.7986204253688447</v>
      </c>
      <c r="O8" s="67">
        <v>65.539375359264241</v>
      </c>
      <c r="P8" s="68">
        <v>30.662004215366924</v>
      </c>
      <c r="Q8"/>
      <c r="R8" s="69"/>
      <c r="T8" s="70"/>
      <c r="U8" s="71"/>
      <c r="V8" s="71"/>
    </row>
    <row r="9" spans="1:22" ht="15" x14ac:dyDescent="0.25">
      <c r="A9" s="66" t="s">
        <v>22</v>
      </c>
      <c r="B9" s="67">
        <v>82.139416592809511</v>
      </c>
      <c r="C9" s="67">
        <v>82.139416592809511</v>
      </c>
      <c r="D9" s="11">
        <v>17.860583407190475</v>
      </c>
      <c r="E9" s="11">
        <v>97.093569081520897</v>
      </c>
      <c r="F9" s="11">
        <v>0.75887967454232508</v>
      </c>
      <c r="G9" s="67">
        <v>96.334689406978569</v>
      </c>
      <c r="H9" s="11">
        <v>2.9064309184791113</v>
      </c>
      <c r="I9" s="11">
        <v>88.503253796095436</v>
      </c>
      <c r="J9" s="11">
        <v>4.0411344098979676</v>
      </c>
      <c r="K9" s="67">
        <v>84.462119386197472</v>
      </c>
      <c r="L9" s="11">
        <v>11.496746203904555</v>
      </c>
      <c r="M9" s="11">
        <v>70.284603862191787</v>
      </c>
      <c r="N9" s="11">
        <v>6.9754260961094676</v>
      </c>
      <c r="O9" s="67">
        <v>63.309177766082385</v>
      </c>
      <c r="P9" s="68">
        <v>29.715396137808199</v>
      </c>
      <c r="Q9"/>
      <c r="R9" s="69"/>
      <c r="T9" s="70"/>
      <c r="U9" s="71"/>
      <c r="V9" s="71"/>
    </row>
    <row r="10" spans="1:22" ht="15" x14ac:dyDescent="0.25">
      <c r="A10" s="66" t="s">
        <v>23</v>
      </c>
      <c r="B10" s="67">
        <v>84.480132571372891</v>
      </c>
      <c r="C10" s="67">
        <v>84.477695597606896</v>
      </c>
      <c r="D10" s="11">
        <v>15.51986742862713</v>
      </c>
      <c r="E10" s="11">
        <v>99.758615099165951</v>
      </c>
      <c r="F10" s="11">
        <v>0.24979134016656757</v>
      </c>
      <c r="G10" s="67">
        <v>99.50882375899937</v>
      </c>
      <c r="H10" s="11">
        <v>0.24138490083403888</v>
      </c>
      <c r="I10" s="11">
        <v>93.017554768965837</v>
      </c>
      <c r="J10" s="11">
        <v>0.86219267196020288</v>
      </c>
      <c r="K10" s="67">
        <v>92.155362097005678</v>
      </c>
      <c r="L10" s="11">
        <v>6.982445231034152</v>
      </c>
      <c r="M10" s="11">
        <v>66.461516356147357</v>
      </c>
      <c r="N10" s="11">
        <v>2.9359643661094879</v>
      </c>
      <c r="O10" s="67">
        <v>63.525551990037826</v>
      </c>
      <c r="P10" s="68">
        <v>33.538483643852658</v>
      </c>
      <c r="Q10"/>
      <c r="R10" s="69"/>
      <c r="T10" s="70"/>
      <c r="U10" s="71"/>
      <c r="V10" s="71"/>
    </row>
    <row r="11" spans="1:22" ht="15" x14ac:dyDescent="0.25">
      <c r="A11" s="66" t="s">
        <v>24</v>
      </c>
      <c r="B11" s="67">
        <v>74.776376764737606</v>
      </c>
      <c r="C11" s="67">
        <v>74.776376764737606</v>
      </c>
      <c r="D11" s="11">
        <v>25.223623235262419</v>
      </c>
      <c r="E11" s="11">
        <v>96.432637571157471</v>
      </c>
      <c r="F11" s="11">
        <v>0.92599620493358625</v>
      </c>
      <c r="G11" s="67">
        <v>95.506641366223917</v>
      </c>
      <c r="H11" s="11">
        <v>3.5673624288425048</v>
      </c>
      <c r="I11" s="11">
        <v>92.668725634145133</v>
      </c>
      <c r="J11" s="11">
        <v>4.2985165308085671</v>
      </c>
      <c r="K11" s="67">
        <v>88.370209103336549</v>
      </c>
      <c r="L11" s="11">
        <v>7.3312743658548927</v>
      </c>
      <c r="M11" s="11">
        <v>69.067490984028822</v>
      </c>
      <c r="N11" s="11">
        <v>6.5636269963936087</v>
      </c>
      <c r="O11" s="67">
        <v>62.503863987635242</v>
      </c>
      <c r="P11" s="68">
        <v>30.932509015971149</v>
      </c>
      <c r="Q11"/>
      <c r="R11" s="69"/>
      <c r="T11" s="70"/>
      <c r="U11" s="71"/>
      <c r="V11" s="71"/>
    </row>
    <row r="12" spans="1:22" ht="15" x14ac:dyDescent="0.25">
      <c r="A12" s="66" t="s">
        <v>25</v>
      </c>
      <c r="B12" s="67">
        <v>93.966465903846867</v>
      </c>
      <c r="C12" s="67">
        <v>93.966465903846867</v>
      </c>
      <c r="D12" s="11">
        <v>6.0335340961531632</v>
      </c>
      <c r="E12" s="11">
        <v>111.34974257622579</v>
      </c>
      <c r="F12" s="11">
        <v>1.6056460737392666</v>
      </c>
      <c r="G12" s="67">
        <v>109.7440965024865</v>
      </c>
      <c r="H12" s="11">
        <v>-11.3497425762258</v>
      </c>
      <c r="I12" s="11">
        <v>88.006346458964401</v>
      </c>
      <c r="J12" s="11">
        <v>6.0977931631328408</v>
      </c>
      <c r="K12" s="67">
        <v>81.908553295831553</v>
      </c>
      <c r="L12" s="11">
        <v>11.993653541035629</v>
      </c>
      <c r="M12" s="11">
        <v>68.114966669180717</v>
      </c>
      <c r="N12" s="11">
        <v>7.2097840023670976</v>
      </c>
      <c r="O12" s="67">
        <v>60.905182666813651</v>
      </c>
      <c r="P12" s="68">
        <v>31.885033330819255</v>
      </c>
      <c r="Q12"/>
      <c r="R12" s="69"/>
      <c r="T12" s="70"/>
      <c r="U12" s="71"/>
      <c r="V12" s="71"/>
    </row>
    <row r="13" spans="1:22" ht="15" x14ac:dyDescent="0.25">
      <c r="A13" s="66" t="s">
        <v>26</v>
      </c>
      <c r="B13" s="67">
        <v>69.488524339120616</v>
      </c>
      <c r="C13" s="67">
        <v>69.488524339120616</v>
      </c>
      <c r="D13" s="11">
        <v>30.51147566087938</v>
      </c>
      <c r="E13" s="11">
        <v>97.028473856661606</v>
      </c>
      <c r="F13" s="11">
        <v>0.71392311597212621</v>
      </c>
      <c r="G13" s="67">
        <v>96.314550740689441</v>
      </c>
      <c r="H13" s="11">
        <v>2.9715261433384095</v>
      </c>
      <c r="I13" s="11">
        <v>84.745218114462887</v>
      </c>
      <c r="J13" s="11">
        <v>1.9004687381870424</v>
      </c>
      <c r="K13" s="67">
        <v>82.844749376275814</v>
      </c>
      <c r="L13" s="11">
        <v>15.254781885537158</v>
      </c>
      <c r="M13" s="11">
        <v>62.807793042343761</v>
      </c>
      <c r="N13" s="11">
        <v>2.789488545084561</v>
      </c>
      <c r="O13" s="67">
        <v>60.018304497259187</v>
      </c>
      <c r="P13" s="68">
        <v>37.192206957656246</v>
      </c>
      <c r="Q13"/>
      <c r="R13" s="69"/>
      <c r="T13" s="70"/>
      <c r="U13" s="71"/>
      <c r="V13" s="71"/>
    </row>
    <row r="14" spans="1:22" ht="15" x14ac:dyDescent="0.25">
      <c r="A14" s="66" t="s">
        <v>27</v>
      </c>
      <c r="B14" s="67">
        <v>82.907039970999946</v>
      </c>
      <c r="C14" s="67">
        <v>82.893179661595212</v>
      </c>
      <c r="D14" s="11">
        <v>17.092960029000036</v>
      </c>
      <c r="E14" s="11">
        <v>111.70212490852062</v>
      </c>
      <c r="F14" s="11">
        <v>0.40160434860188426</v>
      </c>
      <c r="G14" s="67">
        <v>111.30052055991872</v>
      </c>
      <c r="H14" s="11">
        <v>-11.702124908520585</v>
      </c>
      <c r="I14" s="11">
        <v>114.3420233384884</v>
      </c>
      <c r="J14" s="11">
        <v>1.4435919580630252</v>
      </c>
      <c r="K14" s="67">
        <v>112.89843138042539</v>
      </c>
      <c r="L14" s="11">
        <v>-14.342023338488424</v>
      </c>
      <c r="M14" s="11">
        <v>96.96646280926096</v>
      </c>
      <c r="N14" s="11">
        <v>8.0437631547595387</v>
      </c>
      <c r="O14" s="67">
        <v>88.922699654501415</v>
      </c>
      <c r="P14" s="68">
        <v>3.0335371907390489</v>
      </c>
      <c r="Q14"/>
      <c r="R14" s="69"/>
      <c r="T14" s="70"/>
      <c r="U14" s="71"/>
      <c r="V14" s="71"/>
    </row>
    <row r="15" spans="1:22" ht="15" x14ac:dyDescent="0.25">
      <c r="A15" s="66" t="s">
        <v>28</v>
      </c>
      <c r="B15" s="67">
        <v>85.064138094861022</v>
      </c>
      <c r="C15" s="67">
        <v>85.064138094861022</v>
      </c>
      <c r="D15" s="11">
        <v>14.935861905138964</v>
      </c>
      <c r="E15" s="11">
        <v>103.97017545551878</v>
      </c>
      <c r="F15" s="11">
        <v>0.46395879351422253</v>
      </c>
      <c r="G15" s="67">
        <v>103.50621666200456</v>
      </c>
      <c r="H15" s="11">
        <v>-3.9701754555187954</v>
      </c>
      <c r="I15" s="11">
        <v>89.207403891789284</v>
      </c>
      <c r="J15" s="11">
        <v>1.6725201708590411</v>
      </c>
      <c r="K15" s="67">
        <v>87.534883720930196</v>
      </c>
      <c r="L15" s="11">
        <v>10.792596108210725</v>
      </c>
      <c r="M15" s="11">
        <v>68.265275026664625</v>
      </c>
      <c r="N15" s="11">
        <v>3.112143836660064</v>
      </c>
      <c r="O15" s="67">
        <v>65.153131190004586</v>
      </c>
      <c r="P15" s="68">
        <v>31.734724973335361</v>
      </c>
      <c r="Q15"/>
      <c r="R15" s="69"/>
      <c r="T15" s="70"/>
      <c r="U15" s="71"/>
      <c r="V15" s="71"/>
    </row>
    <row r="16" spans="1:22" ht="15" x14ac:dyDescent="0.25">
      <c r="A16" s="66" t="s">
        <v>29</v>
      </c>
      <c r="B16" s="67">
        <v>84.727211331893344</v>
      </c>
      <c r="C16" s="67">
        <v>84.727211331893344</v>
      </c>
      <c r="D16" s="11">
        <v>15.272788668106635</v>
      </c>
      <c r="E16" s="11">
        <v>101.87383569098412</v>
      </c>
      <c r="F16" s="11">
        <v>0.37401852529015944</v>
      </c>
      <c r="G16" s="67">
        <v>101.49981716569394</v>
      </c>
      <c r="H16" s="11">
        <v>-1.8738356909841087</v>
      </c>
      <c r="I16" s="11">
        <v>93.785916041687003</v>
      </c>
      <c r="J16" s="11">
        <v>1.288537232366405</v>
      </c>
      <c r="K16" s="67">
        <v>92.497378809320566</v>
      </c>
      <c r="L16" s="11">
        <v>6.2140839583130392</v>
      </c>
      <c r="M16" s="11">
        <v>59.84976938790863</v>
      </c>
      <c r="N16" s="11">
        <v>3.3315779422572791</v>
      </c>
      <c r="O16" s="67">
        <v>56.518191445651361</v>
      </c>
      <c r="P16" s="68">
        <v>40.150230612091363</v>
      </c>
      <c r="Q16"/>
      <c r="R16" s="69"/>
      <c r="T16" s="70"/>
      <c r="U16" s="71"/>
      <c r="V16" s="71"/>
    </row>
    <row r="17" spans="1:22" ht="15" x14ac:dyDescent="0.25">
      <c r="A17" s="66" t="s">
        <v>30</v>
      </c>
      <c r="B17" s="67">
        <v>95.243610957896706</v>
      </c>
      <c r="C17" s="67">
        <v>95.243610957896706</v>
      </c>
      <c r="D17" s="11">
        <v>4.7563890421033284</v>
      </c>
      <c r="E17" s="11">
        <v>100.35778733263528</v>
      </c>
      <c r="F17" s="11">
        <v>1.4133267984048841</v>
      </c>
      <c r="G17" s="67">
        <v>98.944460534230402</v>
      </c>
      <c r="H17" s="11">
        <v>-0.35778733263528406</v>
      </c>
      <c r="I17" s="11">
        <v>88.723835836816065</v>
      </c>
      <c r="J17" s="11">
        <v>7.0942696766747675</v>
      </c>
      <c r="K17" s="67">
        <v>81.629566160141266</v>
      </c>
      <c r="L17" s="11">
        <v>11.276164163183941</v>
      </c>
      <c r="M17" s="11">
        <v>63.219162946921806</v>
      </c>
      <c r="N17" s="11">
        <v>8.5420073363680569</v>
      </c>
      <c r="O17" s="67">
        <v>54.677155610553754</v>
      </c>
      <c r="P17" s="68">
        <v>36.780837053078173</v>
      </c>
      <c r="Q17"/>
      <c r="R17" s="69"/>
      <c r="T17" s="70"/>
      <c r="U17" s="71"/>
      <c r="V17" s="71"/>
    </row>
    <row r="18" spans="1:22" ht="15" x14ac:dyDescent="0.25">
      <c r="A18" s="66" t="s">
        <v>31</v>
      </c>
      <c r="B18" s="67">
        <v>83.653579063054806</v>
      </c>
      <c r="C18" s="67">
        <v>83.653579063054806</v>
      </c>
      <c r="D18" s="11">
        <v>16.346420936945204</v>
      </c>
      <c r="E18" s="11">
        <v>104.63248735784998</v>
      </c>
      <c r="F18" s="11">
        <v>0.36739393651622709</v>
      </c>
      <c r="G18" s="67">
        <v>104.26509342133376</v>
      </c>
      <c r="H18" s="11">
        <v>-4.632487357850005</v>
      </c>
      <c r="I18" s="11">
        <v>97.991642757651874</v>
      </c>
      <c r="J18" s="11">
        <v>1.69882974797319</v>
      </c>
      <c r="K18" s="67">
        <v>96.292813009678738</v>
      </c>
      <c r="L18" s="11">
        <v>2.0083572423481231</v>
      </c>
      <c r="M18" s="11">
        <v>73.454594515037058</v>
      </c>
      <c r="N18" s="11">
        <v>3.4305548741598382</v>
      </c>
      <c r="O18" s="67">
        <v>70.024039640877206</v>
      </c>
      <c r="P18" s="68">
        <v>26.545405484962956</v>
      </c>
      <c r="Q18"/>
      <c r="R18" s="69"/>
      <c r="T18" s="70"/>
      <c r="U18" s="71"/>
      <c r="V18" s="71"/>
    </row>
    <row r="19" spans="1:22" ht="15" x14ac:dyDescent="0.25">
      <c r="A19" s="66" t="s">
        <v>32</v>
      </c>
      <c r="B19" s="67">
        <v>82.579605283550222</v>
      </c>
      <c r="C19" s="67">
        <v>82.577834063223719</v>
      </c>
      <c r="D19" s="11">
        <v>17.420394716449771</v>
      </c>
      <c r="E19" s="11">
        <v>100.6436227837621</v>
      </c>
      <c r="F19" s="11">
        <v>0.90521151695042112</v>
      </c>
      <c r="G19" s="67">
        <v>99.738411266811681</v>
      </c>
      <c r="H19" s="11">
        <v>-0.64362278376212145</v>
      </c>
      <c r="I19" s="11">
        <v>91.029086169338981</v>
      </c>
      <c r="J19" s="11">
        <v>3.0447630611005962</v>
      </c>
      <c r="K19" s="67">
        <v>87.984323108238399</v>
      </c>
      <c r="L19" s="11">
        <v>8.9709138306610008</v>
      </c>
      <c r="M19" s="11">
        <v>56.605265310202554</v>
      </c>
      <c r="N19" s="11">
        <v>5.2630383220799501</v>
      </c>
      <c r="O19" s="67">
        <v>51.342226988122611</v>
      </c>
      <c r="P19" s="68">
        <v>43.394734689797446</v>
      </c>
      <c r="Q19"/>
      <c r="R19" s="69"/>
      <c r="T19" s="70"/>
      <c r="U19" s="71"/>
      <c r="V19" s="71"/>
    </row>
    <row r="20" spans="1:22" ht="15" x14ac:dyDescent="0.25">
      <c r="A20" s="66" t="s">
        <v>33</v>
      </c>
      <c r="B20" s="67">
        <v>70.723156080520155</v>
      </c>
      <c r="C20" s="67">
        <v>70.723156080520155</v>
      </c>
      <c r="D20" s="11">
        <v>29.27684391947982</v>
      </c>
      <c r="E20" s="11">
        <v>100.5288699927205</v>
      </c>
      <c r="F20" s="11">
        <v>0.36344646417757698</v>
      </c>
      <c r="G20" s="67">
        <v>100.16542352854296</v>
      </c>
      <c r="H20" s="11">
        <v>-0.5288699927205206</v>
      </c>
      <c r="I20" s="11">
        <v>91.816230397710314</v>
      </c>
      <c r="J20" s="11">
        <v>1.7385452779883639</v>
      </c>
      <c r="K20" s="67">
        <v>90.077685119722005</v>
      </c>
      <c r="L20" s="11">
        <v>8.1837696022896669</v>
      </c>
      <c r="M20" s="11">
        <v>61.243315190777295</v>
      </c>
      <c r="N20" s="11">
        <v>3.1325571512088204</v>
      </c>
      <c r="O20" s="67">
        <v>58.110758039568445</v>
      </c>
      <c r="P20" s="68">
        <v>38.756684809222726</v>
      </c>
      <c r="Q20"/>
      <c r="R20" s="69"/>
      <c r="T20" s="70"/>
      <c r="U20" s="71"/>
      <c r="V20" s="71"/>
    </row>
    <row r="21" spans="1:22" ht="15" x14ac:dyDescent="0.25">
      <c r="A21" s="66" t="s">
        <v>34</v>
      </c>
      <c r="B21" s="67">
        <v>89.752544252761595</v>
      </c>
      <c r="C21" s="67">
        <v>89.751794841049772</v>
      </c>
      <c r="D21" s="11">
        <v>10.247455747238417</v>
      </c>
      <c r="E21" s="11">
        <v>100.04008462309318</v>
      </c>
      <c r="F21" s="11">
        <v>1.2975540956834797</v>
      </c>
      <c r="G21" s="67">
        <v>98.742530527409727</v>
      </c>
      <c r="H21" s="11">
        <v>-4.0084623093196749E-2</v>
      </c>
      <c r="I21" s="11">
        <v>86.182306273339393</v>
      </c>
      <c r="J21" s="11">
        <v>4.7211265915805587</v>
      </c>
      <c r="K21" s="67">
        <v>81.461179681758878</v>
      </c>
      <c r="L21" s="11">
        <v>13.817693726660565</v>
      </c>
      <c r="M21" s="11">
        <v>57.007272091733213</v>
      </c>
      <c r="N21" s="11">
        <v>5.4050562694245388</v>
      </c>
      <c r="O21" s="67">
        <v>51.602215822308686</v>
      </c>
      <c r="P21" s="68">
        <v>42.992727908266794</v>
      </c>
      <c r="Q21"/>
      <c r="R21" s="69"/>
      <c r="T21" s="70"/>
      <c r="U21" s="71"/>
      <c r="V21" s="71"/>
    </row>
    <row r="22" spans="1:22" ht="15" x14ac:dyDescent="0.25">
      <c r="A22" s="66" t="s">
        <v>35</v>
      </c>
      <c r="B22" s="67">
        <v>74.286686709399277</v>
      </c>
      <c r="C22" s="67">
        <v>74.281014237903463</v>
      </c>
      <c r="D22" s="11">
        <v>25.71331329060072</v>
      </c>
      <c r="E22" s="11">
        <v>99.129653280355697</v>
      </c>
      <c r="F22" s="11">
        <v>0.64424577834539509</v>
      </c>
      <c r="G22" s="67">
        <v>98.485407502010318</v>
      </c>
      <c r="H22" s="11">
        <v>0.87034671964429311</v>
      </c>
      <c r="I22" s="11">
        <v>92.045913364480626</v>
      </c>
      <c r="J22" s="11">
        <v>2.176462671357982</v>
      </c>
      <c r="K22" s="67">
        <v>89.869450693122644</v>
      </c>
      <c r="L22" s="11">
        <v>7.9540866355194098</v>
      </c>
      <c r="M22" s="11">
        <v>70.10908388840619</v>
      </c>
      <c r="N22" s="11">
        <v>4.4695433922193262</v>
      </c>
      <c r="O22" s="67">
        <v>65.639540496186882</v>
      </c>
      <c r="P22" s="68">
        <v>29.890916111593793</v>
      </c>
      <c r="Q22"/>
      <c r="R22" s="69"/>
      <c r="T22" s="70"/>
      <c r="U22" s="71"/>
      <c r="V22" s="71"/>
    </row>
    <row r="23" spans="1:22" ht="15" x14ac:dyDescent="0.25">
      <c r="A23" s="66" t="s">
        <v>36</v>
      </c>
      <c r="B23" s="67">
        <v>77.81306466626512</v>
      </c>
      <c r="C23" s="67">
        <v>77.802113562941472</v>
      </c>
      <c r="D23" s="11">
        <v>22.186935333734876</v>
      </c>
      <c r="E23" s="11">
        <v>92.59779967786848</v>
      </c>
      <c r="F23" s="11">
        <v>0.35898555867980658</v>
      </c>
      <c r="G23" s="67">
        <v>92.238814119188675</v>
      </c>
      <c r="H23" s="11">
        <v>7.4022003221315282</v>
      </c>
      <c r="I23" s="11">
        <v>83.945348304307998</v>
      </c>
      <c r="J23" s="11">
        <v>1.5095096241979835</v>
      </c>
      <c r="K23" s="67">
        <v>82.435838680109981</v>
      </c>
      <c r="L23" s="11">
        <v>16.054651695692026</v>
      </c>
      <c r="M23" s="11">
        <v>66.179305436104286</v>
      </c>
      <c r="N23" s="11">
        <v>3.1139713514635674</v>
      </c>
      <c r="O23" s="67">
        <v>63.065334084640718</v>
      </c>
      <c r="P23" s="68">
        <v>33.820694563895721</v>
      </c>
      <c r="Q23"/>
      <c r="R23" s="69"/>
      <c r="T23" s="70"/>
      <c r="U23" s="71"/>
      <c r="V23" s="71"/>
    </row>
    <row r="24" spans="1:22" ht="15" x14ac:dyDescent="0.25">
      <c r="A24" s="66" t="s">
        <v>37</v>
      </c>
      <c r="B24" s="67">
        <v>86.041853004442558</v>
      </c>
      <c r="C24" s="67">
        <v>86.038157048557466</v>
      </c>
      <c r="D24" s="11">
        <v>13.95814699555746</v>
      </c>
      <c r="E24" s="11">
        <v>102.85206097837124</v>
      </c>
      <c r="F24" s="11">
        <v>0.30533012907137275</v>
      </c>
      <c r="G24" s="67">
        <v>102.54673084929983</v>
      </c>
      <c r="H24" s="11">
        <v>-2.8520609783712314</v>
      </c>
      <c r="I24" s="11">
        <v>95.101226161037275</v>
      </c>
      <c r="J24" s="11">
        <v>1.2511098555169904</v>
      </c>
      <c r="K24" s="67">
        <v>93.850116305520288</v>
      </c>
      <c r="L24" s="11">
        <v>4.8987738389627156</v>
      </c>
      <c r="M24" s="11">
        <v>66.242256373600213</v>
      </c>
      <c r="N24" s="11">
        <v>4.1182690016678576</v>
      </c>
      <c r="O24" s="67">
        <v>62.123987371932337</v>
      </c>
      <c r="P24" s="68">
        <v>33.757743626399801</v>
      </c>
      <c r="Q24"/>
      <c r="R24" s="69"/>
      <c r="T24" s="70"/>
      <c r="U24" s="71"/>
      <c r="V24" s="71"/>
    </row>
    <row r="25" spans="1:22" ht="15" x14ac:dyDescent="0.25">
      <c r="A25" s="66" t="s">
        <v>38</v>
      </c>
      <c r="B25" s="67">
        <v>93.417211292837507</v>
      </c>
      <c r="C25" s="67">
        <v>93.417211292837507</v>
      </c>
      <c r="D25" s="11">
        <v>6.582788707162524</v>
      </c>
      <c r="E25" s="11">
        <v>103.73835624335968</v>
      </c>
      <c r="F25" s="11">
        <v>1.7855819201594501</v>
      </c>
      <c r="G25" s="67">
        <v>101.95277432320022</v>
      </c>
      <c r="H25" s="11">
        <v>-3.7383562433596609</v>
      </c>
      <c r="I25" s="11">
        <v>93.031779817720093</v>
      </c>
      <c r="J25" s="11">
        <v>8.3998323485178474</v>
      </c>
      <c r="K25" s="67">
        <v>84.63194746920226</v>
      </c>
      <c r="L25" s="11">
        <v>6.9682201822798975</v>
      </c>
      <c r="M25" s="11">
        <v>64.436634346153554</v>
      </c>
      <c r="N25" s="11">
        <v>9.1311681082114049</v>
      </c>
      <c r="O25" s="67">
        <v>55.30546623794212</v>
      </c>
      <c r="P25" s="68">
        <v>35.563365653846475</v>
      </c>
      <c r="Q25"/>
      <c r="R25" s="69"/>
      <c r="T25" s="70"/>
      <c r="U25" s="71"/>
      <c r="V25" s="71"/>
    </row>
    <row r="26" spans="1:22" ht="15" x14ac:dyDescent="0.25">
      <c r="A26" s="66" t="s">
        <v>39</v>
      </c>
      <c r="B26" s="67">
        <v>89.211520680680067</v>
      </c>
      <c r="C26" s="67">
        <v>89.210986227132068</v>
      </c>
      <c r="D26" s="11">
        <v>10.788479319319961</v>
      </c>
      <c r="E26" s="11">
        <v>102.96260696597112</v>
      </c>
      <c r="F26" s="11">
        <v>0.51530564566729409</v>
      </c>
      <c r="G26" s="67">
        <v>102.44730132030382</v>
      </c>
      <c r="H26" s="11">
        <v>-2.9626069659711369</v>
      </c>
      <c r="I26" s="11">
        <v>95.142974488081435</v>
      </c>
      <c r="J26" s="11">
        <v>2.6525354569263015</v>
      </c>
      <c r="K26" s="67">
        <v>92.490439031155191</v>
      </c>
      <c r="L26" s="11">
        <v>4.8570255119185424</v>
      </c>
      <c r="M26" s="11">
        <v>70.167367635769963</v>
      </c>
      <c r="N26" s="11">
        <v>3.6300829269874906</v>
      </c>
      <c r="O26" s="67">
        <v>66.537284708782479</v>
      </c>
      <c r="P26" s="68">
        <v>29.83263236423004</v>
      </c>
      <c r="Q26"/>
      <c r="R26" s="69"/>
      <c r="T26" s="70"/>
      <c r="U26" s="71"/>
      <c r="V26" s="71"/>
    </row>
    <row r="27" spans="1:22" ht="15" x14ac:dyDescent="0.25">
      <c r="A27" s="66" t="s">
        <v>40</v>
      </c>
      <c r="B27" s="67">
        <v>89.582860038795616</v>
      </c>
      <c r="C27" s="67">
        <v>89.582860038795616</v>
      </c>
      <c r="D27" s="11">
        <v>10.417139961204411</v>
      </c>
      <c r="E27" s="11">
        <v>106.61291713374148</v>
      </c>
      <c r="F27" s="11">
        <v>0.50961455548848844</v>
      </c>
      <c r="G27" s="67">
        <v>106.10330257825299</v>
      </c>
      <c r="H27" s="11">
        <v>-6.6129171337414849</v>
      </c>
      <c r="I27" s="11">
        <v>94.886510968589562</v>
      </c>
      <c r="J27" s="11">
        <v>2.4115338738396113</v>
      </c>
      <c r="K27" s="67">
        <v>92.474977094749931</v>
      </c>
      <c r="L27" s="11">
        <v>5.1134890314104444</v>
      </c>
      <c r="M27" s="11">
        <v>67.594319072928442</v>
      </c>
      <c r="N27" s="11">
        <v>4.2763788446458131</v>
      </c>
      <c r="O27" s="67">
        <v>63.317940228282637</v>
      </c>
      <c r="P27" s="68">
        <v>32.405680927071529</v>
      </c>
      <c r="Q27"/>
      <c r="R27" s="69"/>
      <c r="T27" s="70"/>
      <c r="U27" s="71"/>
      <c r="V27" s="71"/>
    </row>
    <row r="28" spans="1:22" ht="15" x14ac:dyDescent="0.25">
      <c r="A28" s="66" t="s">
        <v>41</v>
      </c>
      <c r="B28" s="67">
        <v>67.687228283159726</v>
      </c>
      <c r="C28" s="67">
        <v>67.687228283159726</v>
      </c>
      <c r="D28" s="11">
        <v>32.312771716840295</v>
      </c>
      <c r="E28" s="11">
        <v>95.768343233195182</v>
      </c>
      <c r="F28" s="11">
        <v>0.73821631554207068</v>
      </c>
      <c r="G28" s="67">
        <v>95.030126917653106</v>
      </c>
      <c r="H28" s="11">
        <v>4.2316567668048375</v>
      </c>
      <c r="I28" s="11">
        <v>90.052123507000445</v>
      </c>
      <c r="J28" s="11">
        <v>2.6505855129373819</v>
      </c>
      <c r="K28" s="67">
        <v>87.40153799406302</v>
      </c>
      <c r="L28" s="11">
        <v>9.9478764929995549</v>
      </c>
      <c r="M28" s="11">
        <v>67.708407658461155</v>
      </c>
      <c r="N28" s="11">
        <v>5.3323819716969911</v>
      </c>
      <c r="O28" s="67">
        <v>62.376025686764173</v>
      </c>
      <c r="P28" s="68">
        <v>32.291592341538824</v>
      </c>
      <c r="Q28"/>
      <c r="R28" s="69"/>
      <c r="T28" s="70"/>
      <c r="U28" s="71"/>
      <c r="V28" s="71"/>
    </row>
    <row r="29" spans="1:22" ht="15" x14ac:dyDescent="0.25">
      <c r="A29" s="66" t="s">
        <v>42</v>
      </c>
      <c r="B29" s="67">
        <v>83.780510643610725</v>
      </c>
      <c r="C29" s="67">
        <v>83.778013608839501</v>
      </c>
      <c r="D29" s="11">
        <v>16.219489356389285</v>
      </c>
      <c r="E29" s="11">
        <v>99.443237370994012</v>
      </c>
      <c r="F29" s="11">
        <v>0.52960347637153715</v>
      </c>
      <c r="G29" s="67">
        <v>98.913633894622492</v>
      </c>
      <c r="H29" s="11">
        <v>0.55676262900597517</v>
      </c>
      <c r="I29" s="11">
        <v>93.939947176884402</v>
      </c>
      <c r="J29" s="11">
        <v>3.2935334282688871</v>
      </c>
      <c r="K29" s="67">
        <v>90.646413748615558</v>
      </c>
      <c r="L29" s="11">
        <v>6.0600528231155879</v>
      </c>
      <c r="M29" s="11">
        <v>68.71419282813784</v>
      </c>
      <c r="N29" s="11">
        <v>5.5586225510041345</v>
      </c>
      <c r="O29" s="67">
        <v>63.155570277133712</v>
      </c>
      <c r="P29" s="68">
        <v>31.285807171862153</v>
      </c>
      <c r="Q29"/>
      <c r="R29" s="69"/>
      <c r="T29" s="70"/>
      <c r="U29" s="71"/>
      <c r="V29" s="71"/>
    </row>
    <row r="30" spans="1:22" ht="15" x14ac:dyDescent="0.25">
      <c r="A30" s="66" t="s">
        <v>43</v>
      </c>
      <c r="B30" s="67">
        <v>79.836805078286076</v>
      </c>
      <c r="C30" s="67">
        <v>79.834305921751394</v>
      </c>
      <c r="D30" s="11">
        <v>20.163194921713924</v>
      </c>
      <c r="E30" s="11">
        <v>99.22534177896253</v>
      </c>
      <c r="F30" s="11">
        <v>0.44999877717723602</v>
      </c>
      <c r="G30" s="67">
        <v>98.775343001785302</v>
      </c>
      <c r="H30" s="11">
        <v>0.77465822103744286</v>
      </c>
      <c r="I30" s="11">
        <v>90.342238163213892</v>
      </c>
      <c r="J30" s="11">
        <v>2.1364394275637864</v>
      </c>
      <c r="K30" s="67">
        <v>88.205798735650077</v>
      </c>
      <c r="L30" s="11">
        <v>9.6577618367861024</v>
      </c>
      <c r="M30" s="11">
        <v>74.652773623954715</v>
      </c>
      <c r="N30" s="11">
        <v>3.7635630630091752</v>
      </c>
      <c r="O30" s="67">
        <v>70.889210560945557</v>
      </c>
      <c r="P30" s="68">
        <v>25.347226376045271</v>
      </c>
      <c r="Q30"/>
      <c r="R30" s="69"/>
      <c r="T30" s="70"/>
      <c r="U30" s="71"/>
      <c r="V30" s="71"/>
    </row>
    <row r="31" spans="1:22" ht="15" x14ac:dyDescent="0.25">
      <c r="A31" s="66" t="s">
        <v>44</v>
      </c>
      <c r="B31" s="67">
        <v>68.814645753411355</v>
      </c>
      <c r="C31" s="67">
        <v>68.808575729616877</v>
      </c>
      <c r="D31" s="11">
        <v>31.185354246588648</v>
      </c>
      <c r="E31" s="11">
        <v>94.558987895650489</v>
      </c>
      <c r="F31" s="11">
        <v>0.41437777936315423</v>
      </c>
      <c r="G31" s="67">
        <v>94.144610116287353</v>
      </c>
      <c r="H31" s="11">
        <v>5.4410121043494808</v>
      </c>
      <c r="I31" s="11">
        <v>88.52019237740771</v>
      </c>
      <c r="J31" s="11">
        <v>1.3292408826159463</v>
      </c>
      <c r="K31" s="67">
        <v>87.190951494791804</v>
      </c>
      <c r="L31" s="11">
        <v>11.479807622592263</v>
      </c>
      <c r="M31" s="11">
        <v>67.563302842772273</v>
      </c>
      <c r="N31" s="11">
        <v>2.6196405236815505</v>
      </c>
      <c r="O31" s="67">
        <v>64.943662319090706</v>
      </c>
      <c r="P31" s="68">
        <v>32.436697157227734</v>
      </c>
      <c r="Q31"/>
      <c r="R31" s="69"/>
      <c r="T31" s="70"/>
      <c r="U31" s="71"/>
      <c r="V31" s="71"/>
    </row>
    <row r="32" spans="1:22" ht="15" x14ac:dyDescent="0.25">
      <c r="A32" s="66" t="s">
        <v>45</v>
      </c>
      <c r="B32" s="67">
        <v>93.554119547657507</v>
      </c>
      <c r="C32" s="67">
        <v>93.554119547657507</v>
      </c>
      <c r="D32" s="11">
        <v>6.4458804523424877</v>
      </c>
      <c r="E32" s="11">
        <v>110.31183635341939</v>
      </c>
      <c r="F32" s="11">
        <v>0.93412247221350531</v>
      </c>
      <c r="G32" s="67">
        <v>109.37771388120591</v>
      </c>
      <c r="H32" s="11">
        <v>-10.311836353419402</v>
      </c>
      <c r="I32" s="11">
        <v>95.831452657940318</v>
      </c>
      <c r="J32" s="11">
        <v>4.3243400649378998</v>
      </c>
      <c r="K32" s="67">
        <v>91.507112593002475</v>
      </c>
      <c r="L32" s="11">
        <v>4.168547342059667</v>
      </c>
      <c r="M32" s="11">
        <v>78.184834958299078</v>
      </c>
      <c r="N32" s="11">
        <v>4.5988488194526003</v>
      </c>
      <c r="O32" s="67">
        <v>73.585986138846437</v>
      </c>
      <c r="P32" s="68">
        <v>21.815165041700929</v>
      </c>
      <c r="Q32"/>
      <c r="R32" s="69"/>
      <c r="T32" s="70"/>
      <c r="U32" s="71"/>
      <c r="V32" s="71"/>
    </row>
    <row r="33" spans="1:22" ht="15" x14ac:dyDescent="0.25">
      <c r="A33" s="66" t="s">
        <v>46</v>
      </c>
      <c r="B33" s="67">
        <v>73.702737663549428</v>
      </c>
      <c r="C33" s="67">
        <v>73.700617087600989</v>
      </c>
      <c r="D33" s="11">
        <v>26.297262336450579</v>
      </c>
      <c r="E33" s="11">
        <v>97.641809098347764</v>
      </c>
      <c r="F33" s="11">
        <v>0.4101422538002959</v>
      </c>
      <c r="G33" s="67">
        <v>97.231666844547433</v>
      </c>
      <c r="H33" s="11">
        <v>2.3581909016522582</v>
      </c>
      <c r="I33" s="11">
        <v>84.836031548360324</v>
      </c>
      <c r="J33" s="11">
        <v>1.6604400166044004</v>
      </c>
      <c r="K33" s="67">
        <v>83.175591531755913</v>
      </c>
      <c r="L33" s="11">
        <v>15.163968451639684</v>
      </c>
      <c r="M33" s="11">
        <v>67.940661162227101</v>
      </c>
      <c r="N33" s="11">
        <v>3.357218544435935</v>
      </c>
      <c r="O33" s="67">
        <v>64.58344261779115</v>
      </c>
      <c r="P33" s="68">
        <v>32.059338837772906</v>
      </c>
      <c r="Q33"/>
      <c r="R33" s="69"/>
      <c r="T33" s="70"/>
      <c r="U33" s="71"/>
      <c r="V33" s="71"/>
    </row>
    <row r="34" spans="1:22" ht="15" x14ac:dyDescent="0.25">
      <c r="A34" s="66" t="s">
        <v>47</v>
      </c>
      <c r="B34" s="67">
        <v>80.068286277084681</v>
      </c>
      <c r="C34" s="67">
        <v>80.068286277084681</v>
      </c>
      <c r="D34" s="11">
        <v>19.931713722915298</v>
      </c>
      <c r="E34" s="11">
        <v>101.03215354263843</v>
      </c>
      <c r="F34" s="11">
        <v>0.30180692196135306</v>
      </c>
      <c r="G34" s="67">
        <v>100.73034662067703</v>
      </c>
      <c r="H34" s="11">
        <v>-1.0321535426383937</v>
      </c>
      <c r="I34" s="11">
        <v>95.528327573567935</v>
      </c>
      <c r="J34" s="11">
        <v>1.0891192795057076</v>
      </c>
      <c r="K34" s="67">
        <v>94.439208294062169</v>
      </c>
      <c r="L34" s="11">
        <v>4.471672426432086</v>
      </c>
      <c r="M34" s="11">
        <v>66.348359562550002</v>
      </c>
      <c r="N34" s="11">
        <v>2.0458789010402776</v>
      </c>
      <c r="O34" s="67">
        <v>64.302480661509719</v>
      </c>
      <c r="P34" s="68">
        <v>33.651640437449977</v>
      </c>
      <c r="Q34"/>
      <c r="R34" s="69"/>
      <c r="T34" s="70"/>
      <c r="U34" s="71"/>
      <c r="V34" s="71"/>
    </row>
    <row r="35" spans="1:22" ht="15" x14ac:dyDescent="0.25">
      <c r="A35" s="66" t="s">
        <v>48</v>
      </c>
      <c r="B35" s="67">
        <v>75.739755786950354</v>
      </c>
      <c r="C35" s="67">
        <v>75.739755786950354</v>
      </c>
      <c r="D35" s="11">
        <v>24.26024421304967</v>
      </c>
      <c r="E35" s="11">
        <v>97.327000480041377</v>
      </c>
      <c r="F35" s="11">
        <v>0.70690705660795405</v>
      </c>
      <c r="G35" s="67">
        <v>96.620093423433403</v>
      </c>
      <c r="H35" s="11">
        <v>2.6729995199586432</v>
      </c>
      <c r="I35" s="11">
        <v>92.602951973011557</v>
      </c>
      <c r="J35" s="11">
        <v>5.1675291976885083</v>
      </c>
      <c r="K35" s="67">
        <v>87.435422775323062</v>
      </c>
      <c r="L35" s="11">
        <v>7.3970480269884353</v>
      </c>
      <c r="M35" s="11">
        <v>70.433228723073256</v>
      </c>
      <c r="N35" s="11">
        <v>7.9133364746046002</v>
      </c>
      <c r="O35" s="67">
        <v>62.519892248468629</v>
      </c>
      <c r="P35" s="68">
        <v>29.566771276926762</v>
      </c>
      <c r="Q35"/>
      <c r="R35" s="69"/>
      <c r="T35" s="70"/>
      <c r="U35" s="71"/>
      <c r="V35" s="71"/>
    </row>
    <row r="36" spans="1:22" ht="15" x14ac:dyDescent="0.25">
      <c r="A36" s="66" t="s">
        <v>49</v>
      </c>
      <c r="B36" s="67">
        <v>81.71700839411038</v>
      </c>
      <c r="C36" s="67">
        <v>81.713568184945643</v>
      </c>
      <c r="D36" s="11">
        <v>18.282991605889631</v>
      </c>
      <c r="E36" s="11">
        <v>96.817143860881785</v>
      </c>
      <c r="F36" s="11">
        <v>1.0495345160723699</v>
      </c>
      <c r="G36" s="67">
        <v>95.767609344809415</v>
      </c>
      <c r="H36" s="11">
        <v>3.1828561391182153</v>
      </c>
      <c r="I36" s="11">
        <v>94.452450849568564</v>
      </c>
      <c r="J36" s="11">
        <v>5.4817187082999723</v>
      </c>
      <c r="K36" s="67">
        <v>88.970732141268556</v>
      </c>
      <c r="L36" s="11">
        <v>5.5475491504314567</v>
      </c>
      <c r="M36" s="11">
        <v>72.831888221004661</v>
      </c>
      <c r="N36" s="11">
        <v>9.3852509885277584</v>
      </c>
      <c r="O36" s="67">
        <v>63.446637232476903</v>
      </c>
      <c r="P36" s="68">
        <v>27.168111778995343</v>
      </c>
      <c r="Q36"/>
      <c r="R36" s="69"/>
      <c r="T36" s="70"/>
      <c r="U36" s="71"/>
      <c r="V36" s="71"/>
    </row>
    <row r="37" spans="1:22" ht="15" x14ac:dyDescent="0.25">
      <c r="A37" s="66" t="s">
        <v>50</v>
      </c>
      <c r="B37" s="67">
        <v>93.363779389913446</v>
      </c>
      <c r="C37" s="67">
        <v>93.361594266235485</v>
      </c>
      <c r="D37" s="11">
        <v>6.6362206100865322</v>
      </c>
      <c r="E37" s="11">
        <v>104.64852486382948</v>
      </c>
      <c r="F37" s="11">
        <v>0.3081894937345504</v>
      </c>
      <c r="G37" s="67">
        <v>104.34033537009491</v>
      </c>
      <c r="H37" s="11">
        <v>-4.6485248638294685</v>
      </c>
      <c r="I37" s="11">
        <v>90.78726968174206</v>
      </c>
      <c r="J37" s="11">
        <v>1.60846969892196</v>
      </c>
      <c r="K37" s="67">
        <v>89.178799982820067</v>
      </c>
      <c r="L37" s="11">
        <v>9.2127303182579556</v>
      </c>
      <c r="M37" s="11">
        <v>64.083391977480645</v>
      </c>
      <c r="N37" s="11">
        <v>3.487860661505982</v>
      </c>
      <c r="O37" s="67">
        <v>60.59553131597464</v>
      </c>
      <c r="P37" s="68">
        <v>35.916608022519362</v>
      </c>
      <c r="Q37"/>
      <c r="R37" s="69"/>
      <c r="T37" s="70"/>
      <c r="U37" s="71"/>
      <c r="V37" s="71"/>
    </row>
    <row r="38" spans="1:22" ht="15" x14ac:dyDescent="0.25">
      <c r="A38" s="72" t="s">
        <v>51</v>
      </c>
      <c r="B38" s="73">
        <v>81.412440065999334</v>
      </c>
      <c r="C38" s="73">
        <v>81.410669380930145</v>
      </c>
      <c r="D38" s="74">
        <v>18.587559934000673</v>
      </c>
      <c r="E38" s="74">
        <v>101.6105884415016</v>
      </c>
      <c r="F38" s="74">
        <v>0.67510559598188413</v>
      </c>
      <c r="G38" s="73">
        <v>100.93548284551969</v>
      </c>
      <c r="H38" s="74">
        <v>-1.6105884415015901</v>
      </c>
      <c r="I38" s="74">
        <v>92.753070899711901</v>
      </c>
      <c r="J38" s="74">
        <v>2.9651757855560761</v>
      </c>
      <c r="K38" s="73">
        <v>89.787895114155859</v>
      </c>
      <c r="L38" s="74">
        <v>7.2469291002880718</v>
      </c>
      <c r="M38" s="74">
        <v>67.567719707753838</v>
      </c>
      <c r="N38" s="74">
        <v>4.9791779029363132</v>
      </c>
      <c r="O38" s="73">
        <v>62.58854180481751</v>
      </c>
      <c r="P38" s="74">
        <v>32.432280292246155</v>
      </c>
      <c r="Q38"/>
      <c r="R38" s="69"/>
      <c r="T38" s="70"/>
      <c r="U38" s="71"/>
      <c r="V38" s="71"/>
    </row>
    <row r="39" spans="1:22" x14ac:dyDescent="0.2">
      <c r="A39" s="20" t="s">
        <v>54</v>
      </c>
      <c r="B39" s="75"/>
      <c r="C39" s="22"/>
      <c r="D39" s="22"/>
      <c r="E39" s="22"/>
      <c r="F39" s="75"/>
      <c r="G39" s="22"/>
      <c r="H39" s="75"/>
      <c r="I39" s="22"/>
      <c r="J39" s="22"/>
    </row>
    <row r="40" spans="1:22" ht="12.75" customHeight="1" x14ac:dyDescent="0.2">
      <c r="A40" s="100" t="s">
        <v>72</v>
      </c>
      <c r="B40" s="104"/>
      <c r="C40" s="22"/>
      <c r="D40" s="22"/>
      <c r="E40" s="22"/>
      <c r="F40" s="22"/>
      <c r="G40" s="22"/>
      <c r="H40" s="22"/>
      <c r="I40" s="22"/>
      <c r="J40" s="22"/>
    </row>
    <row r="41" spans="1:22" x14ac:dyDescent="0.2">
      <c r="A41" s="76" t="s">
        <v>73</v>
      </c>
      <c r="B41" s="22"/>
      <c r="C41" s="75"/>
      <c r="D41" s="22"/>
      <c r="E41" s="22"/>
      <c r="F41" s="22"/>
      <c r="G41" s="75"/>
      <c r="H41" s="22"/>
      <c r="I41" s="22"/>
      <c r="J41" s="22"/>
      <c r="K41" s="59"/>
    </row>
  </sheetData>
  <mergeCells count="14">
    <mergeCell ref="L4:L5"/>
    <mergeCell ref="M4:O4"/>
    <mergeCell ref="P4:P5"/>
    <mergeCell ref="A40:B40"/>
    <mergeCell ref="A3:A5"/>
    <mergeCell ref="B3:D3"/>
    <mergeCell ref="E3:H3"/>
    <mergeCell ref="I3:L3"/>
    <mergeCell ref="M3:P3"/>
    <mergeCell ref="B4:C4"/>
    <mergeCell ref="D4:D5"/>
    <mergeCell ref="E4:G4"/>
    <mergeCell ref="H4:H5"/>
    <mergeCell ref="I4:K4"/>
  </mergeCells>
  <pageMargins left="0.31496062992125984" right="0.31496062992125984" top="0.74803149606299213" bottom="0.74803149606299213" header="0.31496062992125984" footer="0.31496062992125984"/>
  <pageSetup scale="64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1"/>
  <sheetViews>
    <sheetView zoomScaleNormal="100" workbookViewId="0"/>
  </sheetViews>
  <sheetFormatPr baseColWidth="10" defaultRowHeight="12.75" x14ac:dyDescent="0.2"/>
  <cols>
    <col min="1" max="1" width="15.42578125" style="24" customWidth="1"/>
    <col min="2" max="2" width="12.7109375" style="59" customWidth="1"/>
    <col min="3" max="3" width="13.28515625" style="59" customWidth="1"/>
    <col min="4" max="6" width="12.7109375" style="6" customWidth="1"/>
    <col min="7" max="7" width="13" style="6" customWidth="1"/>
    <col min="8" max="10" width="12.7109375" style="6" customWidth="1"/>
    <col min="11" max="11" width="13.28515625" style="6" customWidth="1"/>
    <col min="12" max="14" width="12.7109375" style="6" customWidth="1"/>
    <col min="15" max="15" width="13.42578125" style="6" customWidth="1"/>
    <col min="16" max="16" width="12.7109375" style="6" customWidth="1"/>
    <col min="17" max="18" width="11.42578125" style="6"/>
    <col min="19" max="20" width="13.85546875" style="6" bestFit="1" customWidth="1"/>
    <col min="21" max="21" width="15.5703125" style="6" bestFit="1" customWidth="1"/>
    <col min="22" max="22" width="15" style="6" bestFit="1" customWidth="1"/>
    <col min="23" max="256" width="11.42578125" style="6"/>
    <col min="257" max="257" width="15.42578125" style="6" customWidth="1"/>
    <col min="258" max="258" width="12.7109375" style="6" customWidth="1"/>
    <col min="259" max="259" width="13.28515625" style="6" customWidth="1"/>
    <col min="260" max="262" width="12.7109375" style="6" customWidth="1"/>
    <col min="263" max="263" width="13" style="6" customWidth="1"/>
    <col min="264" max="266" width="12.7109375" style="6" customWidth="1"/>
    <col min="267" max="267" width="13.28515625" style="6" customWidth="1"/>
    <col min="268" max="270" width="12.7109375" style="6" customWidth="1"/>
    <col min="271" max="271" width="13.42578125" style="6" customWidth="1"/>
    <col min="272" max="272" width="12.7109375" style="6" customWidth="1"/>
    <col min="273" max="274" width="11.42578125" style="6"/>
    <col min="275" max="276" width="13.85546875" style="6" bestFit="1" customWidth="1"/>
    <col min="277" max="277" width="15.5703125" style="6" bestFit="1" customWidth="1"/>
    <col min="278" max="278" width="15" style="6" bestFit="1" customWidth="1"/>
    <col min="279" max="512" width="11.42578125" style="6"/>
    <col min="513" max="513" width="15.42578125" style="6" customWidth="1"/>
    <col min="514" max="514" width="12.7109375" style="6" customWidth="1"/>
    <col min="515" max="515" width="13.28515625" style="6" customWidth="1"/>
    <col min="516" max="518" width="12.7109375" style="6" customWidth="1"/>
    <col min="519" max="519" width="13" style="6" customWidth="1"/>
    <col min="520" max="522" width="12.7109375" style="6" customWidth="1"/>
    <col min="523" max="523" width="13.28515625" style="6" customWidth="1"/>
    <col min="524" max="526" width="12.7109375" style="6" customWidth="1"/>
    <col min="527" max="527" width="13.42578125" style="6" customWidth="1"/>
    <col min="528" max="528" width="12.7109375" style="6" customWidth="1"/>
    <col min="529" max="530" width="11.42578125" style="6"/>
    <col min="531" max="532" width="13.85546875" style="6" bestFit="1" customWidth="1"/>
    <col min="533" max="533" width="15.5703125" style="6" bestFit="1" customWidth="1"/>
    <col min="534" max="534" width="15" style="6" bestFit="1" customWidth="1"/>
    <col min="535" max="768" width="11.42578125" style="6"/>
    <col min="769" max="769" width="15.42578125" style="6" customWidth="1"/>
    <col min="770" max="770" width="12.7109375" style="6" customWidth="1"/>
    <col min="771" max="771" width="13.28515625" style="6" customWidth="1"/>
    <col min="772" max="774" width="12.7109375" style="6" customWidth="1"/>
    <col min="775" max="775" width="13" style="6" customWidth="1"/>
    <col min="776" max="778" width="12.7109375" style="6" customWidth="1"/>
    <col min="779" max="779" width="13.28515625" style="6" customWidth="1"/>
    <col min="780" max="782" width="12.7109375" style="6" customWidth="1"/>
    <col min="783" max="783" width="13.42578125" style="6" customWidth="1"/>
    <col min="784" max="784" width="12.7109375" style="6" customWidth="1"/>
    <col min="785" max="786" width="11.42578125" style="6"/>
    <col min="787" max="788" width="13.85546875" style="6" bestFit="1" customWidth="1"/>
    <col min="789" max="789" width="15.5703125" style="6" bestFit="1" customWidth="1"/>
    <col min="790" max="790" width="15" style="6" bestFit="1" customWidth="1"/>
    <col min="791" max="1024" width="11.42578125" style="6"/>
    <col min="1025" max="1025" width="15.42578125" style="6" customWidth="1"/>
    <col min="1026" max="1026" width="12.7109375" style="6" customWidth="1"/>
    <col min="1027" max="1027" width="13.28515625" style="6" customWidth="1"/>
    <col min="1028" max="1030" width="12.7109375" style="6" customWidth="1"/>
    <col min="1031" max="1031" width="13" style="6" customWidth="1"/>
    <col min="1032" max="1034" width="12.7109375" style="6" customWidth="1"/>
    <col min="1035" max="1035" width="13.28515625" style="6" customWidth="1"/>
    <col min="1036" max="1038" width="12.7109375" style="6" customWidth="1"/>
    <col min="1039" max="1039" width="13.42578125" style="6" customWidth="1"/>
    <col min="1040" max="1040" width="12.7109375" style="6" customWidth="1"/>
    <col min="1041" max="1042" width="11.42578125" style="6"/>
    <col min="1043" max="1044" width="13.85546875" style="6" bestFit="1" customWidth="1"/>
    <col min="1045" max="1045" width="15.5703125" style="6" bestFit="1" customWidth="1"/>
    <col min="1046" max="1046" width="15" style="6" bestFit="1" customWidth="1"/>
    <col min="1047" max="1280" width="11.42578125" style="6"/>
    <col min="1281" max="1281" width="15.42578125" style="6" customWidth="1"/>
    <col min="1282" max="1282" width="12.7109375" style="6" customWidth="1"/>
    <col min="1283" max="1283" width="13.28515625" style="6" customWidth="1"/>
    <col min="1284" max="1286" width="12.7109375" style="6" customWidth="1"/>
    <col min="1287" max="1287" width="13" style="6" customWidth="1"/>
    <col min="1288" max="1290" width="12.7109375" style="6" customWidth="1"/>
    <col min="1291" max="1291" width="13.28515625" style="6" customWidth="1"/>
    <col min="1292" max="1294" width="12.7109375" style="6" customWidth="1"/>
    <col min="1295" max="1295" width="13.42578125" style="6" customWidth="1"/>
    <col min="1296" max="1296" width="12.7109375" style="6" customWidth="1"/>
    <col min="1297" max="1298" width="11.42578125" style="6"/>
    <col min="1299" max="1300" width="13.85546875" style="6" bestFit="1" customWidth="1"/>
    <col min="1301" max="1301" width="15.5703125" style="6" bestFit="1" customWidth="1"/>
    <col min="1302" max="1302" width="15" style="6" bestFit="1" customWidth="1"/>
    <col min="1303" max="1536" width="11.42578125" style="6"/>
    <col min="1537" max="1537" width="15.42578125" style="6" customWidth="1"/>
    <col min="1538" max="1538" width="12.7109375" style="6" customWidth="1"/>
    <col min="1539" max="1539" width="13.28515625" style="6" customWidth="1"/>
    <col min="1540" max="1542" width="12.7109375" style="6" customWidth="1"/>
    <col min="1543" max="1543" width="13" style="6" customWidth="1"/>
    <col min="1544" max="1546" width="12.7109375" style="6" customWidth="1"/>
    <col min="1547" max="1547" width="13.28515625" style="6" customWidth="1"/>
    <col min="1548" max="1550" width="12.7109375" style="6" customWidth="1"/>
    <col min="1551" max="1551" width="13.42578125" style="6" customWidth="1"/>
    <col min="1552" max="1552" width="12.7109375" style="6" customWidth="1"/>
    <col min="1553" max="1554" width="11.42578125" style="6"/>
    <col min="1555" max="1556" width="13.85546875" style="6" bestFit="1" customWidth="1"/>
    <col min="1557" max="1557" width="15.5703125" style="6" bestFit="1" customWidth="1"/>
    <col min="1558" max="1558" width="15" style="6" bestFit="1" customWidth="1"/>
    <col min="1559" max="1792" width="11.42578125" style="6"/>
    <col min="1793" max="1793" width="15.42578125" style="6" customWidth="1"/>
    <col min="1794" max="1794" width="12.7109375" style="6" customWidth="1"/>
    <col min="1795" max="1795" width="13.28515625" style="6" customWidth="1"/>
    <col min="1796" max="1798" width="12.7109375" style="6" customWidth="1"/>
    <col min="1799" max="1799" width="13" style="6" customWidth="1"/>
    <col min="1800" max="1802" width="12.7109375" style="6" customWidth="1"/>
    <col min="1803" max="1803" width="13.28515625" style="6" customWidth="1"/>
    <col min="1804" max="1806" width="12.7109375" style="6" customWidth="1"/>
    <col min="1807" max="1807" width="13.42578125" style="6" customWidth="1"/>
    <col min="1808" max="1808" width="12.7109375" style="6" customWidth="1"/>
    <col min="1809" max="1810" width="11.42578125" style="6"/>
    <col min="1811" max="1812" width="13.85546875" style="6" bestFit="1" customWidth="1"/>
    <col min="1813" max="1813" width="15.5703125" style="6" bestFit="1" customWidth="1"/>
    <col min="1814" max="1814" width="15" style="6" bestFit="1" customWidth="1"/>
    <col min="1815" max="2048" width="11.42578125" style="6"/>
    <col min="2049" max="2049" width="15.42578125" style="6" customWidth="1"/>
    <col min="2050" max="2050" width="12.7109375" style="6" customWidth="1"/>
    <col min="2051" max="2051" width="13.28515625" style="6" customWidth="1"/>
    <col min="2052" max="2054" width="12.7109375" style="6" customWidth="1"/>
    <col min="2055" max="2055" width="13" style="6" customWidth="1"/>
    <col min="2056" max="2058" width="12.7109375" style="6" customWidth="1"/>
    <col min="2059" max="2059" width="13.28515625" style="6" customWidth="1"/>
    <col min="2060" max="2062" width="12.7109375" style="6" customWidth="1"/>
    <col min="2063" max="2063" width="13.42578125" style="6" customWidth="1"/>
    <col min="2064" max="2064" width="12.7109375" style="6" customWidth="1"/>
    <col min="2065" max="2066" width="11.42578125" style="6"/>
    <col min="2067" max="2068" width="13.85546875" style="6" bestFit="1" customWidth="1"/>
    <col min="2069" max="2069" width="15.5703125" style="6" bestFit="1" customWidth="1"/>
    <col min="2070" max="2070" width="15" style="6" bestFit="1" customWidth="1"/>
    <col min="2071" max="2304" width="11.42578125" style="6"/>
    <col min="2305" max="2305" width="15.42578125" style="6" customWidth="1"/>
    <col min="2306" max="2306" width="12.7109375" style="6" customWidth="1"/>
    <col min="2307" max="2307" width="13.28515625" style="6" customWidth="1"/>
    <col min="2308" max="2310" width="12.7109375" style="6" customWidth="1"/>
    <col min="2311" max="2311" width="13" style="6" customWidth="1"/>
    <col min="2312" max="2314" width="12.7109375" style="6" customWidth="1"/>
    <col min="2315" max="2315" width="13.28515625" style="6" customWidth="1"/>
    <col min="2316" max="2318" width="12.7109375" style="6" customWidth="1"/>
    <col min="2319" max="2319" width="13.42578125" style="6" customWidth="1"/>
    <col min="2320" max="2320" width="12.7109375" style="6" customWidth="1"/>
    <col min="2321" max="2322" width="11.42578125" style="6"/>
    <col min="2323" max="2324" width="13.85546875" style="6" bestFit="1" customWidth="1"/>
    <col min="2325" max="2325" width="15.5703125" style="6" bestFit="1" customWidth="1"/>
    <col min="2326" max="2326" width="15" style="6" bestFit="1" customWidth="1"/>
    <col min="2327" max="2560" width="11.42578125" style="6"/>
    <col min="2561" max="2561" width="15.42578125" style="6" customWidth="1"/>
    <col min="2562" max="2562" width="12.7109375" style="6" customWidth="1"/>
    <col min="2563" max="2563" width="13.28515625" style="6" customWidth="1"/>
    <col min="2564" max="2566" width="12.7109375" style="6" customWidth="1"/>
    <col min="2567" max="2567" width="13" style="6" customWidth="1"/>
    <col min="2568" max="2570" width="12.7109375" style="6" customWidth="1"/>
    <col min="2571" max="2571" width="13.28515625" style="6" customWidth="1"/>
    <col min="2572" max="2574" width="12.7109375" style="6" customWidth="1"/>
    <col min="2575" max="2575" width="13.42578125" style="6" customWidth="1"/>
    <col min="2576" max="2576" width="12.7109375" style="6" customWidth="1"/>
    <col min="2577" max="2578" width="11.42578125" style="6"/>
    <col min="2579" max="2580" width="13.85546875" style="6" bestFit="1" customWidth="1"/>
    <col min="2581" max="2581" width="15.5703125" style="6" bestFit="1" customWidth="1"/>
    <col min="2582" max="2582" width="15" style="6" bestFit="1" customWidth="1"/>
    <col min="2583" max="2816" width="11.42578125" style="6"/>
    <col min="2817" max="2817" width="15.42578125" style="6" customWidth="1"/>
    <col min="2818" max="2818" width="12.7109375" style="6" customWidth="1"/>
    <col min="2819" max="2819" width="13.28515625" style="6" customWidth="1"/>
    <col min="2820" max="2822" width="12.7109375" style="6" customWidth="1"/>
    <col min="2823" max="2823" width="13" style="6" customWidth="1"/>
    <col min="2824" max="2826" width="12.7109375" style="6" customWidth="1"/>
    <col min="2827" max="2827" width="13.28515625" style="6" customWidth="1"/>
    <col min="2828" max="2830" width="12.7109375" style="6" customWidth="1"/>
    <col min="2831" max="2831" width="13.42578125" style="6" customWidth="1"/>
    <col min="2832" max="2832" width="12.7109375" style="6" customWidth="1"/>
    <col min="2833" max="2834" width="11.42578125" style="6"/>
    <col min="2835" max="2836" width="13.85546875" style="6" bestFit="1" customWidth="1"/>
    <col min="2837" max="2837" width="15.5703125" style="6" bestFit="1" customWidth="1"/>
    <col min="2838" max="2838" width="15" style="6" bestFit="1" customWidth="1"/>
    <col min="2839" max="3072" width="11.42578125" style="6"/>
    <col min="3073" max="3073" width="15.42578125" style="6" customWidth="1"/>
    <col min="3074" max="3074" width="12.7109375" style="6" customWidth="1"/>
    <col min="3075" max="3075" width="13.28515625" style="6" customWidth="1"/>
    <col min="3076" max="3078" width="12.7109375" style="6" customWidth="1"/>
    <col min="3079" max="3079" width="13" style="6" customWidth="1"/>
    <col min="3080" max="3082" width="12.7109375" style="6" customWidth="1"/>
    <col min="3083" max="3083" width="13.28515625" style="6" customWidth="1"/>
    <col min="3084" max="3086" width="12.7109375" style="6" customWidth="1"/>
    <col min="3087" max="3087" width="13.42578125" style="6" customWidth="1"/>
    <col min="3088" max="3088" width="12.7109375" style="6" customWidth="1"/>
    <col min="3089" max="3090" width="11.42578125" style="6"/>
    <col min="3091" max="3092" width="13.85546875" style="6" bestFit="1" customWidth="1"/>
    <col min="3093" max="3093" width="15.5703125" style="6" bestFit="1" customWidth="1"/>
    <col min="3094" max="3094" width="15" style="6" bestFit="1" customWidth="1"/>
    <col min="3095" max="3328" width="11.42578125" style="6"/>
    <col min="3329" max="3329" width="15.42578125" style="6" customWidth="1"/>
    <col min="3330" max="3330" width="12.7109375" style="6" customWidth="1"/>
    <col min="3331" max="3331" width="13.28515625" style="6" customWidth="1"/>
    <col min="3332" max="3334" width="12.7109375" style="6" customWidth="1"/>
    <col min="3335" max="3335" width="13" style="6" customWidth="1"/>
    <col min="3336" max="3338" width="12.7109375" style="6" customWidth="1"/>
    <col min="3339" max="3339" width="13.28515625" style="6" customWidth="1"/>
    <col min="3340" max="3342" width="12.7109375" style="6" customWidth="1"/>
    <col min="3343" max="3343" width="13.42578125" style="6" customWidth="1"/>
    <col min="3344" max="3344" width="12.7109375" style="6" customWidth="1"/>
    <col min="3345" max="3346" width="11.42578125" style="6"/>
    <col min="3347" max="3348" width="13.85546875" style="6" bestFit="1" customWidth="1"/>
    <col min="3349" max="3349" width="15.5703125" style="6" bestFit="1" customWidth="1"/>
    <col min="3350" max="3350" width="15" style="6" bestFit="1" customWidth="1"/>
    <col min="3351" max="3584" width="11.42578125" style="6"/>
    <col min="3585" max="3585" width="15.42578125" style="6" customWidth="1"/>
    <col min="3586" max="3586" width="12.7109375" style="6" customWidth="1"/>
    <col min="3587" max="3587" width="13.28515625" style="6" customWidth="1"/>
    <col min="3588" max="3590" width="12.7109375" style="6" customWidth="1"/>
    <col min="3591" max="3591" width="13" style="6" customWidth="1"/>
    <col min="3592" max="3594" width="12.7109375" style="6" customWidth="1"/>
    <col min="3595" max="3595" width="13.28515625" style="6" customWidth="1"/>
    <col min="3596" max="3598" width="12.7109375" style="6" customWidth="1"/>
    <col min="3599" max="3599" width="13.42578125" style="6" customWidth="1"/>
    <col min="3600" max="3600" width="12.7109375" style="6" customWidth="1"/>
    <col min="3601" max="3602" width="11.42578125" style="6"/>
    <col min="3603" max="3604" width="13.85546875" style="6" bestFit="1" customWidth="1"/>
    <col min="3605" max="3605" width="15.5703125" style="6" bestFit="1" customWidth="1"/>
    <col min="3606" max="3606" width="15" style="6" bestFit="1" customWidth="1"/>
    <col min="3607" max="3840" width="11.42578125" style="6"/>
    <col min="3841" max="3841" width="15.42578125" style="6" customWidth="1"/>
    <col min="3842" max="3842" width="12.7109375" style="6" customWidth="1"/>
    <col min="3843" max="3843" width="13.28515625" style="6" customWidth="1"/>
    <col min="3844" max="3846" width="12.7109375" style="6" customWidth="1"/>
    <col min="3847" max="3847" width="13" style="6" customWidth="1"/>
    <col min="3848" max="3850" width="12.7109375" style="6" customWidth="1"/>
    <col min="3851" max="3851" width="13.28515625" style="6" customWidth="1"/>
    <col min="3852" max="3854" width="12.7109375" style="6" customWidth="1"/>
    <col min="3855" max="3855" width="13.42578125" style="6" customWidth="1"/>
    <col min="3856" max="3856" width="12.7109375" style="6" customWidth="1"/>
    <col min="3857" max="3858" width="11.42578125" style="6"/>
    <col min="3859" max="3860" width="13.85546875" style="6" bestFit="1" customWidth="1"/>
    <col min="3861" max="3861" width="15.5703125" style="6" bestFit="1" customWidth="1"/>
    <col min="3862" max="3862" width="15" style="6" bestFit="1" customWidth="1"/>
    <col min="3863" max="4096" width="11.42578125" style="6"/>
    <col min="4097" max="4097" width="15.42578125" style="6" customWidth="1"/>
    <col min="4098" max="4098" width="12.7109375" style="6" customWidth="1"/>
    <col min="4099" max="4099" width="13.28515625" style="6" customWidth="1"/>
    <col min="4100" max="4102" width="12.7109375" style="6" customWidth="1"/>
    <col min="4103" max="4103" width="13" style="6" customWidth="1"/>
    <col min="4104" max="4106" width="12.7109375" style="6" customWidth="1"/>
    <col min="4107" max="4107" width="13.28515625" style="6" customWidth="1"/>
    <col min="4108" max="4110" width="12.7109375" style="6" customWidth="1"/>
    <col min="4111" max="4111" width="13.42578125" style="6" customWidth="1"/>
    <col min="4112" max="4112" width="12.7109375" style="6" customWidth="1"/>
    <col min="4113" max="4114" width="11.42578125" style="6"/>
    <col min="4115" max="4116" width="13.85546875" style="6" bestFit="1" customWidth="1"/>
    <col min="4117" max="4117" width="15.5703125" style="6" bestFit="1" customWidth="1"/>
    <col min="4118" max="4118" width="15" style="6" bestFit="1" customWidth="1"/>
    <col min="4119" max="4352" width="11.42578125" style="6"/>
    <col min="4353" max="4353" width="15.42578125" style="6" customWidth="1"/>
    <col min="4354" max="4354" width="12.7109375" style="6" customWidth="1"/>
    <col min="4355" max="4355" width="13.28515625" style="6" customWidth="1"/>
    <col min="4356" max="4358" width="12.7109375" style="6" customWidth="1"/>
    <col min="4359" max="4359" width="13" style="6" customWidth="1"/>
    <col min="4360" max="4362" width="12.7109375" style="6" customWidth="1"/>
    <col min="4363" max="4363" width="13.28515625" style="6" customWidth="1"/>
    <col min="4364" max="4366" width="12.7109375" style="6" customWidth="1"/>
    <col min="4367" max="4367" width="13.42578125" style="6" customWidth="1"/>
    <col min="4368" max="4368" width="12.7109375" style="6" customWidth="1"/>
    <col min="4369" max="4370" width="11.42578125" style="6"/>
    <col min="4371" max="4372" width="13.85546875" style="6" bestFit="1" customWidth="1"/>
    <col min="4373" max="4373" width="15.5703125" style="6" bestFit="1" customWidth="1"/>
    <col min="4374" max="4374" width="15" style="6" bestFit="1" customWidth="1"/>
    <col min="4375" max="4608" width="11.42578125" style="6"/>
    <col min="4609" max="4609" width="15.42578125" style="6" customWidth="1"/>
    <col min="4610" max="4610" width="12.7109375" style="6" customWidth="1"/>
    <col min="4611" max="4611" width="13.28515625" style="6" customWidth="1"/>
    <col min="4612" max="4614" width="12.7109375" style="6" customWidth="1"/>
    <col min="4615" max="4615" width="13" style="6" customWidth="1"/>
    <col min="4616" max="4618" width="12.7109375" style="6" customWidth="1"/>
    <col min="4619" max="4619" width="13.28515625" style="6" customWidth="1"/>
    <col min="4620" max="4622" width="12.7109375" style="6" customWidth="1"/>
    <col min="4623" max="4623" width="13.42578125" style="6" customWidth="1"/>
    <col min="4624" max="4624" width="12.7109375" style="6" customWidth="1"/>
    <col min="4625" max="4626" width="11.42578125" style="6"/>
    <col min="4627" max="4628" width="13.85546875" style="6" bestFit="1" customWidth="1"/>
    <col min="4629" max="4629" width="15.5703125" style="6" bestFit="1" customWidth="1"/>
    <col min="4630" max="4630" width="15" style="6" bestFit="1" customWidth="1"/>
    <col min="4631" max="4864" width="11.42578125" style="6"/>
    <col min="4865" max="4865" width="15.42578125" style="6" customWidth="1"/>
    <col min="4866" max="4866" width="12.7109375" style="6" customWidth="1"/>
    <col min="4867" max="4867" width="13.28515625" style="6" customWidth="1"/>
    <col min="4868" max="4870" width="12.7109375" style="6" customWidth="1"/>
    <col min="4871" max="4871" width="13" style="6" customWidth="1"/>
    <col min="4872" max="4874" width="12.7109375" style="6" customWidth="1"/>
    <col min="4875" max="4875" width="13.28515625" style="6" customWidth="1"/>
    <col min="4876" max="4878" width="12.7109375" style="6" customWidth="1"/>
    <col min="4879" max="4879" width="13.42578125" style="6" customWidth="1"/>
    <col min="4880" max="4880" width="12.7109375" style="6" customWidth="1"/>
    <col min="4881" max="4882" width="11.42578125" style="6"/>
    <col min="4883" max="4884" width="13.85546875" style="6" bestFit="1" customWidth="1"/>
    <col min="4885" max="4885" width="15.5703125" style="6" bestFit="1" customWidth="1"/>
    <col min="4886" max="4886" width="15" style="6" bestFit="1" customWidth="1"/>
    <col min="4887" max="5120" width="11.42578125" style="6"/>
    <col min="5121" max="5121" width="15.42578125" style="6" customWidth="1"/>
    <col min="5122" max="5122" width="12.7109375" style="6" customWidth="1"/>
    <col min="5123" max="5123" width="13.28515625" style="6" customWidth="1"/>
    <col min="5124" max="5126" width="12.7109375" style="6" customWidth="1"/>
    <col min="5127" max="5127" width="13" style="6" customWidth="1"/>
    <col min="5128" max="5130" width="12.7109375" style="6" customWidth="1"/>
    <col min="5131" max="5131" width="13.28515625" style="6" customWidth="1"/>
    <col min="5132" max="5134" width="12.7109375" style="6" customWidth="1"/>
    <col min="5135" max="5135" width="13.42578125" style="6" customWidth="1"/>
    <col min="5136" max="5136" width="12.7109375" style="6" customWidth="1"/>
    <col min="5137" max="5138" width="11.42578125" style="6"/>
    <col min="5139" max="5140" width="13.85546875" style="6" bestFit="1" customWidth="1"/>
    <col min="5141" max="5141" width="15.5703125" style="6" bestFit="1" customWidth="1"/>
    <col min="5142" max="5142" width="15" style="6" bestFit="1" customWidth="1"/>
    <col min="5143" max="5376" width="11.42578125" style="6"/>
    <col min="5377" max="5377" width="15.42578125" style="6" customWidth="1"/>
    <col min="5378" max="5378" width="12.7109375" style="6" customWidth="1"/>
    <col min="5379" max="5379" width="13.28515625" style="6" customWidth="1"/>
    <col min="5380" max="5382" width="12.7109375" style="6" customWidth="1"/>
    <col min="5383" max="5383" width="13" style="6" customWidth="1"/>
    <col min="5384" max="5386" width="12.7109375" style="6" customWidth="1"/>
    <col min="5387" max="5387" width="13.28515625" style="6" customWidth="1"/>
    <col min="5388" max="5390" width="12.7109375" style="6" customWidth="1"/>
    <col min="5391" max="5391" width="13.42578125" style="6" customWidth="1"/>
    <col min="5392" max="5392" width="12.7109375" style="6" customWidth="1"/>
    <col min="5393" max="5394" width="11.42578125" style="6"/>
    <col min="5395" max="5396" width="13.85546875" style="6" bestFit="1" customWidth="1"/>
    <col min="5397" max="5397" width="15.5703125" style="6" bestFit="1" customWidth="1"/>
    <col min="5398" max="5398" width="15" style="6" bestFit="1" customWidth="1"/>
    <col min="5399" max="5632" width="11.42578125" style="6"/>
    <col min="5633" max="5633" width="15.42578125" style="6" customWidth="1"/>
    <col min="5634" max="5634" width="12.7109375" style="6" customWidth="1"/>
    <col min="5635" max="5635" width="13.28515625" style="6" customWidth="1"/>
    <col min="5636" max="5638" width="12.7109375" style="6" customWidth="1"/>
    <col min="5639" max="5639" width="13" style="6" customWidth="1"/>
    <col min="5640" max="5642" width="12.7109375" style="6" customWidth="1"/>
    <col min="5643" max="5643" width="13.28515625" style="6" customWidth="1"/>
    <col min="5644" max="5646" width="12.7109375" style="6" customWidth="1"/>
    <col min="5647" max="5647" width="13.42578125" style="6" customWidth="1"/>
    <col min="5648" max="5648" width="12.7109375" style="6" customWidth="1"/>
    <col min="5649" max="5650" width="11.42578125" style="6"/>
    <col min="5651" max="5652" width="13.85546875" style="6" bestFit="1" customWidth="1"/>
    <col min="5653" max="5653" width="15.5703125" style="6" bestFit="1" customWidth="1"/>
    <col min="5654" max="5654" width="15" style="6" bestFit="1" customWidth="1"/>
    <col min="5655" max="5888" width="11.42578125" style="6"/>
    <col min="5889" max="5889" width="15.42578125" style="6" customWidth="1"/>
    <col min="5890" max="5890" width="12.7109375" style="6" customWidth="1"/>
    <col min="5891" max="5891" width="13.28515625" style="6" customWidth="1"/>
    <col min="5892" max="5894" width="12.7109375" style="6" customWidth="1"/>
    <col min="5895" max="5895" width="13" style="6" customWidth="1"/>
    <col min="5896" max="5898" width="12.7109375" style="6" customWidth="1"/>
    <col min="5899" max="5899" width="13.28515625" style="6" customWidth="1"/>
    <col min="5900" max="5902" width="12.7109375" style="6" customWidth="1"/>
    <col min="5903" max="5903" width="13.42578125" style="6" customWidth="1"/>
    <col min="5904" max="5904" width="12.7109375" style="6" customWidth="1"/>
    <col min="5905" max="5906" width="11.42578125" style="6"/>
    <col min="5907" max="5908" width="13.85546875" style="6" bestFit="1" customWidth="1"/>
    <col min="5909" max="5909" width="15.5703125" style="6" bestFit="1" customWidth="1"/>
    <col min="5910" max="5910" width="15" style="6" bestFit="1" customWidth="1"/>
    <col min="5911" max="6144" width="11.42578125" style="6"/>
    <col min="6145" max="6145" width="15.42578125" style="6" customWidth="1"/>
    <col min="6146" max="6146" width="12.7109375" style="6" customWidth="1"/>
    <col min="6147" max="6147" width="13.28515625" style="6" customWidth="1"/>
    <col min="6148" max="6150" width="12.7109375" style="6" customWidth="1"/>
    <col min="6151" max="6151" width="13" style="6" customWidth="1"/>
    <col min="6152" max="6154" width="12.7109375" style="6" customWidth="1"/>
    <col min="6155" max="6155" width="13.28515625" style="6" customWidth="1"/>
    <col min="6156" max="6158" width="12.7109375" style="6" customWidth="1"/>
    <col min="6159" max="6159" width="13.42578125" style="6" customWidth="1"/>
    <col min="6160" max="6160" width="12.7109375" style="6" customWidth="1"/>
    <col min="6161" max="6162" width="11.42578125" style="6"/>
    <col min="6163" max="6164" width="13.85546875" style="6" bestFit="1" customWidth="1"/>
    <col min="6165" max="6165" width="15.5703125" style="6" bestFit="1" customWidth="1"/>
    <col min="6166" max="6166" width="15" style="6" bestFit="1" customWidth="1"/>
    <col min="6167" max="6400" width="11.42578125" style="6"/>
    <col min="6401" max="6401" width="15.42578125" style="6" customWidth="1"/>
    <col min="6402" max="6402" width="12.7109375" style="6" customWidth="1"/>
    <col min="6403" max="6403" width="13.28515625" style="6" customWidth="1"/>
    <col min="6404" max="6406" width="12.7109375" style="6" customWidth="1"/>
    <col min="6407" max="6407" width="13" style="6" customWidth="1"/>
    <col min="6408" max="6410" width="12.7109375" style="6" customWidth="1"/>
    <col min="6411" max="6411" width="13.28515625" style="6" customWidth="1"/>
    <col min="6412" max="6414" width="12.7109375" style="6" customWidth="1"/>
    <col min="6415" max="6415" width="13.42578125" style="6" customWidth="1"/>
    <col min="6416" max="6416" width="12.7109375" style="6" customWidth="1"/>
    <col min="6417" max="6418" width="11.42578125" style="6"/>
    <col min="6419" max="6420" width="13.85546875" style="6" bestFit="1" customWidth="1"/>
    <col min="6421" max="6421" width="15.5703125" style="6" bestFit="1" customWidth="1"/>
    <col min="6422" max="6422" width="15" style="6" bestFit="1" customWidth="1"/>
    <col min="6423" max="6656" width="11.42578125" style="6"/>
    <col min="6657" max="6657" width="15.42578125" style="6" customWidth="1"/>
    <col min="6658" max="6658" width="12.7109375" style="6" customWidth="1"/>
    <col min="6659" max="6659" width="13.28515625" style="6" customWidth="1"/>
    <col min="6660" max="6662" width="12.7109375" style="6" customWidth="1"/>
    <col min="6663" max="6663" width="13" style="6" customWidth="1"/>
    <col min="6664" max="6666" width="12.7109375" style="6" customWidth="1"/>
    <col min="6667" max="6667" width="13.28515625" style="6" customWidth="1"/>
    <col min="6668" max="6670" width="12.7109375" style="6" customWidth="1"/>
    <col min="6671" max="6671" width="13.42578125" style="6" customWidth="1"/>
    <col min="6672" max="6672" width="12.7109375" style="6" customWidth="1"/>
    <col min="6673" max="6674" width="11.42578125" style="6"/>
    <col min="6675" max="6676" width="13.85546875" style="6" bestFit="1" customWidth="1"/>
    <col min="6677" max="6677" width="15.5703125" style="6" bestFit="1" customWidth="1"/>
    <col min="6678" max="6678" width="15" style="6" bestFit="1" customWidth="1"/>
    <col min="6679" max="6912" width="11.42578125" style="6"/>
    <col min="6913" max="6913" width="15.42578125" style="6" customWidth="1"/>
    <col min="6914" max="6914" width="12.7109375" style="6" customWidth="1"/>
    <col min="6915" max="6915" width="13.28515625" style="6" customWidth="1"/>
    <col min="6916" max="6918" width="12.7109375" style="6" customWidth="1"/>
    <col min="6919" max="6919" width="13" style="6" customWidth="1"/>
    <col min="6920" max="6922" width="12.7109375" style="6" customWidth="1"/>
    <col min="6923" max="6923" width="13.28515625" style="6" customWidth="1"/>
    <col min="6924" max="6926" width="12.7109375" style="6" customWidth="1"/>
    <col min="6927" max="6927" width="13.42578125" style="6" customWidth="1"/>
    <col min="6928" max="6928" width="12.7109375" style="6" customWidth="1"/>
    <col min="6929" max="6930" width="11.42578125" style="6"/>
    <col min="6931" max="6932" width="13.85546875" style="6" bestFit="1" customWidth="1"/>
    <col min="6933" max="6933" width="15.5703125" style="6" bestFit="1" customWidth="1"/>
    <col min="6934" max="6934" width="15" style="6" bestFit="1" customWidth="1"/>
    <col min="6935" max="7168" width="11.42578125" style="6"/>
    <col min="7169" max="7169" width="15.42578125" style="6" customWidth="1"/>
    <col min="7170" max="7170" width="12.7109375" style="6" customWidth="1"/>
    <col min="7171" max="7171" width="13.28515625" style="6" customWidth="1"/>
    <col min="7172" max="7174" width="12.7109375" style="6" customWidth="1"/>
    <col min="7175" max="7175" width="13" style="6" customWidth="1"/>
    <col min="7176" max="7178" width="12.7109375" style="6" customWidth="1"/>
    <col min="7179" max="7179" width="13.28515625" style="6" customWidth="1"/>
    <col min="7180" max="7182" width="12.7109375" style="6" customWidth="1"/>
    <col min="7183" max="7183" width="13.42578125" style="6" customWidth="1"/>
    <col min="7184" max="7184" width="12.7109375" style="6" customWidth="1"/>
    <col min="7185" max="7186" width="11.42578125" style="6"/>
    <col min="7187" max="7188" width="13.85546875" style="6" bestFit="1" customWidth="1"/>
    <col min="7189" max="7189" width="15.5703125" style="6" bestFit="1" customWidth="1"/>
    <col min="7190" max="7190" width="15" style="6" bestFit="1" customWidth="1"/>
    <col min="7191" max="7424" width="11.42578125" style="6"/>
    <col min="7425" max="7425" width="15.42578125" style="6" customWidth="1"/>
    <col min="7426" max="7426" width="12.7109375" style="6" customWidth="1"/>
    <col min="7427" max="7427" width="13.28515625" style="6" customWidth="1"/>
    <col min="7428" max="7430" width="12.7109375" style="6" customWidth="1"/>
    <col min="7431" max="7431" width="13" style="6" customWidth="1"/>
    <col min="7432" max="7434" width="12.7109375" style="6" customWidth="1"/>
    <col min="7435" max="7435" width="13.28515625" style="6" customWidth="1"/>
    <col min="7436" max="7438" width="12.7109375" style="6" customWidth="1"/>
    <col min="7439" max="7439" width="13.42578125" style="6" customWidth="1"/>
    <col min="7440" max="7440" width="12.7109375" style="6" customWidth="1"/>
    <col min="7441" max="7442" width="11.42578125" style="6"/>
    <col min="7443" max="7444" width="13.85546875" style="6" bestFit="1" customWidth="1"/>
    <col min="7445" max="7445" width="15.5703125" style="6" bestFit="1" customWidth="1"/>
    <col min="7446" max="7446" width="15" style="6" bestFit="1" customWidth="1"/>
    <col min="7447" max="7680" width="11.42578125" style="6"/>
    <col min="7681" max="7681" width="15.42578125" style="6" customWidth="1"/>
    <col min="7682" max="7682" width="12.7109375" style="6" customWidth="1"/>
    <col min="7683" max="7683" width="13.28515625" style="6" customWidth="1"/>
    <col min="7684" max="7686" width="12.7109375" style="6" customWidth="1"/>
    <col min="7687" max="7687" width="13" style="6" customWidth="1"/>
    <col min="7688" max="7690" width="12.7109375" style="6" customWidth="1"/>
    <col min="7691" max="7691" width="13.28515625" style="6" customWidth="1"/>
    <col min="7692" max="7694" width="12.7109375" style="6" customWidth="1"/>
    <col min="7695" max="7695" width="13.42578125" style="6" customWidth="1"/>
    <col min="7696" max="7696" width="12.7109375" style="6" customWidth="1"/>
    <col min="7697" max="7698" width="11.42578125" style="6"/>
    <col min="7699" max="7700" width="13.85546875" style="6" bestFit="1" customWidth="1"/>
    <col min="7701" max="7701" width="15.5703125" style="6" bestFit="1" customWidth="1"/>
    <col min="7702" max="7702" width="15" style="6" bestFit="1" customWidth="1"/>
    <col min="7703" max="7936" width="11.42578125" style="6"/>
    <col min="7937" max="7937" width="15.42578125" style="6" customWidth="1"/>
    <col min="7938" max="7938" width="12.7109375" style="6" customWidth="1"/>
    <col min="7939" max="7939" width="13.28515625" style="6" customWidth="1"/>
    <col min="7940" max="7942" width="12.7109375" style="6" customWidth="1"/>
    <col min="7943" max="7943" width="13" style="6" customWidth="1"/>
    <col min="7944" max="7946" width="12.7109375" style="6" customWidth="1"/>
    <col min="7947" max="7947" width="13.28515625" style="6" customWidth="1"/>
    <col min="7948" max="7950" width="12.7109375" style="6" customWidth="1"/>
    <col min="7951" max="7951" width="13.42578125" style="6" customWidth="1"/>
    <col min="7952" max="7952" width="12.7109375" style="6" customWidth="1"/>
    <col min="7953" max="7954" width="11.42578125" style="6"/>
    <col min="7955" max="7956" width="13.85546875" style="6" bestFit="1" customWidth="1"/>
    <col min="7957" max="7957" width="15.5703125" style="6" bestFit="1" customWidth="1"/>
    <col min="7958" max="7958" width="15" style="6" bestFit="1" customWidth="1"/>
    <col min="7959" max="8192" width="11.42578125" style="6"/>
    <col min="8193" max="8193" width="15.42578125" style="6" customWidth="1"/>
    <col min="8194" max="8194" width="12.7109375" style="6" customWidth="1"/>
    <col min="8195" max="8195" width="13.28515625" style="6" customWidth="1"/>
    <col min="8196" max="8198" width="12.7109375" style="6" customWidth="1"/>
    <col min="8199" max="8199" width="13" style="6" customWidth="1"/>
    <col min="8200" max="8202" width="12.7109375" style="6" customWidth="1"/>
    <col min="8203" max="8203" width="13.28515625" style="6" customWidth="1"/>
    <col min="8204" max="8206" width="12.7109375" style="6" customWidth="1"/>
    <col min="8207" max="8207" width="13.42578125" style="6" customWidth="1"/>
    <col min="8208" max="8208" width="12.7109375" style="6" customWidth="1"/>
    <col min="8209" max="8210" width="11.42578125" style="6"/>
    <col min="8211" max="8212" width="13.85546875" style="6" bestFit="1" customWidth="1"/>
    <col min="8213" max="8213" width="15.5703125" style="6" bestFit="1" customWidth="1"/>
    <col min="8214" max="8214" width="15" style="6" bestFit="1" customWidth="1"/>
    <col min="8215" max="8448" width="11.42578125" style="6"/>
    <col min="8449" max="8449" width="15.42578125" style="6" customWidth="1"/>
    <col min="8450" max="8450" width="12.7109375" style="6" customWidth="1"/>
    <col min="8451" max="8451" width="13.28515625" style="6" customWidth="1"/>
    <col min="8452" max="8454" width="12.7109375" style="6" customWidth="1"/>
    <col min="8455" max="8455" width="13" style="6" customWidth="1"/>
    <col min="8456" max="8458" width="12.7109375" style="6" customWidth="1"/>
    <col min="8459" max="8459" width="13.28515625" style="6" customWidth="1"/>
    <col min="8460" max="8462" width="12.7109375" style="6" customWidth="1"/>
    <col min="8463" max="8463" width="13.42578125" style="6" customWidth="1"/>
    <col min="8464" max="8464" width="12.7109375" style="6" customWidth="1"/>
    <col min="8465" max="8466" width="11.42578125" style="6"/>
    <col min="8467" max="8468" width="13.85546875" style="6" bestFit="1" customWidth="1"/>
    <col min="8469" max="8469" width="15.5703125" style="6" bestFit="1" customWidth="1"/>
    <col min="8470" max="8470" width="15" style="6" bestFit="1" customWidth="1"/>
    <col min="8471" max="8704" width="11.42578125" style="6"/>
    <col min="8705" max="8705" width="15.42578125" style="6" customWidth="1"/>
    <col min="8706" max="8706" width="12.7109375" style="6" customWidth="1"/>
    <col min="8707" max="8707" width="13.28515625" style="6" customWidth="1"/>
    <col min="8708" max="8710" width="12.7109375" style="6" customWidth="1"/>
    <col min="8711" max="8711" width="13" style="6" customWidth="1"/>
    <col min="8712" max="8714" width="12.7109375" style="6" customWidth="1"/>
    <col min="8715" max="8715" width="13.28515625" style="6" customWidth="1"/>
    <col min="8716" max="8718" width="12.7109375" style="6" customWidth="1"/>
    <col min="8719" max="8719" width="13.42578125" style="6" customWidth="1"/>
    <col min="8720" max="8720" width="12.7109375" style="6" customWidth="1"/>
    <col min="8721" max="8722" width="11.42578125" style="6"/>
    <col min="8723" max="8724" width="13.85546875" style="6" bestFit="1" customWidth="1"/>
    <col min="8725" max="8725" width="15.5703125" style="6" bestFit="1" customWidth="1"/>
    <col min="8726" max="8726" width="15" style="6" bestFit="1" customWidth="1"/>
    <col min="8727" max="8960" width="11.42578125" style="6"/>
    <col min="8961" max="8961" width="15.42578125" style="6" customWidth="1"/>
    <col min="8962" max="8962" width="12.7109375" style="6" customWidth="1"/>
    <col min="8963" max="8963" width="13.28515625" style="6" customWidth="1"/>
    <col min="8964" max="8966" width="12.7109375" style="6" customWidth="1"/>
    <col min="8967" max="8967" width="13" style="6" customWidth="1"/>
    <col min="8968" max="8970" width="12.7109375" style="6" customWidth="1"/>
    <col min="8971" max="8971" width="13.28515625" style="6" customWidth="1"/>
    <col min="8972" max="8974" width="12.7109375" style="6" customWidth="1"/>
    <col min="8975" max="8975" width="13.42578125" style="6" customWidth="1"/>
    <col min="8976" max="8976" width="12.7109375" style="6" customWidth="1"/>
    <col min="8977" max="8978" width="11.42578125" style="6"/>
    <col min="8979" max="8980" width="13.85546875" style="6" bestFit="1" customWidth="1"/>
    <col min="8981" max="8981" width="15.5703125" style="6" bestFit="1" customWidth="1"/>
    <col min="8982" max="8982" width="15" style="6" bestFit="1" customWidth="1"/>
    <col min="8983" max="9216" width="11.42578125" style="6"/>
    <col min="9217" max="9217" width="15.42578125" style="6" customWidth="1"/>
    <col min="9218" max="9218" width="12.7109375" style="6" customWidth="1"/>
    <col min="9219" max="9219" width="13.28515625" style="6" customWidth="1"/>
    <col min="9220" max="9222" width="12.7109375" style="6" customWidth="1"/>
    <col min="9223" max="9223" width="13" style="6" customWidth="1"/>
    <col min="9224" max="9226" width="12.7109375" style="6" customWidth="1"/>
    <col min="9227" max="9227" width="13.28515625" style="6" customWidth="1"/>
    <col min="9228" max="9230" width="12.7109375" style="6" customWidth="1"/>
    <col min="9231" max="9231" width="13.42578125" style="6" customWidth="1"/>
    <col min="9232" max="9232" width="12.7109375" style="6" customWidth="1"/>
    <col min="9233" max="9234" width="11.42578125" style="6"/>
    <col min="9235" max="9236" width="13.85546875" style="6" bestFit="1" customWidth="1"/>
    <col min="9237" max="9237" width="15.5703125" style="6" bestFit="1" customWidth="1"/>
    <col min="9238" max="9238" width="15" style="6" bestFit="1" customWidth="1"/>
    <col min="9239" max="9472" width="11.42578125" style="6"/>
    <col min="9473" max="9473" width="15.42578125" style="6" customWidth="1"/>
    <col min="9474" max="9474" width="12.7109375" style="6" customWidth="1"/>
    <col min="9475" max="9475" width="13.28515625" style="6" customWidth="1"/>
    <col min="9476" max="9478" width="12.7109375" style="6" customWidth="1"/>
    <col min="9479" max="9479" width="13" style="6" customWidth="1"/>
    <col min="9480" max="9482" width="12.7109375" style="6" customWidth="1"/>
    <col min="9483" max="9483" width="13.28515625" style="6" customWidth="1"/>
    <col min="9484" max="9486" width="12.7109375" style="6" customWidth="1"/>
    <col min="9487" max="9487" width="13.42578125" style="6" customWidth="1"/>
    <col min="9488" max="9488" width="12.7109375" style="6" customWidth="1"/>
    <col min="9489" max="9490" width="11.42578125" style="6"/>
    <col min="9491" max="9492" width="13.85546875" style="6" bestFit="1" customWidth="1"/>
    <col min="9493" max="9493" width="15.5703125" style="6" bestFit="1" customWidth="1"/>
    <col min="9494" max="9494" width="15" style="6" bestFit="1" customWidth="1"/>
    <col min="9495" max="9728" width="11.42578125" style="6"/>
    <col min="9729" max="9729" width="15.42578125" style="6" customWidth="1"/>
    <col min="9730" max="9730" width="12.7109375" style="6" customWidth="1"/>
    <col min="9731" max="9731" width="13.28515625" style="6" customWidth="1"/>
    <col min="9732" max="9734" width="12.7109375" style="6" customWidth="1"/>
    <col min="9735" max="9735" width="13" style="6" customWidth="1"/>
    <col min="9736" max="9738" width="12.7109375" style="6" customWidth="1"/>
    <col min="9739" max="9739" width="13.28515625" style="6" customWidth="1"/>
    <col min="9740" max="9742" width="12.7109375" style="6" customWidth="1"/>
    <col min="9743" max="9743" width="13.42578125" style="6" customWidth="1"/>
    <col min="9744" max="9744" width="12.7109375" style="6" customWidth="1"/>
    <col min="9745" max="9746" width="11.42578125" style="6"/>
    <col min="9747" max="9748" width="13.85546875" style="6" bestFit="1" customWidth="1"/>
    <col min="9749" max="9749" width="15.5703125" style="6" bestFit="1" customWidth="1"/>
    <col min="9750" max="9750" width="15" style="6" bestFit="1" customWidth="1"/>
    <col min="9751" max="9984" width="11.42578125" style="6"/>
    <col min="9985" max="9985" width="15.42578125" style="6" customWidth="1"/>
    <col min="9986" max="9986" width="12.7109375" style="6" customWidth="1"/>
    <col min="9987" max="9987" width="13.28515625" style="6" customWidth="1"/>
    <col min="9988" max="9990" width="12.7109375" style="6" customWidth="1"/>
    <col min="9991" max="9991" width="13" style="6" customWidth="1"/>
    <col min="9992" max="9994" width="12.7109375" style="6" customWidth="1"/>
    <col min="9995" max="9995" width="13.28515625" style="6" customWidth="1"/>
    <col min="9996" max="9998" width="12.7109375" style="6" customWidth="1"/>
    <col min="9999" max="9999" width="13.42578125" style="6" customWidth="1"/>
    <col min="10000" max="10000" width="12.7109375" style="6" customWidth="1"/>
    <col min="10001" max="10002" width="11.42578125" style="6"/>
    <col min="10003" max="10004" width="13.85546875" style="6" bestFit="1" customWidth="1"/>
    <col min="10005" max="10005" width="15.5703125" style="6" bestFit="1" customWidth="1"/>
    <col min="10006" max="10006" width="15" style="6" bestFit="1" customWidth="1"/>
    <col min="10007" max="10240" width="11.42578125" style="6"/>
    <col min="10241" max="10241" width="15.42578125" style="6" customWidth="1"/>
    <col min="10242" max="10242" width="12.7109375" style="6" customWidth="1"/>
    <col min="10243" max="10243" width="13.28515625" style="6" customWidth="1"/>
    <col min="10244" max="10246" width="12.7109375" style="6" customWidth="1"/>
    <col min="10247" max="10247" width="13" style="6" customWidth="1"/>
    <col min="10248" max="10250" width="12.7109375" style="6" customWidth="1"/>
    <col min="10251" max="10251" width="13.28515625" style="6" customWidth="1"/>
    <col min="10252" max="10254" width="12.7109375" style="6" customWidth="1"/>
    <col min="10255" max="10255" width="13.42578125" style="6" customWidth="1"/>
    <col min="10256" max="10256" width="12.7109375" style="6" customWidth="1"/>
    <col min="10257" max="10258" width="11.42578125" style="6"/>
    <col min="10259" max="10260" width="13.85546875" style="6" bestFit="1" customWidth="1"/>
    <col min="10261" max="10261" width="15.5703125" style="6" bestFit="1" customWidth="1"/>
    <col min="10262" max="10262" width="15" style="6" bestFit="1" customWidth="1"/>
    <col min="10263" max="10496" width="11.42578125" style="6"/>
    <col min="10497" max="10497" width="15.42578125" style="6" customWidth="1"/>
    <col min="10498" max="10498" width="12.7109375" style="6" customWidth="1"/>
    <col min="10499" max="10499" width="13.28515625" style="6" customWidth="1"/>
    <col min="10500" max="10502" width="12.7109375" style="6" customWidth="1"/>
    <col min="10503" max="10503" width="13" style="6" customWidth="1"/>
    <col min="10504" max="10506" width="12.7109375" style="6" customWidth="1"/>
    <col min="10507" max="10507" width="13.28515625" style="6" customWidth="1"/>
    <col min="10508" max="10510" width="12.7109375" style="6" customWidth="1"/>
    <col min="10511" max="10511" width="13.42578125" style="6" customWidth="1"/>
    <col min="10512" max="10512" width="12.7109375" style="6" customWidth="1"/>
    <col min="10513" max="10514" width="11.42578125" style="6"/>
    <col min="10515" max="10516" width="13.85546875" style="6" bestFit="1" customWidth="1"/>
    <col min="10517" max="10517" width="15.5703125" style="6" bestFit="1" customWidth="1"/>
    <col min="10518" max="10518" width="15" style="6" bestFit="1" customWidth="1"/>
    <col min="10519" max="10752" width="11.42578125" style="6"/>
    <col min="10753" max="10753" width="15.42578125" style="6" customWidth="1"/>
    <col min="10754" max="10754" width="12.7109375" style="6" customWidth="1"/>
    <col min="10755" max="10755" width="13.28515625" style="6" customWidth="1"/>
    <col min="10756" max="10758" width="12.7109375" style="6" customWidth="1"/>
    <col min="10759" max="10759" width="13" style="6" customWidth="1"/>
    <col min="10760" max="10762" width="12.7109375" style="6" customWidth="1"/>
    <col min="10763" max="10763" width="13.28515625" style="6" customWidth="1"/>
    <col min="10764" max="10766" width="12.7109375" style="6" customWidth="1"/>
    <col min="10767" max="10767" width="13.42578125" style="6" customWidth="1"/>
    <col min="10768" max="10768" width="12.7109375" style="6" customWidth="1"/>
    <col min="10769" max="10770" width="11.42578125" style="6"/>
    <col min="10771" max="10772" width="13.85546875" style="6" bestFit="1" customWidth="1"/>
    <col min="10773" max="10773" width="15.5703125" style="6" bestFit="1" customWidth="1"/>
    <col min="10774" max="10774" width="15" style="6" bestFit="1" customWidth="1"/>
    <col min="10775" max="11008" width="11.42578125" style="6"/>
    <col min="11009" max="11009" width="15.42578125" style="6" customWidth="1"/>
    <col min="11010" max="11010" width="12.7109375" style="6" customWidth="1"/>
    <col min="11011" max="11011" width="13.28515625" style="6" customWidth="1"/>
    <col min="11012" max="11014" width="12.7109375" style="6" customWidth="1"/>
    <col min="11015" max="11015" width="13" style="6" customWidth="1"/>
    <col min="11016" max="11018" width="12.7109375" style="6" customWidth="1"/>
    <col min="11019" max="11019" width="13.28515625" style="6" customWidth="1"/>
    <col min="11020" max="11022" width="12.7109375" style="6" customWidth="1"/>
    <col min="11023" max="11023" width="13.42578125" style="6" customWidth="1"/>
    <col min="11024" max="11024" width="12.7109375" style="6" customWidth="1"/>
    <col min="11025" max="11026" width="11.42578125" style="6"/>
    <col min="11027" max="11028" width="13.85546875" style="6" bestFit="1" customWidth="1"/>
    <col min="11029" max="11029" width="15.5703125" style="6" bestFit="1" customWidth="1"/>
    <col min="11030" max="11030" width="15" style="6" bestFit="1" customWidth="1"/>
    <col min="11031" max="11264" width="11.42578125" style="6"/>
    <col min="11265" max="11265" width="15.42578125" style="6" customWidth="1"/>
    <col min="11266" max="11266" width="12.7109375" style="6" customWidth="1"/>
    <col min="11267" max="11267" width="13.28515625" style="6" customWidth="1"/>
    <col min="11268" max="11270" width="12.7109375" style="6" customWidth="1"/>
    <col min="11271" max="11271" width="13" style="6" customWidth="1"/>
    <col min="11272" max="11274" width="12.7109375" style="6" customWidth="1"/>
    <col min="11275" max="11275" width="13.28515625" style="6" customWidth="1"/>
    <col min="11276" max="11278" width="12.7109375" style="6" customWidth="1"/>
    <col min="11279" max="11279" width="13.42578125" style="6" customWidth="1"/>
    <col min="11280" max="11280" width="12.7109375" style="6" customWidth="1"/>
    <col min="11281" max="11282" width="11.42578125" style="6"/>
    <col min="11283" max="11284" width="13.85546875" style="6" bestFit="1" customWidth="1"/>
    <col min="11285" max="11285" width="15.5703125" style="6" bestFit="1" customWidth="1"/>
    <col min="11286" max="11286" width="15" style="6" bestFit="1" customWidth="1"/>
    <col min="11287" max="11520" width="11.42578125" style="6"/>
    <col min="11521" max="11521" width="15.42578125" style="6" customWidth="1"/>
    <col min="11522" max="11522" width="12.7109375" style="6" customWidth="1"/>
    <col min="11523" max="11523" width="13.28515625" style="6" customWidth="1"/>
    <col min="11524" max="11526" width="12.7109375" style="6" customWidth="1"/>
    <col min="11527" max="11527" width="13" style="6" customWidth="1"/>
    <col min="11528" max="11530" width="12.7109375" style="6" customWidth="1"/>
    <col min="11531" max="11531" width="13.28515625" style="6" customWidth="1"/>
    <col min="11532" max="11534" width="12.7109375" style="6" customWidth="1"/>
    <col min="11535" max="11535" width="13.42578125" style="6" customWidth="1"/>
    <col min="11536" max="11536" width="12.7109375" style="6" customWidth="1"/>
    <col min="11537" max="11538" width="11.42578125" style="6"/>
    <col min="11539" max="11540" width="13.85546875" style="6" bestFit="1" customWidth="1"/>
    <col min="11541" max="11541" width="15.5703125" style="6" bestFit="1" customWidth="1"/>
    <col min="11542" max="11542" width="15" style="6" bestFit="1" customWidth="1"/>
    <col min="11543" max="11776" width="11.42578125" style="6"/>
    <col min="11777" max="11777" width="15.42578125" style="6" customWidth="1"/>
    <col min="11778" max="11778" width="12.7109375" style="6" customWidth="1"/>
    <col min="11779" max="11779" width="13.28515625" style="6" customWidth="1"/>
    <col min="11780" max="11782" width="12.7109375" style="6" customWidth="1"/>
    <col min="11783" max="11783" width="13" style="6" customWidth="1"/>
    <col min="11784" max="11786" width="12.7109375" style="6" customWidth="1"/>
    <col min="11787" max="11787" width="13.28515625" style="6" customWidth="1"/>
    <col min="11788" max="11790" width="12.7109375" style="6" customWidth="1"/>
    <col min="11791" max="11791" width="13.42578125" style="6" customWidth="1"/>
    <col min="11792" max="11792" width="12.7109375" style="6" customWidth="1"/>
    <col min="11793" max="11794" width="11.42578125" style="6"/>
    <col min="11795" max="11796" width="13.85546875" style="6" bestFit="1" customWidth="1"/>
    <col min="11797" max="11797" width="15.5703125" style="6" bestFit="1" customWidth="1"/>
    <col min="11798" max="11798" width="15" style="6" bestFit="1" customWidth="1"/>
    <col min="11799" max="12032" width="11.42578125" style="6"/>
    <col min="12033" max="12033" width="15.42578125" style="6" customWidth="1"/>
    <col min="12034" max="12034" width="12.7109375" style="6" customWidth="1"/>
    <col min="12035" max="12035" width="13.28515625" style="6" customWidth="1"/>
    <col min="12036" max="12038" width="12.7109375" style="6" customWidth="1"/>
    <col min="12039" max="12039" width="13" style="6" customWidth="1"/>
    <col min="12040" max="12042" width="12.7109375" style="6" customWidth="1"/>
    <col min="12043" max="12043" width="13.28515625" style="6" customWidth="1"/>
    <col min="12044" max="12046" width="12.7109375" style="6" customWidth="1"/>
    <col min="12047" max="12047" width="13.42578125" style="6" customWidth="1"/>
    <col min="12048" max="12048" width="12.7109375" style="6" customWidth="1"/>
    <col min="12049" max="12050" width="11.42578125" style="6"/>
    <col min="12051" max="12052" width="13.85546875" style="6" bestFit="1" customWidth="1"/>
    <col min="12053" max="12053" width="15.5703125" style="6" bestFit="1" customWidth="1"/>
    <col min="12054" max="12054" width="15" style="6" bestFit="1" customWidth="1"/>
    <col min="12055" max="12288" width="11.42578125" style="6"/>
    <col min="12289" max="12289" width="15.42578125" style="6" customWidth="1"/>
    <col min="12290" max="12290" width="12.7109375" style="6" customWidth="1"/>
    <col min="12291" max="12291" width="13.28515625" style="6" customWidth="1"/>
    <col min="12292" max="12294" width="12.7109375" style="6" customWidth="1"/>
    <col min="12295" max="12295" width="13" style="6" customWidth="1"/>
    <col min="12296" max="12298" width="12.7109375" style="6" customWidth="1"/>
    <col min="12299" max="12299" width="13.28515625" style="6" customWidth="1"/>
    <col min="12300" max="12302" width="12.7109375" style="6" customWidth="1"/>
    <col min="12303" max="12303" width="13.42578125" style="6" customWidth="1"/>
    <col min="12304" max="12304" width="12.7109375" style="6" customWidth="1"/>
    <col min="12305" max="12306" width="11.42578125" style="6"/>
    <col min="12307" max="12308" width="13.85546875" style="6" bestFit="1" customWidth="1"/>
    <col min="12309" max="12309" width="15.5703125" style="6" bestFit="1" customWidth="1"/>
    <col min="12310" max="12310" width="15" style="6" bestFit="1" customWidth="1"/>
    <col min="12311" max="12544" width="11.42578125" style="6"/>
    <col min="12545" max="12545" width="15.42578125" style="6" customWidth="1"/>
    <col min="12546" max="12546" width="12.7109375" style="6" customWidth="1"/>
    <col min="12547" max="12547" width="13.28515625" style="6" customWidth="1"/>
    <col min="12548" max="12550" width="12.7109375" style="6" customWidth="1"/>
    <col min="12551" max="12551" width="13" style="6" customWidth="1"/>
    <col min="12552" max="12554" width="12.7109375" style="6" customWidth="1"/>
    <col min="12555" max="12555" width="13.28515625" style="6" customWidth="1"/>
    <col min="12556" max="12558" width="12.7109375" style="6" customWidth="1"/>
    <col min="12559" max="12559" width="13.42578125" style="6" customWidth="1"/>
    <col min="12560" max="12560" width="12.7109375" style="6" customWidth="1"/>
    <col min="12561" max="12562" width="11.42578125" style="6"/>
    <col min="12563" max="12564" width="13.85546875" style="6" bestFit="1" customWidth="1"/>
    <col min="12565" max="12565" width="15.5703125" style="6" bestFit="1" customWidth="1"/>
    <col min="12566" max="12566" width="15" style="6" bestFit="1" customWidth="1"/>
    <col min="12567" max="12800" width="11.42578125" style="6"/>
    <col min="12801" max="12801" width="15.42578125" style="6" customWidth="1"/>
    <col min="12802" max="12802" width="12.7109375" style="6" customWidth="1"/>
    <col min="12803" max="12803" width="13.28515625" style="6" customWidth="1"/>
    <col min="12804" max="12806" width="12.7109375" style="6" customWidth="1"/>
    <col min="12807" max="12807" width="13" style="6" customWidth="1"/>
    <col min="12808" max="12810" width="12.7109375" style="6" customWidth="1"/>
    <col min="12811" max="12811" width="13.28515625" style="6" customWidth="1"/>
    <col min="12812" max="12814" width="12.7109375" style="6" customWidth="1"/>
    <col min="12815" max="12815" width="13.42578125" style="6" customWidth="1"/>
    <col min="12816" max="12816" width="12.7109375" style="6" customWidth="1"/>
    <col min="12817" max="12818" width="11.42578125" style="6"/>
    <col min="12819" max="12820" width="13.85546875" style="6" bestFit="1" customWidth="1"/>
    <col min="12821" max="12821" width="15.5703125" style="6" bestFit="1" customWidth="1"/>
    <col min="12822" max="12822" width="15" style="6" bestFit="1" customWidth="1"/>
    <col min="12823" max="13056" width="11.42578125" style="6"/>
    <col min="13057" max="13057" width="15.42578125" style="6" customWidth="1"/>
    <col min="13058" max="13058" width="12.7109375" style="6" customWidth="1"/>
    <col min="13059" max="13059" width="13.28515625" style="6" customWidth="1"/>
    <col min="13060" max="13062" width="12.7109375" style="6" customWidth="1"/>
    <col min="13063" max="13063" width="13" style="6" customWidth="1"/>
    <col min="13064" max="13066" width="12.7109375" style="6" customWidth="1"/>
    <col min="13067" max="13067" width="13.28515625" style="6" customWidth="1"/>
    <col min="13068" max="13070" width="12.7109375" style="6" customWidth="1"/>
    <col min="13071" max="13071" width="13.42578125" style="6" customWidth="1"/>
    <col min="13072" max="13072" width="12.7109375" style="6" customWidth="1"/>
    <col min="13073" max="13074" width="11.42578125" style="6"/>
    <col min="13075" max="13076" width="13.85546875" style="6" bestFit="1" customWidth="1"/>
    <col min="13077" max="13077" width="15.5703125" style="6" bestFit="1" customWidth="1"/>
    <col min="13078" max="13078" width="15" style="6" bestFit="1" customWidth="1"/>
    <col min="13079" max="13312" width="11.42578125" style="6"/>
    <col min="13313" max="13313" width="15.42578125" style="6" customWidth="1"/>
    <col min="13314" max="13314" width="12.7109375" style="6" customWidth="1"/>
    <col min="13315" max="13315" width="13.28515625" style="6" customWidth="1"/>
    <col min="13316" max="13318" width="12.7109375" style="6" customWidth="1"/>
    <col min="13319" max="13319" width="13" style="6" customWidth="1"/>
    <col min="13320" max="13322" width="12.7109375" style="6" customWidth="1"/>
    <col min="13323" max="13323" width="13.28515625" style="6" customWidth="1"/>
    <col min="13324" max="13326" width="12.7109375" style="6" customWidth="1"/>
    <col min="13327" max="13327" width="13.42578125" style="6" customWidth="1"/>
    <col min="13328" max="13328" width="12.7109375" style="6" customWidth="1"/>
    <col min="13329" max="13330" width="11.42578125" style="6"/>
    <col min="13331" max="13332" width="13.85546875" style="6" bestFit="1" customWidth="1"/>
    <col min="13333" max="13333" width="15.5703125" style="6" bestFit="1" customWidth="1"/>
    <col min="13334" max="13334" width="15" style="6" bestFit="1" customWidth="1"/>
    <col min="13335" max="13568" width="11.42578125" style="6"/>
    <col min="13569" max="13569" width="15.42578125" style="6" customWidth="1"/>
    <col min="13570" max="13570" width="12.7109375" style="6" customWidth="1"/>
    <col min="13571" max="13571" width="13.28515625" style="6" customWidth="1"/>
    <col min="13572" max="13574" width="12.7109375" style="6" customWidth="1"/>
    <col min="13575" max="13575" width="13" style="6" customWidth="1"/>
    <col min="13576" max="13578" width="12.7109375" style="6" customWidth="1"/>
    <col min="13579" max="13579" width="13.28515625" style="6" customWidth="1"/>
    <col min="13580" max="13582" width="12.7109375" style="6" customWidth="1"/>
    <col min="13583" max="13583" width="13.42578125" style="6" customWidth="1"/>
    <col min="13584" max="13584" width="12.7109375" style="6" customWidth="1"/>
    <col min="13585" max="13586" width="11.42578125" style="6"/>
    <col min="13587" max="13588" width="13.85546875" style="6" bestFit="1" customWidth="1"/>
    <col min="13589" max="13589" width="15.5703125" style="6" bestFit="1" customWidth="1"/>
    <col min="13590" max="13590" width="15" style="6" bestFit="1" customWidth="1"/>
    <col min="13591" max="13824" width="11.42578125" style="6"/>
    <col min="13825" max="13825" width="15.42578125" style="6" customWidth="1"/>
    <col min="13826" max="13826" width="12.7109375" style="6" customWidth="1"/>
    <col min="13827" max="13827" width="13.28515625" style="6" customWidth="1"/>
    <col min="13828" max="13830" width="12.7109375" style="6" customWidth="1"/>
    <col min="13831" max="13831" width="13" style="6" customWidth="1"/>
    <col min="13832" max="13834" width="12.7109375" style="6" customWidth="1"/>
    <col min="13835" max="13835" width="13.28515625" style="6" customWidth="1"/>
    <col min="13836" max="13838" width="12.7109375" style="6" customWidth="1"/>
    <col min="13839" max="13839" width="13.42578125" style="6" customWidth="1"/>
    <col min="13840" max="13840" width="12.7109375" style="6" customWidth="1"/>
    <col min="13841" max="13842" width="11.42578125" style="6"/>
    <col min="13843" max="13844" width="13.85546875" style="6" bestFit="1" customWidth="1"/>
    <col min="13845" max="13845" width="15.5703125" style="6" bestFit="1" customWidth="1"/>
    <col min="13846" max="13846" width="15" style="6" bestFit="1" customWidth="1"/>
    <col min="13847" max="14080" width="11.42578125" style="6"/>
    <col min="14081" max="14081" width="15.42578125" style="6" customWidth="1"/>
    <col min="14082" max="14082" width="12.7109375" style="6" customWidth="1"/>
    <col min="14083" max="14083" width="13.28515625" style="6" customWidth="1"/>
    <col min="14084" max="14086" width="12.7109375" style="6" customWidth="1"/>
    <col min="14087" max="14087" width="13" style="6" customWidth="1"/>
    <col min="14088" max="14090" width="12.7109375" style="6" customWidth="1"/>
    <col min="14091" max="14091" width="13.28515625" style="6" customWidth="1"/>
    <col min="14092" max="14094" width="12.7109375" style="6" customWidth="1"/>
    <col min="14095" max="14095" width="13.42578125" style="6" customWidth="1"/>
    <col min="14096" max="14096" width="12.7109375" style="6" customWidth="1"/>
    <col min="14097" max="14098" width="11.42578125" style="6"/>
    <col min="14099" max="14100" width="13.85546875" style="6" bestFit="1" customWidth="1"/>
    <col min="14101" max="14101" width="15.5703125" style="6" bestFit="1" customWidth="1"/>
    <col min="14102" max="14102" width="15" style="6" bestFit="1" customWidth="1"/>
    <col min="14103" max="14336" width="11.42578125" style="6"/>
    <col min="14337" max="14337" width="15.42578125" style="6" customWidth="1"/>
    <col min="14338" max="14338" width="12.7109375" style="6" customWidth="1"/>
    <col min="14339" max="14339" width="13.28515625" style="6" customWidth="1"/>
    <col min="14340" max="14342" width="12.7109375" style="6" customWidth="1"/>
    <col min="14343" max="14343" width="13" style="6" customWidth="1"/>
    <col min="14344" max="14346" width="12.7109375" style="6" customWidth="1"/>
    <col min="14347" max="14347" width="13.28515625" style="6" customWidth="1"/>
    <col min="14348" max="14350" width="12.7109375" style="6" customWidth="1"/>
    <col min="14351" max="14351" width="13.42578125" style="6" customWidth="1"/>
    <col min="14352" max="14352" width="12.7109375" style="6" customWidth="1"/>
    <col min="14353" max="14354" width="11.42578125" style="6"/>
    <col min="14355" max="14356" width="13.85546875" style="6" bestFit="1" customWidth="1"/>
    <col min="14357" max="14357" width="15.5703125" style="6" bestFit="1" customWidth="1"/>
    <col min="14358" max="14358" width="15" style="6" bestFit="1" customWidth="1"/>
    <col min="14359" max="14592" width="11.42578125" style="6"/>
    <col min="14593" max="14593" width="15.42578125" style="6" customWidth="1"/>
    <col min="14594" max="14594" width="12.7109375" style="6" customWidth="1"/>
    <col min="14595" max="14595" width="13.28515625" style="6" customWidth="1"/>
    <col min="14596" max="14598" width="12.7109375" style="6" customWidth="1"/>
    <col min="14599" max="14599" width="13" style="6" customWidth="1"/>
    <col min="14600" max="14602" width="12.7109375" style="6" customWidth="1"/>
    <col min="14603" max="14603" width="13.28515625" style="6" customWidth="1"/>
    <col min="14604" max="14606" width="12.7109375" style="6" customWidth="1"/>
    <col min="14607" max="14607" width="13.42578125" style="6" customWidth="1"/>
    <col min="14608" max="14608" width="12.7109375" style="6" customWidth="1"/>
    <col min="14609" max="14610" width="11.42578125" style="6"/>
    <col min="14611" max="14612" width="13.85546875" style="6" bestFit="1" customWidth="1"/>
    <col min="14613" max="14613" width="15.5703125" style="6" bestFit="1" customWidth="1"/>
    <col min="14614" max="14614" width="15" style="6" bestFit="1" customWidth="1"/>
    <col min="14615" max="14848" width="11.42578125" style="6"/>
    <col min="14849" max="14849" width="15.42578125" style="6" customWidth="1"/>
    <col min="14850" max="14850" width="12.7109375" style="6" customWidth="1"/>
    <col min="14851" max="14851" width="13.28515625" style="6" customWidth="1"/>
    <col min="14852" max="14854" width="12.7109375" style="6" customWidth="1"/>
    <col min="14855" max="14855" width="13" style="6" customWidth="1"/>
    <col min="14856" max="14858" width="12.7109375" style="6" customWidth="1"/>
    <col min="14859" max="14859" width="13.28515625" style="6" customWidth="1"/>
    <col min="14860" max="14862" width="12.7109375" style="6" customWidth="1"/>
    <col min="14863" max="14863" width="13.42578125" style="6" customWidth="1"/>
    <col min="14864" max="14864" width="12.7109375" style="6" customWidth="1"/>
    <col min="14865" max="14866" width="11.42578125" style="6"/>
    <col min="14867" max="14868" width="13.85546875" style="6" bestFit="1" customWidth="1"/>
    <col min="14869" max="14869" width="15.5703125" style="6" bestFit="1" customWidth="1"/>
    <col min="14870" max="14870" width="15" style="6" bestFit="1" customWidth="1"/>
    <col min="14871" max="15104" width="11.42578125" style="6"/>
    <col min="15105" max="15105" width="15.42578125" style="6" customWidth="1"/>
    <col min="15106" max="15106" width="12.7109375" style="6" customWidth="1"/>
    <col min="15107" max="15107" width="13.28515625" style="6" customWidth="1"/>
    <col min="15108" max="15110" width="12.7109375" style="6" customWidth="1"/>
    <col min="15111" max="15111" width="13" style="6" customWidth="1"/>
    <col min="15112" max="15114" width="12.7109375" style="6" customWidth="1"/>
    <col min="15115" max="15115" width="13.28515625" style="6" customWidth="1"/>
    <col min="15116" max="15118" width="12.7109375" style="6" customWidth="1"/>
    <col min="15119" max="15119" width="13.42578125" style="6" customWidth="1"/>
    <col min="15120" max="15120" width="12.7109375" style="6" customWidth="1"/>
    <col min="15121" max="15122" width="11.42578125" style="6"/>
    <col min="15123" max="15124" width="13.85546875" style="6" bestFit="1" customWidth="1"/>
    <col min="15125" max="15125" width="15.5703125" style="6" bestFit="1" customWidth="1"/>
    <col min="15126" max="15126" width="15" style="6" bestFit="1" customWidth="1"/>
    <col min="15127" max="15360" width="11.42578125" style="6"/>
    <col min="15361" max="15361" width="15.42578125" style="6" customWidth="1"/>
    <col min="15362" max="15362" width="12.7109375" style="6" customWidth="1"/>
    <col min="15363" max="15363" width="13.28515625" style="6" customWidth="1"/>
    <col min="15364" max="15366" width="12.7109375" style="6" customWidth="1"/>
    <col min="15367" max="15367" width="13" style="6" customWidth="1"/>
    <col min="15368" max="15370" width="12.7109375" style="6" customWidth="1"/>
    <col min="15371" max="15371" width="13.28515625" style="6" customWidth="1"/>
    <col min="15372" max="15374" width="12.7109375" style="6" customWidth="1"/>
    <col min="15375" max="15375" width="13.42578125" style="6" customWidth="1"/>
    <col min="15376" max="15376" width="12.7109375" style="6" customWidth="1"/>
    <col min="15377" max="15378" width="11.42578125" style="6"/>
    <col min="15379" max="15380" width="13.85546875" style="6" bestFit="1" customWidth="1"/>
    <col min="15381" max="15381" width="15.5703125" style="6" bestFit="1" customWidth="1"/>
    <col min="15382" max="15382" width="15" style="6" bestFit="1" customWidth="1"/>
    <col min="15383" max="15616" width="11.42578125" style="6"/>
    <col min="15617" max="15617" width="15.42578125" style="6" customWidth="1"/>
    <col min="15618" max="15618" width="12.7109375" style="6" customWidth="1"/>
    <col min="15619" max="15619" width="13.28515625" style="6" customWidth="1"/>
    <col min="15620" max="15622" width="12.7109375" style="6" customWidth="1"/>
    <col min="15623" max="15623" width="13" style="6" customWidth="1"/>
    <col min="15624" max="15626" width="12.7109375" style="6" customWidth="1"/>
    <col min="15627" max="15627" width="13.28515625" style="6" customWidth="1"/>
    <col min="15628" max="15630" width="12.7109375" style="6" customWidth="1"/>
    <col min="15631" max="15631" width="13.42578125" style="6" customWidth="1"/>
    <col min="15632" max="15632" width="12.7109375" style="6" customWidth="1"/>
    <col min="15633" max="15634" width="11.42578125" style="6"/>
    <col min="15635" max="15636" width="13.85546875" style="6" bestFit="1" customWidth="1"/>
    <col min="15637" max="15637" width="15.5703125" style="6" bestFit="1" customWidth="1"/>
    <col min="15638" max="15638" width="15" style="6" bestFit="1" customWidth="1"/>
    <col min="15639" max="15872" width="11.42578125" style="6"/>
    <col min="15873" max="15873" width="15.42578125" style="6" customWidth="1"/>
    <col min="15874" max="15874" width="12.7109375" style="6" customWidth="1"/>
    <col min="15875" max="15875" width="13.28515625" style="6" customWidth="1"/>
    <col min="15876" max="15878" width="12.7109375" style="6" customWidth="1"/>
    <col min="15879" max="15879" width="13" style="6" customWidth="1"/>
    <col min="15880" max="15882" width="12.7109375" style="6" customWidth="1"/>
    <col min="15883" max="15883" width="13.28515625" style="6" customWidth="1"/>
    <col min="15884" max="15886" width="12.7109375" style="6" customWidth="1"/>
    <col min="15887" max="15887" width="13.42578125" style="6" customWidth="1"/>
    <col min="15888" max="15888" width="12.7109375" style="6" customWidth="1"/>
    <col min="15889" max="15890" width="11.42578125" style="6"/>
    <col min="15891" max="15892" width="13.85546875" style="6" bestFit="1" customWidth="1"/>
    <col min="15893" max="15893" width="15.5703125" style="6" bestFit="1" customWidth="1"/>
    <col min="15894" max="15894" width="15" style="6" bestFit="1" customWidth="1"/>
    <col min="15895" max="16128" width="11.42578125" style="6"/>
    <col min="16129" max="16129" width="15.42578125" style="6" customWidth="1"/>
    <col min="16130" max="16130" width="12.7109375" style="6" customWidth="1"/>
    <col min="16131" max="16131" width="13.28515625" style="6" customWidth="1"/>
    <col min="16132" max="16134" width="12.7109375" style="6" customWidth="1"/>
    <col min="16135" max="16135" width="13" style="6" customWidth="1"/>
    <col min="16136" max="16138" width="12.7109375" style="6" customWidth="1"/>
    <col min="16139" max="16139" width="13.28515625" style="6" customWidth="1"/>
    <col min="16140" max="16142" width="12.7109375" style="6" customWidth="1"/>
    <col min="16143" max="16143" width="13.42578125" style="6" customWidth="1"/>
    <col min="16144" max="16144" width="12.7109375" style="6" customWidth="1"/>
    <col min="16145" max="16146" width="11.42578125" style="6"/>
    <col min="16147" max="16148" width="13.85546875" style="6" bestFit="1" customWidth="1"/>
    <col min="16149" max="16149" width="15.5703125" style="6" bestFit="1" customWidth="1"/>
    <col min="16150" max="16150" width="15" style="6" bestFit="1" customWidth="1"/>
    <col min="16151" max="16384" width="11.42578125" style="6"/>
  </cols>
  <sheetData>
    <row r="1" spans="1:22" ht="17.25" customHeight="1" x14ac:dyDescent="0.2">
      <c r="A1" s="4" t="s">
        <v>74</v>
      </c>
    </row>
    <row r="2" spans="1:22" ht="12" customHeight="1" x14ac:dyDescent="0.2">
      <c r="A2" s="7"/>
    </row>
    <row r="3" spans="1:22" ht="15" customHeight="1" x14ac:dyDescent="0.2">
      <c r="A3" s="105" t="s">
        <v>12</v>
      </c>
      <c r="B3" s="108" t="s">
        <v>13</v>
      </c>
      <c r="C3" s="105"/>
      <c r="D3" s="105"/>
      <c r="E3" s="105" t="s">
        <v>14</v>
      </c>
      <c r="F3" s="105"/>
      <c r="G3" s="105"/>
      <c r="H3" s="105"/>
      <c r="I3" s="105" t="s">
        <v>15</v>
      </c>
      <c r="J3" s="105"/>
      <c r="K3" s="105"/>
      <c r="L3" s="105"/>
      <c r="M3" s="105" t="s">
        <v>16</v>
      </c>
      <c r="N3" s="105"/>
      <c r="O3" s="105"/>
      <c r="P3" s="105"/>
    </row>
    <row r="4" spans="1:22" s="61" customFormat="1" ht="15" customHeight="1" x14ac:dyDescent="0.2">
      <c r="A4" s="105"/>
      <c r="B4" s="109" t="s">
        <v>17</v>
      </c>
      <c r="C4" s="107"/>
      <c r="D4" s="106" t="s">
        <v>18</v>
      </c>
      <c r="E4" s="107" t="s">
        <v>17</v>
      </c>
      <c r="F4" s="107"/>
      <c r="G4" s="107"/>
      <c r="H4" s="106" t="s">
        <v>18</v>
      </c>
      <c r="I4" s="107" t="s">
        <v>17</v>
      </c>
      <c r="J4" s="107"/>
      <c r="K4" s="107"/>
      <c r="L4" s="106" t="s">
        <v>18</v>
      </c>
      <c r="M4" s="107" t="s">
        <v>17</v>
      </c>
      <c r="N4" s="107"/>
      <c r="O4" s="107"/>
      <c r="P4" s="106" t="s">
        <v>18</v>
      </c>
    </row>
    <row r="5" spans="1:22" s="61" customFormat="1" ht="15" customHeight="1" x14ac:dyDescent="0.2">
      <c r="A5" s="105"/>
      <c r="B5" s="62" t="s">
        <v>69</v>
      </c>
      <c r="C5" s="63" t="s">
        <v>70</v>
      </c>
      <c r="D5" s="106"/>
      <c r="E5" s="63" t="s">
        <v>63</v>
      </c>
      <c r="F5" s="63" t="s">
        <v>71</v>
      </c>
      <c r="G5" s="63" t="s">
        <v>70</v>
      </c>
      <c r="H5" s="106"/>
      <c r="I5" s="64" t="s">
        <v>63</v>
      </c>
      <c r="J5" s="63" t="s">
        <v>71</v>
      </c>
      <c r="K5" s="63" t="s">
        <v>70</v>
      </c>
      <c r="L5" s="106"/>
      <c r="M5" s="64" t="s">
        <v>63</v>
      </c>
      <c r="N5" s="63" t="s">
        <v>71</v>
      </c>
      <c r="O5" s="63" t="s">
        <v>70</v>
      </c>
      <c r="P5" s="106"/>
    </row>
    <row r="6" spans="1:22" x14ac:dyDescent="0.2">
      <c r="A6" s="66" t="s">
        <v>19</v>
      </c>
      <c r="B6" s="67">
        <v>82.318919656254266</v>
      </c>
      <c r="C6" s="67">
        <v>82.318919656254266</v>
      </c>
      <c r="D6" s="11">
        <v>17.681080343745734</v>
      </c>
      <c r="E6" s="11">
        <v>101.66549314845908</v>
      </c>
      <c r="F6" s="11">
        <v>0.30872555922656125</v>
      </c>
      <c r="G6" s="67">
        <v>101.3567675892325</v>
      </c>
      <c r="H6" s="11">
        <v>-1.6654931484590805</v>
      </c>
      <c r="I6" s="11">
        <v>93.946589120401242</v>
      </c>
      <c r="J6" s="11">
        <v>1.0404716804951577</v>
      </c>
      <c r="K6" s="67">
        <v>92.906117439906097</v>
      </c>
      <c r="L6" s="11">
        <v>6.0534108795987507</v>
      </c>
      <c r="M6" s="11">
        <v>71.936939356502151</v>
      </c>
      <c r="N6" s="77">
        <v>1.8074877799860347</v>
      </c>
      <c r="O6" s="67">
        <v>70.12945157651609</v>
      </c>
      <c r="P6" s="68">
        <v>28.063060643497877</v>
      </c>
      <c r="S6" s="78"/>
      <c r="T6" s="78"/>
      <c r="U6" s="78"/>
      <c r="V6" s="78"/>
    </row>
    <row r="7" spans="1:22" x14ac:dyDescent="0.2">
      <c r="A7" s="66" t="s">
        <v>20</v>
      </c>
      <c r="B7" s="67">
        <v>72.583206622740306</v>
      </c>
      <c r="C7" s="67">
        <v>72.583206622740306</v>
      </c>
      <c r="D7" s="11">
        <v>27.41679337725968</v>
      </c>
      <c r="E7" s="11">
        <v>102.11028058814858</v>
      </c>
      <c r="F7" s="11">
        <v>0.34234047316148969</v>
      </c>
      <c r="G7" s="67">
        <v>101.76794011498706</v>
      </c>
      <c r="H7" s="11">
        <v>-2.1102805881485764</v>
      </c>
      <c r="I7" s="11">
        <v>93.338576828122569</v>
      </c>
      <c r="J7" s="11">
        <v>0.98861724672827755</v>
      </c>
      <c r="K7" s="67">
        <v>92.349959581394373</v>
      </c>
      <c r="L7" s="11">
        <v>6.6614231718773906</v>
      </c>
      <c r="M7" s="11">
        <v>74.546428762792672</v>
      </c>
      <c r="N7" s="77">
        <v>2.8548464877029409</v>
      </c>
      <c r="O7" s="67">
        <v>71.691582275089743</v>
      </c>
      <c r="P7" s="68">
        <v>25.453571237207303</v>
      </c>
      <c r="S7" s="78"/>
      <c r="T7" s="78"/>
      <c r="U7" s="78"/>
      <c r="V7" s="78"/>
    </row>
    <row r="8" spans="1:22" x14ac:dyDescent="0.2">
      <c r="A8" s="66" t="s">
        <v>21</v>
      </c>
      <c r="B8" s="67">
        <v>75.051536731634187</v>
      </c>
      <c r="C8" s="67">
        <v>75.051536731634187</v>
      </c>
      <c r="D8" s="11">
        <v>24.948463268365817</v>
      </c>
      <c r="E8" s="11">
        <v>91.233461574551939</v>
      </c>
      <c r="F8" s="11">
        <v>0.33780613681148536</v>
      </c>
      <c r="G8" s="67">
        <v>90.895655437740487</v>
      </c>
      <c r="H8" s="11">
        <v>8.7665384254480614</v>
      </c>
      <c r="I8" s="11">
        <v>86.270412130637638</v>
      </c>
      <c r="J8" s="11">
        <v>1.370528771384137</v>
      </c>
      <c r="K8" s="67">
        <v>84.899883359253522</v>
      </c>
      <c r="L8" s="11">
        <v>13.729587869362364</v>
      </c>
      <c r="M8" s="11">
        <v>73.144018237684605</v>
      </c>
      <c r="N8" s="77">
        <v>2.1905045098622251</v>
      </c>
      <c r="O8" s="67">
        <v>70.953513727822397</v>
      </c>
      <c r="P8" s="68">
        <v>26.855981762315391</v>
      </c>
      <c r="S8" s="78"/>
      <c r="T8" s="78"/>
      <c r="U8" s="78"/>
      <c r="V8" s="78"/>
    </row>
    <row r="9" spans="1:22" x14ac:dyDescent="0.2">
      <c r="A9" s="66" t="s">
        <v>22</v>
      </c>
      <c r="B9" s="67">
        <v>84.277288519027238</v>
      </c>
      <c r="C9" s="67">
        <v>84.277288519027238</v>
      </c>
      <c r="D9" s="11">
        <v>15.722711480972775</v>
      </c>
      <c r="E9" s="11">
        <v>97.713780991311168</v>
      </c>
      <c r="F9" s="11">
        <v>0.558716595115338</v>
      </c>
      <c r="G9" s="67">
        <v>97.155064396195826</v>
      </c>
      <c r="H9" s="11">
        <v>2.2862190086888639</v>
      </c>
      <c r="I9" s="11">
        <v>90.511623996300486</v>
      </c>
      <c r="J9" s="11">
        <v>2.282759490477992</v>
      </c>
      <c r="K9" s="67">
        <v>88.228864505822514</v>
      </c>
      <c r="L9" s="11">
        <v>9.4883760036995</v>
      </c>
      <c r="M9" s="11">
        <v>70.841906361536871</v>
      </c>
      <c r="N9" s="77">
        <v>4.3627965567919373</v>
      </c>
      <c r="O9" s="67">
        <v>66.479109804744908</v>
      </c>
      <c r="P9" s="68">
        <v>29.158093638463157</v>
      </c>
      <c r="S9" s="78"/>
      <c r="T9" s="78"/>
      <c r="U9" s="78"/>
      <c r="V9" s="78"/>
    </row>
    <row r="10" spans="1:22" x14ac:dyDescent="0.2">
      <c r="A10" s="66" t="s">
        <v>23</v>
      </c>
      <c r="B10" s="67">
        <v>87.498559594381746</v>
      </c>
      <c r="C10" s="67">
        <v>87.497279233832259</v>
      </c>
      <c r="D10" s="11">
        <v>12.501440405618222</v>
      </c>
      <c r="E10" s="11">
        <v>102.04608585858584</v>
      </c>
      <c r="F10" s="11">
        <v>0.19128787878787876</v>
      </c>
      <c r="G10" s="67">
        <v>101.85479797979799</v>
      </c>
      <c r="H10" s="11">
        <v>-2.046085858585859</v>
      </c>
      <c r="I10" s="11">
        <v>94.441255739668605</v>
      </c>
      <c r="J10" s="11">
        <v>0.49660610900379343</v>
      </c>
      <c r="K10" s="67">
        <v>93.944649630664813</v>
      </c>
      <c r="L10" s="11">
        <v>5.5587442603314017</v>
      </c>
      <c r="M10" s="11">
        <v>67.232066357890545</v>
      </c>
      <c r="N10" s="77">
        <v>1.9693790123303496</v>
      </c>
      <c r="O10" s="67">
        <v>65.262687345560209</v>
      </c>
      <c r="P10" s="68">
        <v>32.767933642109448</v>
      </c>
      <c r="S10" s="78"/>
      <c r="T10" s="78"/>
      <c r="U10" s="78"/>
      <c r="V10" s="78"/>
    </row>
    <row r="11" spans="1:22" x14ac:dyDescent="0.2">
      <c r="A11" s="66" t="s">
        <v>24</v>
      </c>
      <c r="B11" s="67">
        <v>71.423355760705135</v>
      </c>
      <c r="C11" s="67">
        <v>71.423355760705135</v>
      </c>
      <c r="D11" s="11">
        <v>28.576644239294847</v>
      </c>
      <c r="E11" s="11">
        <v>96.211941478845375</v>
      </c>
      <c r="F11" s="11">
        <v>0.60630025042836444</v>
      </c>
      <c r="G11" s="67">
        <v>95.605641228417028</v>
      </c>
      <c r="H11" s="11">
        <v>3.7880585211546074</v>
      </c>
      <c r="I11" s="11">
        <v>97.240825073667324</v>
      </c>
      <c r="J11" s="11">
        <v>2.8020358960621485</v>
      </c>
      <c r="K11" s="67">
        <v>94.438789177605116</v>
      </c>
      <c r="L11" s="11">
        <v>2.7591749263327081</v>
      </c>
      <c r="M11" s="11">
        <v>74.9972923210224</v>
      </c>
      <c r="N11" s="77">
        <v>5.0796057619408659</v>
      </c>
      <c r="O11" s="67">
        <v>69.917686559081545</v>
      </c>
      <c r="P11" s="68">
        <v>25.002707678977579</v>
      </c>
      <c r="S11" s="78"/>
      <c r="T11" s="78"/>
      <c r="U11" s="78"/>
      <c r="V11" s="78"/>
    </row>
    <row r="12" spans="1:22" x14ac:dyDescent="0.2">
      <c r="A12" s="66" t="s">
        <v>25</v>
      </c>
      <c r="B12" s="67">
        <v>97.252570495292062</v>
      </c>
      <c r="C12" s="67">
        <v>97.252570495292062</v>
      </c>
      <c r="D12" s="11">
        <v>2.7474295047079345</v>
      </c>
      <c r="E12" s="11">
        <v>113.50645467387952</v>
      </c>
      <c r="F12" s="11">
        <v>1.4026062786234501</v>
      </c>
      <c r="G12" s="67">
        <v>112.10384839525608</v>
      </c>
      <c r="H12" s="11">
        <v>-13.506454673879547</v>
      </c>
      <c r="I12" s="11">
        <v>85.592434082542724</v>
      </c>
      <c r="J12" s="11">
        <v>4.6730314548229748</v>
      </c>
      <c r="K12" s="67">
        <v>80.919402627719748</v>
      </c>
      <c r="L12" s="11">
        <v>14.407565917457276</v>
      </c>
      <c r="M12" s="11">
        <v>60.505468061280411</v>
      </c>
      <c r="N12" s="77">
        <v>5.0243024945795902</v>
      </c>
      <c r="O12" s="67">
        <v>55.481165566700803</v>
      </c>
      <c r="P12" s="68">
        <v>39.494531938719597</v>
      </c>
      <c r="S12" s="78"/>
      <c r="T12" s="78"/>
      <c r="U12" s="78"/>
      <c r="V12" s="78"/>
    </row>
    <row r="13" spans="1:22" x14ac:dyDescent="0.2">
      <c r="A13" s="66" t="s">
        <v>26</v>
      </c>
      <c r="B13" s="67">
        <v>71.98406695910856</v>
      </c>
      <c r="C13" s="67">
        <v>71.98406695910856</v>
      </c>
      <c r="D13" s="11">
        <v>28.015933040891447</v>
      </c>
      <c r="E13" s="11">
        <v>99.504152299548323</v>
      </c>
      <c r="F13" s="11">
        <v>0.57160895536885059</v>
      </c>
      <c r="G13" s="67">
        <v>98.932543344179521</v>
      </c>
      <c r="H13" s="11">
        <v>0.49584770045165349</v>
      </c>
      <c r="I13" s="11">
        <v>87.518832530796686</v>
      </c>
      <c r="J13" s="11">
        <v>1.4800153614368852</v>
      </c>
      <c r="K13" s="67">
        <v>86.038817169359859</v>
      </c>
      <c r="L13" s="11">
        <v>12.481167469203273</v>
      </c>
      <c r="M13" s="11">
        <v>67.793758262890094</v>
      </c>
      <c r="N13" s="77">
        <v>2.057209246424422</v>
      </c>
      <c r="O13" s="67">
        <v>65.736549016465688</v>
      </c>
      <c r="P13" s="68">
        <v>32.206241737109885</v>
      </c>
      <c r="S13" s="78"/>
      <c r="T13" s="78"/>
      <c r="U13" s="78"/>
      <c r="V13" s="78"/>
    </row>
    <row r="14" spans="1:22" x14ac:dyDescent="0.2">
      <c r="A14" s="66" t="s">
        <v>27</v>
      </c>
      <c r="B14" s="67">
        <v>85.166897315250495</v>
      </c>
      <c r="C14" s="67">
        <v>85.153058400221411</v>
      </c>
      <c r="D14" s="11">
        <v>14.833102684749516</v>
      </c>
      <c r="E14" s="11">
        <v>112.298698315876</v>
      </c>
      <c r="F14" s="11">
        <v>0.32234976150924854</v>
      </c>
      <c r="G14" s="67">
        <v>111.97634855436679</v>
      </c>
      <c r="H14" s="11">
        <v>-12.298698315876059</v>
      </c>
      <c r="I14" s="11">
        <v>116.4420233946593</v>
      </c>
      <c r="J14" s="11">
        <v>0.93516500018123327</v>
      </c>
      <c r="K14" s="67">
        <v>115.5068583944781</v>
      </c>
      <c r="L14" s="11">
        <v>-16.442023394659302</v>
      </c>
      <c r="M14" s="11">
        <v>97.716795399104385</v>
      </c>
      <c r="N14" s="77">
        <v>5.8672576694272722</v>
      </c>
      <c r="O14" s="67">
        <v>91.849537729677124</v>
      </c>
      <c r="P14" s="68">
        <v>2.2832046008956328</v>
      </c>
      <c r="S14" s="78"/>
      <c r="T14" s="78"/>
      <c r="U14" s="78"/>
      <c r="V14" s="78"/>
    </row>
    <row r="15" spans="1:22" x14ac:dyDescent="0.2">
      <c r="A15" s="66" t="s">
        <v>28</v>
      </c>
      <c r="B15" s="67">
        <v>86.750427136725406</v>
      </c>
      <c r="C15" s="67">
        <v>86.750427136725406</v>
      </c>
      <c r="D15" s="11">
        <v>13.249572863274576</v>
      </c>
      <c r="E15" s="11">
        <v>106.22278167477086</v>
      </c>
      <c r="F15" s="11">
        <v>0.42635698261072602</v>
      </c>
      <c r="G15" s="67">
        <v>105.79642469216012</v>
      </c>
      <c r="H15" s="11">
        <v>-6.2227816747708316</v>
      </c>
      <c r="I15" s="11">
        <v>92.982107750660319</v>
      </c>
      <c r="J15" s="11">
        <v>1.2212800603689653</v>
      </c>
      <c r="K15" s="67">
        <v>91.760827690291322</v>
      </c>
      <c r="L15" s="11">
        <v>7.017892249339714</v>
      </c>
      <c r="M15" s="11">
        <v>71.774320909665221</v>
      </c>
      <c r="N15" s="77">
        <v>2.1636133922931138</v>
      </c>
      <c r="O15" s="67">
        <v>69.610707517372077</v>
      </c>
      <c r="P15" s="68">
        <v>28.225679090334804</v>
      </c>
      <c r="S15" s="78"/>
      <c r="T15" s="78"/>
      <c r="U15" s="78"/>
      <c r="V15" s="78"/>
    </row>
    <row r="16" spans="1:22" x14ac:dyDescent="0.2">
      <c r="A16" s="66" t="s">
        <v>29</v>
      </c>
      <c r="B16" s="67">
        <v>87.184117733483546</v>
      </c>
      <c r="C16" s="67">
        <v>87.183505558548447</v>
      </c>
      <c r="D16" s="11">
        <v>12.815882266516478</v>
      </c>
      <c r="E16" s="11">
        <v>104.20220128257048</v>
      </c>
      <c r="F16" s="11">
        <v>0.32185144666936638</v>
      </c>
      <c r="G16" s="67">
        <v>103.88034983590111</v>
      </c>
      <c r="H16" s="11">
        <v>-4.2022012825704591</v>
      </c>
      <c r="I16" s="11">
        <v>96.507207960482233</v>
      </c>
      <c r="J16" s="11">
        <v>0.85036736581807859</v>
      </c>
      <c r="K16" s="67">
        <v>95.656840594664132</v>
      </c>
      <c r="L16" s="11">
        <v>3.4927920395177696</v>
      </c>
      <c r="M16" s="11">
        <v>63.211004863378989</v>
      </c>
      <c r="N16" s="77">
        <v>2.2537180179968521</v>
      </c>
      <c r="O16" s="67">
        <v>60.957286845382157</v>
      </c>
      <c r="P16" s="68">
        <v>36.788995136620997</v>
      </c>
      <c r="S16" s="78"/>
      <c r="T16" s="78"/>
      <c r="U16" s="78"/>
      <c r="V16" s="78"/>
    </row>
    <row r="17" spans="1:22" x14ac:dyDescent="0.2">
      <c r="A17" s="66" t="s">
        <v>30</v>
      </c>
      <c r="B17" s="67">
        <v>97.425016045751974</v>
      </c>
      <c r="C17" s="67">
        <v>97.425016045751974</v>
      </c>
      <c r="D17" s="11">
        <v>2.5749839542480526</v>
      </c>
      <c r="E17" s="11">
        <v>102.25579999720875</v>
      </c>
      <c r="F17" s="11">
        <v>1.0895202296273212</v>
      </c>
      <c r="G17" s="67">
        <v>101.1662797675814</v>
      </c>
      <c r="H17" s="11">
        <v>-2.2557999972087441</v>
      </c>
      <c r="I17" s="11">
        <v>90.57098765432103</v>
      </c>
      <c r="J17" s="11">
        <v>5.0354030501089317</v>
      </c>
      <c r="K17" s="67">
        <v>85.535584604212048</v>
      </c>
      <c r="L17" s="11">
        <v>9.4290123456790162</v>
      </c>
      <c r="M17" s="11">
        <v>63.52051874864533</v>
      </c>
      <c r="N17" s="77">
        <v>5.8991402355321139</v>
      </c>
      <c r="O17" s="67">
        <v>57.621378513113214</v>
      </c>
      <c r="P17" s="68">
        <v>36.47948125135467</v>
      </c>
      <c r="S17" s="78"/>
      <c r="T17" s="78"/>
      <c r="U17" s="78"/>
      <c r="V17" s="78"/>
    </row>
    <row r="18" spans="1:22" x14ac:dyDescent="0.2">
      <c r="A18" s="66" t="s">
        <v>31</v>
      </c>
      <c r="B18" s="67">
        <v>86.439640329060637</v>
      </c>
      <c r="C18" s="67">
        <v>86.438364900197698</v>
      </c>
      <c r="D18" s="11">
        <v>13.560359670939352</v>
      </c>
      <c r="E18" s="11">
        <v>107.55179131872882</v>
      </c>
      <c r="F18" s="11">
        <v>0.25746878739092038</v>
      </c>
      <c r="G18" s="67">
        <v>107.29432253133788</v>
      </c>
      <c r="H18" s="11">
        <v>-7.551791318728819</v>
      </c>
      <c r="I18" s="11">
        <v>100.2012297372834</v>
      </c>
      <c r="J18" s="11">
        <v>1.0173281162660703</v>
      </c>
      <c r="K18" s="67">
        <v>99.183901621017313</v>
      </c>
      <c r="L18" s="11">
        <v>-0.20122973728339849</v>
      </c>
      <c r="M18" s="11">
        <v>76.133128417021481</v>
      </c>
      <c r="N18" s="77">
        <v>1.9525837091532088</v>
      </c>
      <c r="O18" s="67">
        <v>74.18054470786825</v>
      </c>
      <c r="P18" s="68">
        <v>23.866871582978511</v>
      </c>
      <c r="S18" s="78"/>
      <c r="T18" s="78"/>
      <c r="U18" s="78"/>
      <c r="V18" s="78"/>
    </row>
    <row r="19" spans="1:22" x14ac:dyDescent="0.2">
      <c r="A19" s="66" t="s">
        <v>32</v>
      </c>
      <c r="B19" s="67">
        <v>85.334034816535763</v>
      </c>
      <c r="C19" s="67">
        <v>85.33263805794688</v>
      </c>
      <c r="D19" s="11">
        <v>14.665965183464236</v>
      </c>
      <c r="E19" s="11">
        <v>101.94988709357148</v>
      </c>
      <c r="F19" s="11">
        <v>0.70052782023634153</v>
      </c>
      <c r="G19" s="67">
        <v>101.24935927333514</v>
      </c>
      <c r="H19" s="11">
        <v>-1.9498870935714905</v>
      </c>
      <c r="I19" s="11">
        <v>92.930245084837054</v>
      </c>
      <c r="J19" s="11">
        <v>2.0324674721621152</v>
      </c>
      <c r="K19" s="67">
        <v>90.897777612674972</v>
      </c>
      <c r="L19" s="11">
        <v>7.0697549151629397</v>
      </c>
      <c r="M19" s="11">
        <v>63.404305045925142</v>
      </c>
      <c r="N19" s="77">
        <v>4.0077593661626194</v>
      </c>
      <c r="O19" s="67">
        <v>59.396545679762561</v>
      </c>
      <c r="P19" s="68">
        <v>36.595694954074837</v>
      </c>
      <c r="S19" s="78"/>
      <c r="T19" s="78"/>
      <c r="U19" s="78"/>
      <c r="V19" s="78"/>
    </row>
    <row r="20" spans="1:22" x14ac:dyDescent="0.2">
      <c r="A20" s="66" t="s">
        <v>33</v>
      </c>
      <c r="B20" s="67">
        <v>73.409742247361862</v>
      </c>
      <c r="C20" s="67">
        <v>73.409742247361862</v>
      </c>
      <c r="D20" s="11">
        <v>26.590257752638145</v>
      </c>
      <c r="E20" s="11">
        <v>103.283400953174</v>
      </c>
      <c r="F20" s="11">
        <v>0.28225377814786601</v>
      </c>
      <c r="G20" s="67">
        <v>103.00114717502612</v>
      </c>
      <c r="H20" s="11">
        <v>-3.2834009531739992</v>
      </c>
      <c r="I20" s="11">
        <v>94.772060322892386</v>
      </c>
      <c r="J20" s="11">
        <v>1.1392550956176357</v>
      </c>
      <c r="K20" s="67">
        <v>93.632805227274758</v>
      </c>
      <c r="L20" s="11">
        <v>5.2279396771076208</v>
      </c>
      <c r="M20" s="11">
        <v>65.660762381288677</v>
      </c>
      <c r="N20" s="77">
        <v>1.8407914757297561</v>
      </c>
      <c r="O20" s="67">
        <v>63.819970905558925</v>
      </c>
      <c r="P20" s="68">
        <v>34.339237618711337</v>
      </c>
      <c r="S20" s="78"/>
      <c r="T20" s="78"/>
      <c r="U20" s="78"/>
      <c r="V20" s="78"/>
    </row>
    <row r="21" spans="1:22" x14ac:dyDescent="0.2">
      <c r="A21" s="66" t="s">
        <v>34</v>
      </c>
      <c r="B21" s="67">
        <v>92.875858650237177</v>
      </c>
      <c r="C21" s="67">
        <v>92.874284949916998</v>
      </c>
      <c r="D21" s="11">
        <v>7.1241413497627644</v>
      </c>
      <c r="E21" s="11">
        <v>102.78253824821611</v>
      </c>
      <c r="F21" s="11">
        <v>0.94491010500732242</v>
      </c>
      <c r="G21" s="67">
        <v>101.83762814320882</v>
      </c>
      <c r="H21" s="11">
        <v>-2.7825382482161225</v>
      </c>
      <c r="I21" s="11">
        <v>89.668287816435978</v>
      </c>
      <c r="J21" s="11">
        <v>2.9882154882154879</v>
      </c>
      <c r="K21" s="67">
        <v>86.68007232822049</v>
      </c>
      <c r="L21" s="11">
        <v>10.331712183564036</v>
      </c>
      <c r="M21" s="11">
        <v>60.860709899096683</v>
      </c>
      <c r="N21" s="77">
        <v>3.4220059391470632</v>
      </c>
      <c r="O21" s="67">
        <v>57.438703959949613</v>
      </c>
      <c r="P21" s="68">
        <v>39.13929010090331</v>
      </c>
      <c r="S21" s="78"/>
      <c r="T21" s="78"/>
      <c r="U21" s="78"/>
      <c r="V21" s="78"/>
    </row>
    <row r="22" spans="1:22" x14ac:dyDescent="0.2">
      <c r="A22" s="66" t="s">
        <v>35</v>
      </c>
      <c r="B22" s="67">
        <v>77.482453341840809</v>
      </c>
      <c r="C22" s="67">
        <v>77.478465464986428</v>
      </c>
      <c r="D22" s="11">
        <v>22.517546658159201</v>
      </c>
      <c r="E22" s="11">
        <v>101.11410333133853</v>
      </c>
      <c r="F22" s="11">
        <v>0.49571115100738078</v>
      </c>
      <c r="G22" s="67">
        <v>100.61839218033111</v>
      </c>
      <c r="H22" s="11">
        <v>-1.1141033313385196</v>
      </c>
      <c r="I22" s="11">
        <v>94.367608739226327</v>
      </c>
      <c r="J22" s="11">
        <v>1.4632190819803572</v>
      </c>
      <c r="K22" s="67">
        <v>92.904389657245929</v>
      </c>
      <c r="L22" s="11">
        <v>5.6323912607737006</v>
      </c>
      <c r="M22" s="11">
        <v>74.136594094840447</v>
      </c>
      <c r="N22" s="77">
        <v>3.1514067004672435</v>
      </c>
      <c r="O22" s="67">
        <v>70.985187394373199</v>
      </c>
      <c r="P22" s="68">
        <v>25.863405905159564</v>
      </c>
      <c r="S22" s="78"/>
      <c r="T22" s="78"/>
      <c r="U22" s="78"/>
      <c r="V22" s="78"/>
    </row>
    <row r="23" spans="1:22" x14ac:dyDescent="0.2">
      <c r="A23" s="66" t="s">
        <v>36</v>
      </c>
      <c r="B23" s="67">
        <v>79.198567012394193</v>
      </c>
      <c r="C23" s="67">
        <v>79.198567012394193</v>
      </c>
      <c r="D23" s="11">
        <v>20.801432987605811</v>
      </c>
      <c r="E23" s="11">
        <v>93.799498891224829</v>
      </c>
      <c r="F23" s="11">
        <v>0.27503383924200087</v>
      </c>
      <c r="G23" s="67">
        <v>93.524465051982844</v>
      </c>
      <c r="H23" s="11">
        <v>6.2005011087751596</v>
      </c>
      <c r="I23" s="11">
        <v>86.989269809008576</v>
      </c>
      <c r="J23" s="11">
        <v>1.0491078100248081</v>
      </c>
      <c r="K23" s="67">
        <v>85.940161998983754</v>
      </c>
      <c r="L23" s="11">
        <v>13.010730190991422</v>
      </c>
      <c r="M23" s="11">
        <v>70.081216414264759</v>
      </c>
      <c r="N23" s="77">
        <v>2.2990962383976554</v>
      </c>
      <c r="O23" s="67">
        <v>67.782120175867107</v>
      </c>
      <c r="P23" s="68">
        <v>29.918783585735223</v>
      </c>
      <c r="S23" s="78"/>
      <c r="T23" s="78"/>
      <c r="U23" s="78"/>
      <c r="V23" s="78"/>
    </row>
    <row r="24" spans="1:22" x14ac:dyDescent="0.2">
      <c r="A24" s="66" t="s">
        <v>37</v>
      </c>
      <c r="B24" s="67">
        <v>88.925164991488117</v>
      </c>
      <c r="C24" s="67">
        <v>88.922832956320974</v>
      </c>
      <c r="D24" s="11">
        <v>11.074835008511924</v>
      </c>
      <c r="E24" s="11">
        <v>104.38757205936462</v>
      </c>
      <c r="F24" s="11">
        <v>0.21771127192444503</v>
      </c>
      <c r="G24" s="67">
        <v>104.16986078744019</v>
      </c>
      <c r="H24" s="11">
        <v>-4.3875720593646514</v>
      </c>
      <c r="I24" s="11">
        <v>96.025501691438691</v>
      </c>
      <c r="J24" s="11">
        <v>0.71331261767362131</v>
      </c>
      <c r="K24" s="67">
        <v>95.312189073765126</v>
      </c>
      <c r="L24" s="11">
        <v>3.9744983085612815</v>
      </c>
      <c r="M24" s="11">
        <v>65.661588674975206</v>
      </c>
      <c r="N24" s="77">
        <v>2.8089325440507431</v>
      </c>
      <c r="O24" s="67">
        <v>62.852656130924437</v>
      </c>
      <c r="P24" s="68">
        <v>34.338411325024808</v>
      </c>
      <c r="S24" s="78"/>
      <c r="T24" s="78"/>
      <c r="U24" s="78"/>
      <c r="V24" s="78"/>
    </row>
    <row r="25" spans="1:22" x14ac:dyDescent="0.2">
      <c r="A25" s="66" t="s">
        <v>38</v>
      </c>
      <c r="B25" s="67">
        <v>95.946110175523899</v>
      </c>
      <c r="C25" s="67">
        <v>95.94524210489763</v>
      </c>
      <c r="D25" s="11">
        <v>4.0538898244761192</v>
      </c>
      <c r="E25" s="11">
        <v>105.72207201592138</v>
      </c>
      <c r="F25" s="11">
        <v>1.2499838808818662</v>
      </c>
      <c r="G25" s="67">
        <v>104.4720881350395</v>
      </c>
      <c r="H25" s="11">
        <v>-5.7220720159213903</v>
      </c>
      <c r="I25" s="11">
        <v>93.875504567665189</v>
      </c>
      <c r="J25" s="11">
        <v>5.2415551306564687</v>
      </c>
      <c r="K25" s="67">
        <v>88.633949437008681</v>
      </c>
      <c r="L25" s="11">
        <v>6.1244954323348226</v>
      </c>
      <c r="M25" s="11">
        <v>63.573258478266354</v>
      </c>
      <c r="N25" s="77">
        <v>5.0687815477750622</v>
      </c>
      <c r="O25" s="67">
        <v>58.504476930491315</v>
      </c>
      <c r="P25" s="68">
        <v>36.426741521733632</v>
      </c>
      <c r="S25" s="78"/>
      <c r="T25" s="78"/>
      <c r="U25" s="78"/>
      <c r="V25" s="78"/>
    </row>
    <row r="26" spans="1:22" x14ac:dyDescent="0.2">
      <c r="A26" s="66" t="s">
        <v>39</v>
      </c>
      <c r="B26" s="67">
        <v>92.503647177645604</v>
      </c>
      <c r="C26" s="67">
        <v>92.503647177645604</v>
      </c>
      <c r="D26" s="11">
        <v>7.4963528223543916</v>
      </c>
      <c r="E26" s="11">
        <v>105.13334675750356</v>
      </c>
      <c r="F26" s="11">
        <v>0.4127932342182099</v>
      </c>
      <c r="G26" s="67">
        <v>104.72055352328532</v>
      </c>
      <c r="H26" s="11">
        <v>-5.1333467575035527</v>
      </c>
      <c r="I26" s="11">
        <v>98.571989753293408</v>
      </c>
      <c r="J26" s="11">
        <v>1.6587271288750203</v>
      </c>
      <c r="K26" s="67">
        <v>96.913262624418365</v>
      </c>
      <c r="L26" s="11">
        <v>1.4280102467066136</v>
      </c>
      <c r="M26" s="11">
        <v>73.865967694664292</v>
      </c>
      <c r="N26" s="77">
        <v>2.3358051726140121</v>
      </c>
      <c r="O26" s="67">
        <v>71.530162522050276</v>
      </c>
      <c r="P26" s="68">
        <v>26.134032305335744</v>
      </c>
      <c r="S26" s="78"/>
      <c r="T26" s="78"/>
      <c r="U26" s="78"/>
      <c r="V26" s="78"/>
    </row>
    <row r="27" spans="1:22" x14ac:dyDescent="0.2">
      <c r="A27" s="66" t="s">
        <v>40</v>
      </c>
      <c r="B27" s="67">
        <v>91.102644962540353</v>
      </c>
      <c r="C27" s="67">
        <v>91.097176397674019</v>
      </c>
      <c r="D27" s="11">
        <v>8.8973550374596702</v>
      </c>
      <c r="E27" s="11">
        <v>107.90703526620416</v>
      </c>
      <c r="F27" s="11">
        <v>0.27860660747025201</v>
      </c>
      <c r="G27" s="67">
        <v>107.6284286587339</v>
      </c>
      <c r="H27" s="11">
        <v>-7.9070352662041197</v>
      </c>
      <c r="I27" s="11">
        <v>98.931904410839209</v>
      </c>
      <c r="J27" s="11">
        <v>1.2928631794724252</v>
      </c>
      <c r="K27" s="67">
        <v>97.639041231366747</v>
      </c>
      <c r="L27" s="11">
        <v>1.0680955891608077</v>
      </c>
      <c r="M27" s="11">
        <v>74.981194254396982</v>
      </c>
      <c r="N27" s="77">
        <v>2.6256402908621985</v>
      </c>
      <c r="O27" s="67">
        <v>72.355553963534788</v>
      </c>
      <c r="P27" s="68">
        <v>25.018805745603043</v>
      </c>
      <c r="S27" s="78"/>
      <c r="T27" s="78"/>
      <c r="U27" s="78"/>
      <c r="V27" s="78"/>
    </row>
    <row r="28" spans="1:22" x14ac:dyDescent="0.2">
      <c r="A28" s="66" t="s">
        <v>41</v>
      </c>
      <c r="B28" s="67">
        <v>70.343158440660375</v>
      </c>
      <c r="C28" s="67">
        <v>70.343158440660375</v>
      </c>
      <c r="D28" s="11">
        <v>29.656841559339608</v>
      </c>
      <c r="E28" s="11">
        <v>97.649699758684562</v>
      </c>
      <c r="F28" s="11">
        <v>0.55783152814411563</v>
      </c>
      <c r="G28" s="67">
        <v>97.091868230540442</v>
      </c>
      <c r="H28" s="11">
        <v>2.3503002413154497</v>
      </c>
      <c r="I28" s="11">
        <v>91.941480959440085</v>
      </c>
      <c r="J28" s="11">
        <v>1.5480327589977882</v>
      </c>
      <c r="K28" s="67">
        <v>90.393448200442279</v>
      </c>
      <c r="L28" s="11">
        <v>8.0585190405599185</v>
      </c>
      <c r="M28" s="11">
        <v>68.647500976181163</v>
      </c>
      <c r="N28" s="77">
        <v>2.9944357672784054</v>
      </c>
      <c r="O28" s="67">
        <v>65.65306520890276</v>
      </c>
      <c r="P28" s="68">
        <v>31.352499023818822</v>
      </c>
      <c r="S28" s="78"/>
      <c r="T28" s="78"/>
      <c r="U28" s="78"/>
      <c r="V28" s="78"/>
    </row>
    <row r="29" spans="1:22" x14ac:dyDescent="0.2">
      <c r="A29" s="66" t="s">
        <v>42</v>
      </c>
      <c r="B29" s="67">
        <v>84.863662382265701</v>
      </c>
      <c r="C29" s="67">
        <v>84.863662382265701</v>
      </c>
      <c r="D29" s="11">
        <v>15.136337617734299</v>
      </c>
      <c r="E29" s="11">
        <v>100.34553054002768</v>
      </c>
      <c r="F29" s="11">
        <v>0.35065900815426426</v>
      </c>
      <c r="G29" s="67">
        <v>99.994871531873429</v>
      </c>
      <c r="H29" s="11">
        <v>-0.34553054002769384</v>
      </c>
      <c r="I29" s="11">
        <v>96.94964574898782</v>
      </c>
      <c r="J29" s="11">
        <v>1.7497469635627536</v>
      </c>
      <c r="K29" s="67">
        <v>95.199898785425106</v>
      </c>
      <c r="L29" s="11">
        <v>3.0503542510121462</v>
      </c>
      <c r="M29" s="11">
        <v>72.218281313336021</v>
      </c>
      <c r="N29" s="77">
        <v>3.1959363599513591</v>
      </c>
      <c r="O29" s="67">
        <v>69.022344953384675</v>
      </c>
      <c r="P29" s="68">
        <v>27.781718686663964</v>
      </c>
      <c r="S29" s="78"/>
      <c r="T29" s="78"/>
      <c r="U29" s="78"/>
      <c r="V29" s="78"/>
    </row>
    <row r="30" spans="1:22" x14ac:dyDescent="0.2">
      <c r="A30" s="66" t="s">
        <v>43</v>
      </c>
      <c r="B30" s="67">
        <v>80.092550229414755</v>
      </c>
      <c r="C30" s="67">
        <v>80.09124302278461</v>
      </c>
      <c r="D30" s="11">
        <v>19.907449770585231</v>
      </c>
      <c r="E30" s="11">
        <v>100.22767534519036</v>
      </c>
      <c r="F30" s="11">
        <v>0.28523371897443767</v>
      </c>
      <c r="G30" s="67">
        <v>99.942441626215924</v>
      </c>
      <c r="H30" s="11">
        <v>-0.2276753451903584</v>
      </c>
      <c r="I30" s="11">
        <v>92.63956856087087</v>
      </c>
      <c r="J30" s="11">
        <v>1.1385199240986719</v>
      </c>
      <c r="K30" s="67">
        <v>91.501048636772182</v>
      </c>
      <c r="L30" s="11">
        <v>7.3604314391291314</v>
      </c>
      <c r="M30" s="11">
        <v>77.943188120032048</v>
      </c>
      <c r="N30" s="77">
        <v>2.0173763016821744</v>
      </c>
      <c r="O30" s="67">
        <v>75.925811818349857</v>
      </c>
      <c r="P30" s="68">
        <v>22.056811879967963</v>
      </c>
      <c r="S30" s="78"/>
      <c r="T30" s="78"/>
      <c r="U30" s="78"/>
      <c r="V30" s="78"/>
    </row>
    <row r="31" spans="1:22" x14ac:dyDescent="0.2">
      <c r="A31" s="66" t="s">
        <v>44</v>
      </c>
      <c r="B31" s="67">
        <v>70.673101541297584</v>
      </c>
      <c r="C31" s="67">
        <v>70.656459624148738</v>
      </c>
      <c r="D31" s="11">
        <v>29.326898458702445</v>
      </c>
      <c r="E31" s="11">
        <v>95.823816883693894</v>
      </c>
      <c r="F31" s="11">
        <v>0.29910331579177912</v>
      </c>
      <c r="G31" s="67">
        <v>95.524713567902097</v>
      </c>
      <c r="H31" s="11">
        <v>4.176183116306138</v>
      </c>
      <c r="I31" s="11">
        <v>91.278651259708255</v>
      </c>
      <c r="J31" s="11">
        <v>0.75645639957062571</v>
      </c>
      <c r="K31" s="67">
        <v>90.522194860137631</v>
      </c>
      <c r="L31" s="11">
        <v>8.7213487402917202</v>
      </c>
      <c r="M31" s="11">
        <v>72.357931643399183</v>
      </c>
      <c r="N31" s="77">
        <v>1.5956698102342961</v>
      </c>
      <c r="O31" s="67">
        <v>70.762261833164871</v>
      </c>
      <c r="P31" s="68">
        <v>27.642068356600841</v>
      </c>
      <c r="S31" s="78"/>
      <c r="T31" s="78"/>
      <c r="U31" s="78"/>
      <c r="V31" s="78"/>
    </row>
    <row r="32" spans="1:22" x14ac:dyDescent="0.2">
      <c r="A32" s="66" t="s">
        <v>45</v>
      </c>
      <c r="B32" s="67">
        <v>96.643724383264995</v>
      </c>
      <c r="C32" s="67">
        <v>96.643724383264995</v>
      </c>
      <c r="D32" s="11">
        <v>3.3562756167349792</v>
      </c>
      <c r="E32" s="11">
        <v>112.12813767821397</v>
      </c>
      <c r="F32" s="11">
        <v>0.74928484327906064</v>
      </c>
      <c r="G32" s="67">
        <v>111.37885283493492</v>
      </c>
      <c r="H32" s="11">
        <v>-12.128137678213983</v>
      </c>
      <c r="I32" s="11">
        <v>96.330080288979644</v>
      </c>
      <c r="J32" s="11">
        <v>2.4784858925129392</v>
      </c>
      <c r="K32" s="67">
        <v>93.851594396466695</v>
      </c>
      <c r="L32" s="11">
        <v>3.6699197110203849</v>
      </c>
      <c r="M32" s="11">
        <v>74.753062030817858</v>
      </c>
      <c r="N32" s="77">
        <v>2.2900647357383823</v>
      </c>
      <c r="O32" s="67">
        <v>72.462997295079489</v>
      </c>
      <c r="P32" s="68">
        <v>25.246937969182127</v>
      </c>
      <c r="S32" s="78"/>
      <c r="T32" s="78"/>
      <c r="U32" s="78"/>
      <c r="V32" s="78"/>
    </row>
    <row r="33" spans="1:22" x14ac:dyDescent="0.2">
      <c r="A33" s="66" t="s">
        <v>46</v>
      </c>
      <c r="B33" s="67">
        <v>75.704107386147882</v>
      </c>
      <c r="C33" s="67">
        <v>75.701873897214853</v>
      </c>
      <c r="D33" s="11">
        <v>24.2958926138521</v>
      </c>
      <c r="E33" s="11">
        <v>99.568410650855981</v>
      </c>
      <c r="F33" s="11">
        <v>0.32208957615575673</v>
      </c>
      <c r="G33" s="67">
        <v>99.246321074700177</v>
      </c>
      <c r="H33" s="11">
        <v>0.43158934914403224</v>
      </c>
      <c r="I33" s="11">
        <v>87.714681740411024</v>
      </c>
      <c r="J33" s="11">
        <v>0.98975591796071261</v>
      </c>
      <c r="K33" s="67">
        <v>86.724925822450317</v>
      </c>
      <c r="L33" s="11">
        <v>12.285318259588935</v>
      </c>
      <c r="M33" s="11">
        <v>71.002636518493588</v>
      </c>
      <c r="N33" s="77">
        <v>2.3848015016220554</v>
      </c>
      <c r="O33" s="67">
        <v>68.617835016871567</v>
      </c>
      <c r="P33" s="68">
        <v>28.99736348150639</v>
      </c>
      <c r="S33" s="78"/>
      <c r="T33" s="78"/>
      <c r="U33" s="78"/>
      <c r="V33" s="78"/>
    </row>
    <row r="34" spans="1:22" x14ac:dyDescent="0.2">
      <c r="A34" s="66" t="s">
        <v>47</v>
      </c>
      <c r="B34" s="67">
        <v>80.996612392088309</v>
      </c>
      <c r="C34" s="67">
        <v>80.996612392088309</v>
      </c>
      <c r="D34" s="11">
        <v>19.003387607911705</v>
      </c>
      <c r="E34" s="11">
        <v>102.00470895654422</v>
      </c>
      <c r="F34" s="11">
        <v>0.23136491691277544</v>
      </c>
      <c r="G34" s="67">
        <v>101.77334403963148</v>
      </c>
      <c r="H34" s="11">
        <v>-2.0047089565442247</v>
      </c>
      <c r="I34" s="11">
        <v>96.164197363055607</v>
      </c>
      <c r="J34" s="11">
        <v>0.62253635992931888</v>
      </c>
      <c r="K34" s="67">
        <v>95.541661003126265</v>
      </c>
      <c r="L34" s="11">
        <v>3.8358026369444063</v>
      </c>
      <c r="M34" s="11">
        <v>68.398280253032823</v>
      </c>
      <c r="N34" s="77">
        <v>0.97214995755401601</v>
      </c>
      <c r="O34" s="67">
        <v>67.426130295478814</v>
      </c>
      <c r="P34" s="68">
        <v>31.601719746967166</v>
      </c>
      <c r="S34" s="78"/>
      <c r="T34" s="78"/>
      <c r="U34" s="78"/>
      <c r="V34" s="78"/>
    </row>
    <row r="35" spans="1:22" x14ac:dyDescent="0.2">
      <c r="A35" s="66" t="s">
        <v>48</v>
      </c>
      <c r="B35" s="67">
        <v>77.006009104110532</v>
      </c>
      <c r="C35" s="67">
        <v>77.006009104110532</v>
      </c>
      <c r="D35" s="11">
        <v>22.993990895889461</v>
      </c>
      <c r="E35" s="11">
        <v>98.769525422750064</v>
      </c>
      <c r="F35" s="11">
        <v>0.46533786319933007</v>
      </c>
      <c r="G35" s="67">
        <v>98.304187559550755</v>
      </c>
      <c r="H35" s="11">
        <v>1.2304745772499353</v>
      </c>
      <c r="I35" s="11">
        <v>93.652959045904566</v>
      </c>
      <c r="J35" s="11">
        <v>3.30501800180018</v>
      </c>
      <c r="K35" s="67">
        <v>90.347941044104388</v>
      </c>
      <c r="L35" s="11">
        <v>6.3470409540954096</v>
      </c>
      <c r="M35" s="11">
        <v>71.625245348740791</v>
      </c>
      <c r="N35" s="77">
        <v>4.9728618951520005</v>
      </c>
      <c r="O35" s="67">
        <v>66.652383453588754</v>
      </c>
      <c r="P35" s="68">
        <v>28.374754651259224</v>
      </c>
      <c r="S35" s="78"/>
      <c r="T35" s="78"/>
      <c r="U35" s="78"/>
      <c r="V35" s="78"/>
    </row>
    <row r="36" spans="1:22" x14ac:dyDescent="0.2">
      <c r="A36" s="66" t="s">
        <v>49</v>
      </c>
      <c r="B36" s="67">
        <v>82.777231704047878</v>
      </c>
      <c r="C36" s="67">
        <v>82.766508801715673</v>
      </c>
      <c r="D36" s="11">
        <v>17.2227682959521</v>
      </c>
      <c r="E36" s="11">
        <v>97.742638940846902</v>
      </c>
      <c r="F36" s="11">
        <v>0.59490679489402098</v>
      </c>
      <c r="G36" s="67">
        <v>97.147732145952887</v>
      </c>
      <c r="H36" s="11">
        <v>2.2573610591530797</v>
      </c>
      <c r="I36" s="11">
        <v>95.884239603997102</v>
      </c>
      <c r="J36" s="11">
        <v>2.8217060012236055</v>
      </c>
      <c r="K36" s="67">
        <v>93.062533602773499</v>
      </c>
      <c r="L36" s="11">
        <v>4.1157603960028908</v>
      </c>
      <c r="M36" s="11">
        <v>73.27647867950482</v>
      </c>
      <c r="N36" s="77">
        <v>5.072902338376891</v>
      </c>
      <c r="O36" s="67">
        <v>68.203576341127913</v>
      </c>
      <c r="P36" s="68">
        <v>26.723521320495191</v>
      </c>
      <c r="S36" s="78"/>
      <c r="T36" s="78"/>
      <c r="U36" s="78"/>
      <c r="V36" s="78"/>
    </row>
    <row r="37" spans="1:22" x14ac:dyDescent="0.2">
      <c r="A37" s="66" t="s">
        <v>50</v>
      </c>
      <c r="B37" s="67">
        <v>96.117652407146423</v>
      </c>
      <c r="C37" s="67">
        <v>96.117652407146423</v>
      </c>
      <c r="D37" s="11">
        <v>3.8823475928535696</v>
      </c>
      <c r="E37" s="11">
        <v>105.02384914032169</v>
      </c>
      <c r="F37" s="11">
        <v>0.24403771491957849</v>
      </c>
      <c r="G37" s="67">
        <v>104.77981142540216</v>
      </c>
      <c r="H37" s="11">
        <v>-5.0238491403216869</v>
      </c>
      <c r="I37" s="11">
        <v>92.384827463536126</v>
      </c>
      <c r="J37" s="11">
        <v>0.762628957666311</v>
      </c>
      <c r="K37" s="67">
        <v>91.622198505869818</v>
      </c>
      <c r="L37" s="11">
        <v>7.615172536463894</v>
      </c>
      <c r="M37" s="11">
        <v>68.914772090939636</v>
      </c>
      <c r="N37" s="77">
        <v>1.8792697950498376</v>
      </c>
      <c r="O37" s="67">
        <v>67.035502295889813</v>
      </c>
      <c r="P37" s="68">
        <v>31.085227909060361</v>
      </c>
      <c r="S37" s="78"/>
      <c r="T37" s="78"/>
      <c r="U37" s="78"/>
      <c r="V37" s="78"/>
    </row>
    <row r="38" spans="1:22" x14ac:dyDescent="0.2">
      <c r="A38" s="72" t="s">
        <v>51</v>
      </c>
      <c r="B38" s="73">
        <v>83.79294672655206</v>
      </c>
      <c r="C38" s="73">
        <v>83.790966634521098</v>
      </c>
      <c r="D38" s="74">
        <v>16.207053273447929</v>
      </c>
      <c r="E38" s="74">
        <v>103.47802878925688</v>
      </c>
      <c r="F38" s="74">
        <v>0.51158439546973122</v>
      </c>
      <c r="G38" s="73">
        <v>102.96644439378716</v>
      </c>
      <c r="H38" s="74">
        <v>-3.4780287892568822</v>
      </c>
      <c r="I38" s="74">
        <v>94.814803793169105</v>
      </c>
      <c r="J38" s="74">
        <v>1.9143485193504275</v>
      </c>
      <c r="K38" s="73">
        <v>92.900455273818693</v>
      </c>
      <c r="L38" s="74">
        <v>5.1851962068309003</v>
      </c>
      <c r="M38" s="74">
        <v>69.9731593836662</v>
      </c>
      <c r="N38" s="79">
        <v>3.2260274553980142</v>
      </c>
      <c r="O38" s="73">
        <v>66.747131928268203</v>
      </c>
      <c r="P38" s="74">
        <v>30.026840616333793</v>
      </c>
      <c r="S38" s="78"/>
      <c r="T38" s="78"/>
      <c r="U38" s="78"/>
      <c r="V38" s="78"/>
    </row>
    <row r="39" spans="1:22" x14ac:dyDescent="0.2">
      <c r="A39" s="20" t="s">
        <v>54</v>
      </c>
      <c r="B39" s="75"/>
      <c r="C39" s="75"/>
      <c r="D39" s="75"/>
      <c r="E39" s="75"/>
      <c r="F39" s="22"/>
      <c r="G39" s="22"/>
      <c r="H39" s="22"/>
      <c r="I39" s="22"/>
      <c r="J39" s="22"/>
      <c r="T39" s="78"/>
      <c r="U39" s="78"/>
      <c r="V39" s="78"/>
    </row>
    <row r="40" spans="1:22" ht="12.75" customHeight="1" x14ac:dyDescent="0.2">
      <c r="A40" s="100" t="s">
        <v>75</v>
      </c>
      <c r="B40" s="104"/>
      <c r="C40" s="22"/>
      <c r="D40" s="22"/>
      <c r="E40" s="22"/>
      <c r="F40" s="22"/>
      <c r="G40" s="22"/>
      <c r="H40" s="22"/>
      <c r="I40" s="22"/>
      <c r="J40" s="22"/>
      <c r="P40" s="80"/>
    </row>
    <row r="41" spans="1:22" x14ac:dyDescent="0.2">
      <c r="A41" s="81" t="s">
        <v>73</v>
      </c>
      <c r="B41" s="22"/>
      <c r="C41" s="75"/>
      <c r="D41" s="22"/>
      <c r="E41" s="22"/>
      <c r="F41" s="22"/>
      <c r="G41" s="75"/>
      <c r="H41" s="22"/>
      <c r="I41" s="22"/>
      <c r="J41" s="22"/>
      <c r="K41" s="59"/>
    </row>
  </sheetData>
  <mergeCells count="14">
    <mergeCell ref="L4:L5"/>
    <mergeCell ref="M4:O4"/>
    <mergeCell ref="P4:P5"/>
    <mergeCell ref="A40:B40"/>
    <mergeCell ref="A3:A5"/>
    <mergeCell ref="B3:D3"/>
    <mergeCell ref="E3:H3"/>
    <mergeCell ref="I3:L3"/>
    <mergeCell ref="M3:P3"/>
    <mergeCell ref="B4:C4"/>
    <mergeCell ref="D4:D5"/>
    <mergeCell ref="E4:G4"/>
    <mergeCell ref="H4:H5"/>
    <mergeCell ref="I4:K4"/>
  </mergeCells>
  <pageMargins left="0.31496062992125984" right="0.31496062992125984" top="0.74803149606299213" bottom="0.74803149606299213" header="0.31496062992125984" footer="0.31496062992125984"/>
  <pageSetup scale="62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34"/>
  <sheetViews>
    <sheetView workbookViewId="0">
      <selection activeCell="B5" sqref="B5:G28"/>
    </sheetView>
  </sheetViews>
  <sheetFormatPr baseColWidth="10" defaultRowHeight="12.75" x14ac:dyDescent="0.2"/>
  <cols>
    <col min="1" max="1" width="4.85546875" style="28" customWidth="1"/>
    <col min="2" max="16384" width="11.42578125" style="28"/>
  </cols>
  <sheetData>
    <row r="3" spans="1:9" ht="13.5" thickBot="1" x14ac:dyDescent="0.25">
      <c r="C3" s="110" t="s">
        <v>56</v>
      </c>
      <c r="D3" s="110"/>
      <c r="E3" s="110"/>
      <c r="F3" s="110"/>
      <c r="G3" s="110"/>
    </row>
    <row r="4" spans="1:9" ht="14.25" thickTop="1" thickBot="1" x14ac:dyDescent="0.25">
      <c r="A4" s="29"/>
      <c r="B4" s="30" t="s">
        <v>57</v>
      </c>
      <c r="C4" s="31" t="s">
        <v>58</v>
      </c>
      <c r="D4" s="30" t="s">
        <v>59</v>
      </c>
      <c r="E4" s="30" t="s">
        <v>60</v>
      </c>
      <c r="F4" s="30" t="s">
        <v>61</v>
      </c>
      <c r="G4" s="30" t="s">
        <v>62</v>
      </c>
    </row>
    <row r="5" spans="1:9" ht="13.5" thickTop="1" x14ac:dyDescent="0.2">
      <c r="A5" s="32">
        <v>3</v>
      </c>
      <c r="B5" s="33">
        <v>56.508061006519718</v>
      </c>
      <c r="C5" s="34">
        <v>43.491938993480275</v>
      </c>
      <c r="D5" s="33"/>
      <c r="E5" s="33"/>
      <c r="F5" s="33"/>
      <c r="G5" s="33"/>
      <c r="I5" s="35">
        <f>SUM(B5:G5)</f>
        <v>100</v>
      </c>
    </row>
    <row r="6" spans="1:9" x14ac:dyDescent="0.2">
      <c r="A6" s="36">
        <v>4</v>
      </c>
      <c r="B6" s="37">
        <v>8.4693235939725948</v>
      </c>
      <c r="C6" s="38">
        <v>91.530676406027411</v>
      </c>
      <c r="D6" s="37"/>
      <c r="E6" s="37"/>
      <c r="F6" s="37"/>
      <c r="G6" s="37"/>
      <c r="I6" s="35">
        <f t="shared" ref="I6:I27" si="0">SUM(B6:G6)</f>
        <v>100</v>
      </c>
    </row>
    <row r="7" spans="1:9" ht="13.5" thickBot="1" x14ac:dyDescent="0.25">
      <c r="A7" s="39">
        <v>5</v>
      </c>
      <c r="B7" s="40">
        <v>-12.763396637781346</v>
      </c>
      <c r="C7" s="41">
        <v>84.001141858179039</v>
      </c>
      <c r="D7" s="40">
        <v>28.762254779602308</v>
      </c>
      <c r="E7" s="40"/>
      <c r="F7" s="40"/>
      <c r="G7" s="40"/>
      <c r="I7" s="35">
        <f t="shared" si="0"/>
        <v>100</v>
      </c>
    </row>
    <row r="8" spans="1:9" x14ac:dyDescent="0.2">
      <c r="A8" s="42">
        <v>6</v>
      </c>
      <c r="B8" s="43">
        <v>-3.058492111764024</v>
      </c>
      <c r="C8" s="44">
        <v>0.48509348611290831</v>
      </c>
      <c r="D8" s="43">
        <v>102.57339862565111</v>
      </c>
      <c r="E8" s="43"/>
      <c r="F8" s="43"/>
      <c r="G8" s="43"/>
      <c r="I8" s="35">
        <f t="shared" si="0"/>
        <v>100</v>
      </c>
    </row>
    <row r="9" spans="1:9" x14ac:dyDescent="0.2">
      <c r="A9" s="45">
        <v>7</v>
      </c>
      <c r="B9" s="46">
        <v>-3.4526914847177195</v>
      </c>
      <c r="C9" s="47"/>
      <c r="D9" s="46">
        <v>103.45269148471772</v>
      </c>
      <c r="E9" s="46"/>
      <c r="F9" s="46"/>
      <c r="G9" s="46"/>
      <c r="I9" s="35">
        <f t="shared" si="0"/>
        <v>100</v>
      </c>
    </row>
    <row r="10" spans="1:9" x14ac:dyDescent="0.2">
      <c r="A10" s="45">
        <v>8</v>
      </c>
      <c r="B10" s="46">
        <v>-3.552759586392884</v>
      </c>
      <c r="C10" s="47"/>
      <c r="D10" s="46">
        <v>103.55275958639287</v>
      </c>
      <c r="E10" s="46"/>
      <c r="F10" s="46"/>
      <c r="G10" s="46"/>
      <c r="I10" s="35">
        <f t="shared" si="0"/>
        <v>99.999999999999986</v>
      </c>
    </row>
    <row r="11" spans="1:9" x14ac:dyDescent="0.2">
      <c r="A11" s="45">
        <v>9</v>
      </c>
      <c r="B11" s="46">
        <v>-2.6925644970757756</v>
      </c>
      <c r="C11" s="47"/>
      <c r="D11" s="46">
        <v>102.69256449707578</v>
      </c>
      <c r="E11" s="46"/>
      <c r="F11" s="46"/>
      <c r="G11" s="46"/>
      <c r="I11" s="35">
        <f t="shared" si="0"/>
        <v>100</v>
      </c>
    </row>
    <row r="12" spans="1:9" x14ac:dyDescent="0.2">
      <c r="A12" s="36">
        <v>10</v>
      </c>
      <c r="B12" s="37">
        <v>-1.4829588018329367</v>
      </c>
      <c r="C12" s="38"/>
      <c r="D12" s="37">
        <v>101.48295880183294</v>
      </c>
      <c r="E12" s="37"/>
      <c r="F12" s="37"/>
      <c r="G12" s="37"/>
      <c r="I12" s="35">
        <f t="shared" si="0"/>
        <v>100</v>
      </c>
    </row>
    <row r="13" spans="1:9" ht="13.5" thickBot="1" x14ac:dyDescent="0.25">
      <c r="A13" s="39">
        <v>11</v>
      </c>
      <c r="B13" s="40">
        <v>-0.90522680214047913</v>
      </c>
      <c r="C13" s="41"/>
      <c r="D13" s="40">
        <v>76.944099645023982</v>
      </c>
      <c r="E13" s="40">
        <v>23.961127157116504</v>
      </c>
      <c r="F13" s="40"/>
      <c r="G13" s="40"/>
      <c r="I13" s="35">
        <f t="shared" si="0"/>
        <v>100.00000000000001</v>
      </c>
    </row>
    <row r="14" spans="1:9" x14ac:dyDescent="0.2">
      <c r="A14" s="42">
        <v>12</v>
      </c>
      <c r="B14" s="43">
        <v>1.9558761685733537</v>
      </c>
      <c r="C14" s="44"/>
      <c r="D14" s="43">
        <v>10.148097705509034</v>
      </c>
      <c r="E14" s="43">
        <v>87.896026125917615</v>
      </c>
      <c r="F14" s="43"/>
      <c r="G14" s="43"/>
      <c r="I14" s="35">
        <f t="shared" si="0"/>
        <v>100</v>
      </c>
    </row>
    <row r="15" spans="1:9" x14ac:dyDescent="0.2">
      <c r="A15" s="36">
        <v>13</v>
      </c>
      <c r="B15" s="37">
        <v>4.4088546782633538</v>
      </c>
      <c r="C15" s="38"/>
      <c r="D15" s="37">
        <v>2.4819173825299594</v>
      </c>
      <c r="E15" s="37">
        <v>93.10922793920669</v>
      </c>
      <c r="F15" s="37"/>
      <c r="G15" s="37"/>
      <c r="I15" s="35">
        <f t="shared" si="0"/>
        <v>100</v>
      </c>
    </row>
    <row r="16" spans="1:9" ht="13.5" thickBot="1" x14ac:dyDescent="0.25">
      <c r="A16" s="48">
        <v>14</v>
      </c>
      <c r="B16" s="49">
        <v>12.3602989295381</v>
      </c>
      <c r="C16" s="50"/>
      <c r="D16" s="49">
        <v>0.68563954630057478</v>
      </c>
      <c r="E16" s="49">
        <v>77.45302443172389</v>
      </c>
      <c r="F16" s="49">
        <v>9.5010370924374339</v>
      </c>
      <c r="G16" s="49"/>
      <c r="I16" s="35">
        <f t="shared" si="0"/>
        <v>100</v>
      </c>
    </row>
    <row r="17" spans="1:9" x14ac:dyDescent="0.2">
      <c r="A17" s="39">
        <v>15</v>
      </c>
      <c r="B17" s="40">
        <v>22.774718147320197</v>
      </c>
      <c r="C17" s="41"/>
      <c r="D17" s="40">
        <v>0.34878442980422097</v>
      </c>
      <c r="E17" s="40">
        <v>13.771159954672363</v>
      </c>
      <c r="F17" s="40">
        <v>63.105337468203217</v>
      </c>
      <c r="G17" s="40"/>
      <c r="I17" s="35">
        <f t="shared" si="0"/>
        <v>100</v>
      </c>
    </row>
    <row r="18" spans="1:9" x14ac:dyDescent="0.2">
      <c r="A18" s="36">
        <v>16</v>
      </c>
      <c r="B18" s="37">
        <v>28.580059881313087</v>
      </c>
      <c r="C18" s="38"/>
      <c r="D18" s="37"/>
      <c r="E18" s="37">
        <v>2.8142872510174444</v>
      </c>
      <c r="F18" s="37">
        <v>68.605652867669463</v>
      </c>
      <c r="G18" s="37"/>
      <c r="I18" s="35">
        <f t="shared" si="0"/>
        <v>100</v>
      </c>
    </row>
    <row r="19" spans="1:9" ht="13.5" thickBot="1" x14ac:dyDescent="0.25">
      <c r="A19" s="48">
        <v>17</v>
      </c>
      <c r="B19" s="49">
        <v>42.398011601979427</v>
      </c>
      <c r="C19" s="50"/>
      <c r="D19" s="49"/>
      <c r="E19" s="49">
        <v>0.53142090599525338</v>
      </c>
      <c r="F19" s="49">
        <v>54.234318708976957</v>
      </c>
      <c r="G19" s="49">
        <v>2.8362487830483682</v>
      </c>
      <c r="I19" s="35">
        <f t="shared" si="0"/>
        <v>100</v>
      </c>
    </row>
    <row r="20" spans="1:9" x14ac:dyDescent="0.2">
      <c r="A20" s="39">
        <v>18</v>
      </c>
      <c r="B20" s="40">
        <v>61.400521523409637</v>
      </c>
      <c r="C20" s="41"/>
      <c r="D20" s="40"/>
      <c r="E20" s="40">
        <v>0.1878581650615295</v>
      </c>
      <c r="F20" s="40">
        <v>18.719164411199351</v>
      </c>
      <c r="G20" s="40">
        <v>19.692455900329485</v>
      </c>
      <c r="I20" s="35">
        <f t="shared" si="0"/>
        <v>100</v>
      </c>
    </row>
    <row r="21" spans="1:9" x14ac:dyDescent="0.2">
      <c r="A21" s="36">
        <v>19</v>
      </c>
      <c r="B21" s="37">
        <v>67.71440126707833</v>
      </c>
      <c r="C21" s="38"/>
      <c r="D21" s="37"/>
      <c r="E21" s="37"/>
      <c r="F21" s="37">
        <v>5.946863145146895</v>
      </c>
      <c r="G21" s="37">
        <v>26.338735587774774</v>
      </c>
      <c r="I21" s="35">
        <f t="shared" si="0"/>
        <v>100</v>
      </c>
    </row>
    <row r="22" spans="1:9" x14ac:dyDescent="0.2">
      <c r="A22" s="39">
        <v>20</v>
      </c>
      <c r="B22" s="40">
        <v>70.365956160984851</v>
      </c>
      <c r="C22" s="41"/>
      <c r="D22" s="40"/>
      <c r="E22" s="40"/>
      <c r="F22" s="40">
        <v>2.6619957960344016</v>
      </c>
      <c r="G22" s="40">
        <v>26.972048042980745</v>
      </c>
      <c r="I22" s="35">
        <f t="shared" si="0"/>
        <v>100</v>
      </c>
    </row>
    <row r="23" spans="1:9" x14ac:dyDescent="0.2">
      <c r="A23" s="36">
        <v>21</v>
      </c>
      <c r="B23" s="37">
        <v>73.08703663450153</v>
      </c>
      <c r="C23" s="38"/>
      <c r="D23" s="37"/>
      <c r="E23" s="37"/>
      <c r="F23" s="37">
        <v>1.5041579879502271</v>
      </c>
      <c r="G23" s="37">
        <v>25.408805377548237</v>
      </c>
      <c r="I23" s="35">
        <f t="shared" si="0"/>
        <v>99.999999999999986</v>
      </c>
    </row>
    <row r="24" spans="1:9" x14ac:dyDescent="0.2">
      <c r="A24" s="39">
        <v>22</v>
      </c>
      <c r="B24" s="40">
        <v>78.696178470135351</v>
      </c>
      <c r="C24" s="41"/>
      <c r="D24" s="40"/>
      <c r="E24" s="40"/>
      <c r="F24" s="40">
        <v>1.0164980854537633</v>
      </c>
      <c r="G24" s="40">
        <v>20.287323444410884</v>
      </c>
      <c r="I24" s="35">
        <f t="shared" si="0"/>
        <v>100</v>
      </c>
    </row>
    <row r="25" spans="1:9" x14ac:dyDescent="0.2">
      <c r="A25" s="45">
        <v>23</v>
      </c>
      <c r="B25" s="46">
        <v>86.311709861940656</v>
      </c>
      <c r="C25" s="47"/>
      <c r="D25" s="46"/>
      <c r="E25" s="46"/>
      <c r="F25" s="46">
        <v>0.75599778185369748</v>
      </c>
      <c r="G25" s="46">
        <v>12.932292356205652</v>
      </c>
      <c r="I25" s="35">
        <f t="shared" si="0"/>
        <v>100</v>
      </c>
    </row>
    <row r="26" spans="1:9" ht="13.5" thickBot="1" x14ac:dyDescent="0.25">
      <c r="A26" s="51">
        <v>24</v>
      </c>
      <c r="B26" s="52">
        <v>91.28847211872278</v>
      </c>
      <c r="C26" s="53"/>
      <c r="D26" s="52"/>
      <c r="E26" s="52"/>
      <c r="F26" s="52">
        <v>0.59955058800698069</v>
      </c>
      <c r="G26" s="52">
        <v>8.1119772932702432</v>
      </c>
      <c r="I26" s="35">
        <f t="shared" si="0"/>
        <v>100</v>
      </c>
    </row>
    <row r="27" spans="1:9" ht="14.25" thickTop="1" thickBot="1" x14ac:dyDescent="0.25">
      <c r="A27" s="54">
        <v>25</v>
      </c>
      <c r="B27" s="55">
        <v>76.195030862294402</v>
      </c>
      <c r="C27" s="56"/>
      <c r="D27" s="55"/>
      <c r="E27" s="55"/>
      <c r="F27" s="55">
        <v>3.8188842381142658</v>
      </c>
      <c r="G27" s="55">
        <v>19.986084899591336</v>
      </c>
      <c r="I27" s="35">
        <f t="shared" si="0"/>
        <v>100</v>
      </c>
    </row>
    <row r="28" spans="1:9" ht="14.25" thickTop="1" thickBot="1" x14ac:dyDescent="0.25">
      <c r="A28" s="54" t="s">
        <v>63</v>
      </c>
      <c r="B28" s="55">
        <v>34.895886697687892</v>
      </c>
      <c r="C28" s="56">
        <v>9.3251359886437228</v>
      </c>
      <c r="D28" s="55">
        <v>26.731115161048415</v>
      </c>
      <c r="E28" s="55">
        <v>12.688507676970245</v>
      </c>
      <c r="F28" s="55">
        <v>9.6967282085162303</v>
      </c>
      <c r="G28" s="55">
        <v>6.6626262671334961</v>
      </c>
      <c r="I28" s="35">
        <f>SUM(B28:G28)</f>
        <v>100</v>
      </c>
    </row>
    <row r="29" spans="1:9" ht="13.5" thickTop="1" x14ac:dyDescent="0.2">
      <c r="A29" s="57" t="s">
        <v>64</v>
      </c>
      <c r="I29" s="35"/>
    </row>
    <row r="30" spans="1:9" x14ac:dyDescent="0.2">
      <c r="A30" s="57" t="s">
        <v>65</v>
      </c>
    </row>
    <row r="31" spans="1:9" x14ac:dyDescent="0.2">
      <c r="A31" s="57" t="s">
        <v>66</v>
      </c>
    </row>
    <row r="34" spans="1:1" x14ac:dyDescent="0.2">
      <c r="A34" s="58" t="s">
        <v>67</v>
      </c>
    </row>
  </sheetData>
  <mergeCells count="1">
    <mergeCell ref="C3:G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Gráficos</vt:lpstr>
      </vt:variant>
      <vt:variant>
        <vt:i4>2</vt:i4>
      </vt:variant>
    </vt:vector>
  </HeadingPairs>
  <TitlesOfParts>
    <vt:vector size="9" baseType="lpstr">
      <vt:lpstr>Índice</vt:lpstr>
      <vt:lpstr>Datos gráfica</vt:lpstr>
      <vt:lpstr>Tabla AT01a-1</vt:lpstr>
      <vt:lpstr>Tabla AT01a-A2</vt:lpstr>
      <vt:lpstr>Tabla AT01a-A2.1</vt:lpstr>
      <vt:lpstr>Tabla AT01a-A2.2</vt:lpstr>
      <vt:lpstr>AT01a-2Gráfica_Hoja1</vt:lpstr>
      <vt:lpstr>Gráfica AT01a-1</vt:lpstr>
      <vt:lpstr>Gráfica AT01a-2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Karla Yukiko Lopez Magaña</dc:creator>
  <cp:lastModifiedBy>Cristina Mexicano Melgar</cp:lastModifiedBy>
  <dcterms:created xsi:type="dcterms:W3CDTF">2019-02-28T15:09:30Z</dcterms:created>
  <dcterms:modified xsi:type="dcterms:W3CDTF">2019-04-01T19:44:46Z</dcterms:modified>
</cp:coreProperties>
</file>