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basurto\Desktop\2018_Micrositio\2018-MicrositioIndicadores\indicadores_\LRI\Historicos\2016\AT\AT04\"/>
    </mc:Choice>
  </mc:AlternateContent>
  <xr:revisionPtr revIDLastSave="0" documentId="13_ncr:1_{7DA26B91-DEA8-4894-8A0C-8FB96134C819}" xr6:coauthVersionLast="28" xr6:coauthVersionMax="28" xr10:uidLastSave="{00000000-0000-0000-0000-000000000000}"/>
  <bookViews>
    <workbookView xWindow="0" yWindow="0" windowWidth="28800" windowHeight="11610" xr2:uid="{00000000-000D-0000-FFFF-FFFF00000000}"/>
  </bookViews>
  <sheets>
    <sheet name="Índice" sheetId="1" r:id="rId1"/>
    <sheet name="AT04a-1" sheetId="2" r:id="rId2"/>
    <sheet name="AT04a-1 Gráfica" sheetId="3" r:id="rId3"/>
    <sheet name="AT04a-2 Gráfica" sheetId="5" r:id="rId4"/>
    <sheet name="AT04a-A2" sheetId="6" r:id="rId5"/>
    <sheet name="AT04a-A3" sheetId="7" r:id="rId6"/>
  </sheets>
  <externalReferences>
    <externalReference r:id="rId7"/>
    <externalReference r:id="rId8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5" l="1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<sst xmlns="http://schemas.openxmlformats.org/spreadsheetml/2006/main" count="294" uniqueCount="90">
  <si>
    <t>AT04a-1 Tasa de absorción por entidad federativa según nivel o tipo educativo y sexo (2015-2016)</t>
  </si>
  <si>
    <t>Entidad 
federativa</t>
  </si>
  <si>
    <t>Nivel o tipo educativo</t>
  </si>
  <si>
    <t>Secundaria</t>
  </si>
  <si>
    <t>Media superior</t>
  </si>
  <si>
    <t>Total</t>
  </si>
  <si>
    <t>Hombres</t>
  </si>
  <si>
    <t>Mujeres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</si>
  <si>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</si>
  <si>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</si>
  <si>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</si>
  <si>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</si>
  <si>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</si>
  <si>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</si>
  <si>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</si>
  <si>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</si>
  <si>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</si>
  <si>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</si>
  <si>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</si>
  <si>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</si>
  <si>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</si>
  <si>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</si>
  <si>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</si>
  <si>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</si>
  <si>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</si>
  <si>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</si>
  <si>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</si>
  <si>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</si>
  <si>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</si>
  <si>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</si>
  <si>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</si>
  <si>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</si>
  <si>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</si>
  <si>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</si>
  <si>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</si>
  <si>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</si>
  <si>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</si>
  <si>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</si>
  <si>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</si>
  <si>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</si>
  <si>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</si>
  <si>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Nuevos ingresos</t>
  </si>
  <si>
    <t>Egresados del 
nivel precedente</t>
  </si>
  <si>
    <t>Fuente: INEE, cálculos con base en las Estadísticas Continuas del Formato 911 (fin del ciclo escolar 2014-2015 e inicio del ciclo escolar 2015-2016), SEP-DGPPyEE.</t>
  </si>
  <si>
    <t>AT04a-1 Tasa de absorción en secundaria por entidad federativa (2010/2011, 2015/2016)</t>
  </si>
  <si>
    <t>2010/2011</t>
  </si>
  <si>
    <t>2015-2016</t>
  </si>
  <si>
    <t>2010-2011</t>
  </si>
  <si>
    <t>CM</t>
  </si>
  <si>
    <t>QR</t>
  </si>
  <si>
    <t>NL</t>
  </si>
  <si>
    <t>TX</t>
  </si>
  <si>
    <t>BC</t>
  </si>
  <si>
    <t>SO</t>
  </si>
  <si>
    <t>BS</t>
  </si>
  <si>
    <t>YU</t>
  </si>
  <si>
    <t>MO</t>
  </si>
  <si>
    <t>HG</t>
  </si>
  <si>
    <t>CL</t>
  </si>
  <si>
    <t>TB</t>
  </si>
  <si>
    <t>QT</t>
  </si>
  <si>
    <t>AG</t>
  </si>
  <si>
    <t>SL</t>
  </si>
  <si>
    <t>SI</t>
  </si>
  <si>
    <t>CP</t>
  </si>
  <si>
    <t>CO</t>
  </si>
  <si>
    <t>DG</t>
  </si>
  <si>
    <t>NY</t>
  </si>
  <si>
    <t>JL</t>
  </si>
  <si>
    <t>ZT</t>
  </si>
  <si>
    <t>NA</t>
  </si>
  <si>
    <t>TM</t>
  </si>
  <si>
    <t>MX</t>
  </si>
  <si>
    <t>VZ</t>
  </si>
  <si>
    <t>GT</t>
  </si>
  <si>
    <t>OX</t>
  </si>
  <si>
    <t>PU</t>
  </si>
  <si>
    <t>MI</t>
  </si>
  <si>
    <t>CH</t>
  </si>
  <si>
    <t>GR</t>
  </si>
  <si>
    <t>CS</t>
  </si>
  <si>
    <t>AT04a-2 Tasa de absorción en media superior por entidad federativa (2010/2011, 2015/2016)</t>
  </si>
  <si>
    <t>Entidad federativa</t>
  </si>
  <si>
    <t>AT04a-A2 Alumnos egresados por entidad federativa según nivel educativo y sexo (2014-2015)</t>
  </si>
  <si>
    <t>Nivel educativo</t>
  </si>
  <si>
    <t>Primaria</t>
  </si>
  <si>
    <t>AT04a-A3 Alumnos de nuevo ingreso en el último grado escolar por entidad federativa según nivel o tipo educativo y sexo (2015-2016)</t>
  </si>
  <si>
    <t>Fuente: INEE, cálculos con base en las Estadísticas Continuas del Formato 911 (inicio del ciclo escolar 2015-2016), SEP-DGPPyEE.</t>
  </si>
  <si>
    <t xml:space="preserve">AT04a-1 Gráfica Tasa de absorción en secundaria por entidad federativa (2010-2011 y 2015-2016)  
</t>
  </si>
  <si>
    <t>AT04a-2 Gráfica Tasa de absorción en educación media superior por entidad federativa (2010-2011 y 2015-2016)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</si>
</sst>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_ ;\-0.0\ "/>
    <numFmt numFmtId="166" formatCode="###\ ###\ ###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color indexed="8"/>
      <name val="Arial"/>
      <family val="2"/>
    </font>
    <font>
      <sz val="10"/>
      <name val="MS Sans Serif"/>
      <family val="2"/>
    </font>
    <font>
      <sz val="6"/>
      <name val="Arial"/>
      <family val="2"/>
    </font>
    <font>
      <sz val="6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4" fillId="0" borderId="0"/>
    <xf numFmtId="0" fontId="4" fillId="0" borderId="0"/>
  </cellStyleXfs>
  <cellXfs count="108">
    <xf numFmtId="0" fontId="0" fillId="0" borderId="0" xfId="0"/>
    <xf numFmtId="0" fontId="7" fillId="3" borderId="8" xfId="0" applyNumberFormat="1" applyFont="1" applyFill="1" applyBorder="1" applyAlignment="1">
      <alignment horizontal="center" vertical="center"/>
    </xf>
    <xf numFmtId="0" fontId="7" fillId="3" borderId="9" xfId="0" applyNumberFormat="1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 wrapText="1"/>
    </xf>
    <xf numFmtId="164" fontId="7" fillId="3" borderId="10" xfId="3" applyNumberFormat="1" applyFont="1" applyFill="1" applyBorder="1" applyAlignment="1">
      <alignment horizontal="center" vertical="center" wrapText="1"/>
    </xf>
    <xf numFmtId="0" fontId="6" fillId="2" borderId="11" xfId="1" quotePrefix="1" applyNumberFormat="1" applyFont="1" applyFill="1" applyBorder="1"/>
    <xf numFmtId="165" fontId="8" fillId="0" borderId="0" xfId="1" quotePrefix="1" applyNumberFormat="1" applyFont="1" applyFill="1" applyBorder="1" applyAlignment="1">
      <alignment horizontal="right" vertical="center" indent="3"/>
    </xf>
    <xf numFmtId="165" fontId="8" fillId="0" borderId="12" xfId="1" applyNumberFormat="1" applyFont="1" applyFill="1" applyBorder="1" applyAlignment="1">
      <alignment horizontal="right" vertical="center" indent="2"/>
    </xf>
    <xf numFmtId="165" fontId="8" fillId="0" borderId="13" xfId="1" applyNumberFormat="1" applyFont="1" applyFill="1" applyBorder="1" applyAlignment="1">
      <alignment horizontal="right" vertical="center" indent="2"/>
    </xf>
    <xf numFmtId="0" fontId="6" fillId="2" borderId="14" xfId="1" quotePrefix="1" applyNumberFormat="1" applyFont="1" applyFill="1" applyBorder="1"/>
    <xf numFmtId="165" fontId="8" fillId="0" borderId="0" xfId="1" applyNumberFormat="1" applyFont="1" applyFill="1" applyBorder="1" applyAlignment="1">
      <alignment horizontal="right" vertical="center" indent="2"/>
    </xf>
    <xf numFmtId="165" fontId="8" fillId="0" borderId="15" xfId="1" applyNumberFormat="1" applyFont="1" applyFill="1" applyBorder="1" applyAlignment="1">
      <alignment horizontal="right" vertical="center" indent="2"/>
    </xf>
    <xf numFmtId="0" fontId="6" fillId="2" borderId="16" xfId="1" quotePrefix="1" applyNumberFormat="1" applyFont="1" applyFill="1" applyBorder="1"/>
    <xf numFmtId="0" fontId="6" fillId="2" borderId="4" xfId="1" applyNumberFormat="1" applyFont="1" applyFill="1" applyBorder="1" applyAlignment="1">
      <alignment vertical="center"/>
    </xf>
    <xf numFmtId="165" fontId="6" fillId="2" borderId="17" xfId="1" applyNumberFormat="1" applyFont="1" applyFill="1" applyBorder="1" applyAlignment="1">
      <alignment horizontal="right" vertical="center" indent="3"/>
    </xf>
    <xf numFmtId="165" fontId="6" fillId="2" borderId="18" xfId="1" applyNumberFormat="1" applyFont="1" applyFill="1" applyBorder="1" applyAlignment="1">
      <alignment horizontal="right" vertical="center" indent="3"/>
    </xf>
    <xf numFmtId="165" fontId="6" fillId="2" borderId="18" xfId="1" applyNumberFormat="1" applyFont="1" applyFill="1" applyBorder="1" applyAlignment="1">
      <alignment horizontal="right" vertical="center" indent="2"/>
    </xf>
    <xf numFmtId="165" fontId="6" fillId="2" borderId="19" xfId="1" applyNumberFormat="1" applyFont="1" applyFill="1" applyBorder="1" applyAlignment="1">
      <alignment horizontal="right" vertical="center" indent="2"/>
    </xf>
    <xf numFmtId="166" fontId="6" fillId="2" borderId="18" xfId="4" applyNumberFormat="1" applyFont="1" applyFill="1" applyBorder="1" applyAlignment="1">
      <alignment horizontal="right"/>
    </xf>
    <xf numFmtId="166" fontId="6" fillId="2" borderId="19" xfId="4" applyNumberFormat="1" applyFont="1" applyFill="1" applyBorder="1" applyAlignment="1">
      <alignment horizontal="right"/>
    </xf>
    <xf numFmtId="0" fontId="6" fillId="2" borderId="7" xfId="1" applyNumberFormat="1" applyFont="1" applyFill="1" applyBorder="1" applyAlignment="1">
      <alignment vertical="center" wrapText="1"/>
    </xf>
    <xf numFmtId="166" fontId="6" fillId="2" borderId="5" xfId="4" applyNumberFormat="1" applyFont="1" applyFill="1" applyBorder="1" applyAlignment="1">
      <alignment horizontal="right" vertical="center"/>
    </xf>
    <xf numFmtId="166" fontId="6" fillId="2" borderId="6" xfId="4" applyNumberFormat="1" applyFont="1" applyFill="1" applyBorder="1" applyAlignment="1">
      <alignment horizontal="right" vertical="center"/>
    </xf>
    <xf numFmtId="0" fontId="0" fillId="0" borderId="0" xfId="0" quotePrefix="1" applyNumberFormat="1"/>
    <xf numFmtId="164" fontId="8" fillId="0" borderId="0" xfId="5" quotePrefix="1" applyNumberFormat="1" applyFont="1" applyAlignment="1">
      <alignment horizontal="right" indent="1"/>
    </xf>
    <xf numFmtId="0" fontId="11" fillId="0" borderId="0" xfId="5" applyFont="1" applyFill="1" applyAlignment="1">
      <alignment vertical="center"/>
    </xf>
    <xf numFmtId="164" fontId="10" fillId="0" borderId="0" xfId="5" quotePrefix="1" applyNumberFormat="1" applyAlignment="1">
      <alignment horizontal="right" indent="1"/>
    </xf>
    <xf numFmtId="164" fontId="8" fillId="0" borderId="9" xfId="5" quotePrefix="1" applyNumberFormat="1" applyFont="1" applyBorder="1"/>
    <xf numFmtId="164" fontId="8" fillId="4" borderId="9" xfId="1" quotePrefix="1" applyNumberFormat="1" applyFont="1" applyFill="1" applyBorder="1" applyAlignment="1"/>
    <xf numFmtId="164" fontId="8" fillId="0" borderId="9" xfId="5" quotePrefix="1" applyNumberFormat="1" applyFont="1" applyBorder="1" applyAlignment="1">
      <alignment horizontal="right" indent="1"/>
    </xf>
    <xf numFmtId="164" fontId="8" fillId="0" borderId="9" xfId="5" quotePrefix="1" applyNumberFormat="1" applyFont="1" applyFill="1" applyBorder="1"/>
    <xf numFmtId="164" fontId="8" fillId="0" borderId="9" xfId="1" quotePrefix="1" applyNumberFormat="1" applyFont="1" applyFill="1" applyBorder="1" applyAlignment="1"/>
    <xf numFmtId="0" fontId="5" fillId="0" borderId="0" xfId="5" applyFont="1" applyFill="1" applyAlignment="1">
      <alignment vertical="center"/>
    </xf>
    <xf numFmtId="0" fontId="5" fillId="2" borderId="9" xfId="5" applyFont="1" applyFill="1" applyBorder="1" applyAlignment="1">
      <alignment vertical="center"/>
    </xf>
    <xf numFmtId="164" fontId="5" fillId="2" borderId="9" xfId="5" applyNumberFormat="1" applyFont="1" applyFill="1" applyBorder="1" applyAlignment="1">
      <alignment vertical="center"/>
    </xf>
    <xf numFmtId="164" fontId="5" fillId="2" borderId="9" xfId="1" applyNumberFormat="1" applyFont="1" applyFill="1" applyBorder="1" applyAlignment="1"/>
    <xf numFmtId="0" fontId="7" fillId="5" borderId="9" xfId="0" applyNumberFormat="1" applyFont="1" applyFill="1" applyBorder="1" applyAlignment="1">
      <alignment horizontal="center" vertical="center"/>
    </xf>
    <xf numFmtId="0" fontId="7" fillId="0" borderId="21" xfId="5" applyFont="1" applyFill="1" applyBorder="1" applyAlignment="1">
      <alignment horizontal="center" vertical="center"/>
    </xf>
    <xf numFmtId="0" fontId="5" fillId="0" borderId="20" xfId="5" applyFont="1" applyFill="1" applyBorder="1" applyAlignment="1">
      <alignment horizontal="center" vertical="center"/>
    </xf>
    <xf numFmtId="164" fontId="8" fillId="0" borderId="9" xfId="1" applyNumberFormat="1" applyFont="1" applyFill="1" applyBorder="1" applyAlignment="1"/>
    <xf numFmtId="164" fontId="0" fillId="0" borderId="0" xfId="0" quotePrefix="1" applyNumberFormat="1"/>
    <xf numFmtId="164" fontId="7" fillId="0" borderId="0" xfId="7" applyNumberFormat="1" applyFont="1" applyAlignment="1"/>
    <xf numFmtId="165" fontId="8" fillId="4" borderId="9" xfId="1" applyNumberFormat="1" applyFont="1" applyFill="1" applyBorder="1" applyAlignment="1"/>
    <xf numFmtId="0" fontId="2" fillId="2" borderId="9" xfId="0" applyFont="1" applyFill="1" applyBorder="1"/>
    <xf numFmtId="0" fontId="7" fillId="5" borderId="9" xfId="5" applyFont="1" applyFill="1" applyBorder="1" applyAlignment="1">
      <alignment horizontal="center" vertical="center"/>
    </xf>
    <xf numFmtId="165" fontId="8" fillId="0" borderId="9" xfId="1" applyNumberFormat="1" applyFont="1" applyFill="1" applyBorder="1" applyAlignment="1"/>
    <xf numFmtId="165" fontId="5" fillId="2" borderId="9" xfId="1" applyNumberFormat="1" applyFont="1" applyFill="1" applyBorder="1" applyAlignment="1">
      <alignment vertical="center"/>
    </xf>
    <xf numFmtId="164" fontId="5" fillId="2" borderId="9" xfId="5" applyNumberFormat="1" applyFont="1" applyFill="1" applyBorder="1" applyAlignment="1">
      <alignment horizontal="right" vertical="center"/>
    </xf>
    <xf numFmtId="0" fontId="7" fillId="3" borderId="9" xfId="8" applyNumberFormat="1" applyFont="1" applyFill="1" applyBorder="1" applyAlignment="1">
      <alignment horizontal="center" vertical="center"/>
    </xf>
    <xf numFmtId="0" fontId="5" fillId="2" borderId="10" xfId="1" quotePrefix="1" applyNumberFormat="1" applyFont="1" applyFill="1" applyBorder="1"/>
    <xf numFmtId="166" fontId="8" fillId="0" borderId="0" xfId="8" applyNumberFormat="1" applyFont="1" applyFill="1" applyBorder="1" applyAlignment="1">
      <alignment horizontal="right"/>
    </xf>
    <xf numFmtId="166" fontId="8" fillId="0" borderId="0" xfId="4" quotePrefix="1" applyNumberFormat="1" applyFont="1" applyFill="1" applyBorder="1" applyAlignment="1">
      <alignment horizontal="right"/>
    </xf>
    <xf numFmtId="166" fontId="8" fillId="0" borderId="15" xfId="4" quotePrefix="1" applyNumberFormat="1" applyFont="1" applyFill="1" applyBorder="1" applyAlignment="1">
      <alignment horizontal="right"/>
    </xf>
    <xf numFmtId="0" fontId="5" fillId="2" borderId="30" xfId="1" quotePrefix="1" applyNumberFormat="1" applyFont="1" applyFill="1" applyBorder="1"/>
    <xf numFmtId="0" fontId="5" fillId="2" borderId="7" xfId="1" applyNumberFormat="1" applyFont="1" applyFill="1" applyBorder="1"/>
    <xf numFmtId="166" fontId="5" fillId="2" borderId="5" xfId="4" applyNumberFormat="1" applyFont="1" applyFill="1" applyBorder="1" applyAlignment="1">
      <alignment horizontal="right"/>
    </xf>
    <xf numFmtId="166" fontId="5" fillId="2" borderId="6" xfId="4" applyNumberFormat="1" applyFont="1" applyFill="1" applyBorder="1" applyAlignment="1">
      <alignment horizontal="right"/>
    </xf>
    <xf numFmtId="0" fontId="12" fillId="0" borderId="0" xfId="0" applyFont="1" applyFill="1" applyAlignment="1">
      <alignment vertical="center" wrapText="1"/>
    </xf>
    <xf numFmtId="0" fontId="7" fillId="5" borderId="0" xfId="8" applyNumberFormat="1" applyFont="1" applyFill="1" applyBorder="1" applyAlignment="1">
      <alignment horizontal="center" vertical="center"/>
    </xf>
    <xf numFmtId="0" fontId="7" fillId="5" borderId="10" xfId="0" applyNumberFormat="1" applyFont="1" applyFill="1" applyBorder="1" applyAlignment="1">
      <alignment horizontal="center" vertical="center"/>
    </xf>
    <xf numFmtId="0" fontId="7" fillId="5" borderId="10" xfId="8" applyNumberFormat="1" applyFont="1" applyFill="1" applyBorder="1" applyAlignment="1">
      <alignment horizontal="center" vertical="center"/>
    </xf>
    <xf numFmtId="0" fontId="7" fillId="5" borderId="22" xfId="8" applyNumberFormat="1" applyFont="1" applyFill="1" applyBorder="1" applyAlignment="1">
      <alignment horizontal="center" vertical="center"/>
    </xf>
    <xf numFmtId="0" fontId="7" fillId="5" borderId="22" xfId="0" applyNumberFormat="1" applyFont="1" applyFill="1" applyBorder="1" applyAlignment="1">
      <alignment horizontal="center" vertical="center"/>
    </xf>
    <xf numFmtId="0" fontId="5" fillId="2" borderId="14" xfId="1" quotePrefix="1" applyNumberFormat="1" applyFont="1" applyFill="1" applyBorder="1"/>
    <xf numFmtId="166" fontId="8" fillId="0" borderId="12" xfId="4" quotePrefix="1" applyNumberFormat="1" applyFont="1" applyFill="1" applyBorder="1" applyAlignment="1">
      <alignment horizontal="right"/>
    </xf>
    <xf numFmtId="166" fontId="8" fillId="0" borderId="13" xfId="4" quotePrefix="1" applyNumberFormat="1" applyFont="1" applyFill="1" applyBorder="1" applyAlignment="1">
      <alignment horizontal="right"/>
    </xf>
    <xf numFmtId="0" fontId="5" fillId="2" borderId="36" xfId="1" quotePrefix="1" applyNumberFormat="1" applyFont="1" applyFill="1" applyBorder="1"/>
    <xf numFmtId="0" fontId="0" fillId="0" borderId="0" xfId="0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5" applyFont="1" applyAlignment="1">
      <alignment wrapText="1"/>
    </xf>
    <xf numFmtId="0" fontId="10" fillId="0" borderId="0" xfId="5" applyAlignment="1">
      <alignment wrapText="1"/>
    </xf>
    <xf numFmtId="0" fontId="9" fillId="0" borderId="0" xfId="6" applyFont="1" applyBorder="1" applyAlignment="1">
      <alignment horizontal="left" vertical="center" wrapText="1"/>
    </xf>
    <xf numFmtId="0" fontId="5" fillId="2" borderId="22" xfId="5" applyFont="1" applyFill="1" applyBorder="1" applyAlignment="1">
      <alignment horizontal="center" vertical="center"/>
    </xf>
    <xf numFmtId="0" fontId="5" fillId="2" borderId="23" xfId="5" applyFont="1" applyFill="1" applyBorder="1" applyAlignment="1">
      <alignment horizontal="center" vertical="center"/>
    </xf>
    <xf numFmtId="0" fontId="5" fillId="2" borderId="24" xfId="5" applyFont="1" applyFill="1" applyBorder="1" applyAlignment="1">
      <alignment horizontal="center" vertical="center"/>
    </xf>
    <xf numFmtId="0" fontId="5" fillId="2" borderId="25" xfId="5" applyFont="1" applyFill="1" applyBorder="1" applyAlignment="1">
      <alignment horizontal="center" vertical="center"/>
    </xf>
    <xf numFmtId="0" fontId="5" fillId="2" borderId="9" xfId="5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5" fillId="2" borderId="9" xfId="5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7" xfId="1" applyNumberFormat="1" applyFont="1" applyFill="1" applyBorder="1" applyAlignment="1">
      <alignment horizontal="center" vertical="center"/>
    </xf>
    <xf numFmtId="0" fontId="5" fillId="2" borderId="28" xfId="1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9" fillId="0" borderId="0" xfId="0" applyFont="1" applyFill="1" applyAlignment="1">
      <alignment horizontal="left" wrapText="1"/>
    </xf>
    <xf numFmtId="0" fontId="3" fillId="0" borderId="26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1" xfId="1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</cellXfs>
  <cellStyles count="9">
    <cellStyle name="Normal" xfId="0" builtinId="0"/>
    <cellStyle name="Normal 2" xfId="5" xr:uid="{00000000-0005-0000-0000-000001000000}"/>
    <cellStyle name="Normal 4" xfId="7" xr:uid="{00000000-0005-0000-0000-000002000000}"/>
    <cellStyle name="Normal 5" xfId="6" xr:uid="{00000000-0005-0000-0000-000003000000}"/>
    <cellStyle name="Normal_AT04a_1" xfId="3" xr:uid="{00000000-0005-0000-0000-000004000000}"/>
    <cellStyle name="Normal_AT05_1" xfId="2" xr:uid="{00000000-0005-0000-0000-000005000000}"/>
    <cellStyle name="Normal_AT13_A1" xfId="1" xr:uid="{00000000-0005-0000-0000-000006000000}"/>
    <cellStyle name="Normal_AT13_A2 " xfId="8" xr:uid="{00000000-0005-0000-0000-000007000000}"/>
    <cellStyle name="Normal_AT13_A3" xfId="4" xr:uid="{00000000-0005-0000-0000-000008000000}"/>
  </cellStyles>
  <dxfs count="0"/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AT04a-1 Tasa de absorción en secundaria por entidad federativa (2010-2011 y 2015-2016)  </a:t>
            </a:r>
          </a:p>
        </c:rich>
      </c:tx>
      <c:layout>
        <c:manualLayout>
          <c:xMode val="edge"/>
          <c:yMode val="edge"/>
          <c:x val="0.22744149289031182"/>
          <c:y val="3.2011149892193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868486352357419E-2"/>
          <c:y val="0.13639526791927628"/>
          <c:w val="0.93176178660049769"/>
          <c:h val="0.65831593597773141"/>
        </c:manualLayout>
      </c:layout>
      <c:lineChart>
        <c:grouping val="standard"/>
        <c:varyColors val="0"/>
        <c:ser>
          <c:idx val="0"/>
          <c:order val="0"/>
          <c:tx>
            <c:strRef>
              <c:f>'[1]AT04a-1_gráfica'!$H$4</c:f>
              <c:strCache>
                <c:ptCount val="1"/>
                <c:pt idx="0">
                  <c:v>2010-2011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9"/>
              <c:layout>
                <c:manualLayout>
                  <c:x val="5.7136515782275382E-2"/>
                  <c:y val="1.6146788290972117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96.5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7-4722-8ED3-396696518CD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'[1]AT04a-1_gráfica'!$G$5:$G$37</c:f>
              <c:strCache>
                <c:ptCount val="33"/>
                <c:pt idx="0">
                  <c:v>CM</c:v>
                </c:pt>
                <c:pt idx="1">
                  <c:v>QR</c:v>
                </c:pt>
                <c:pt idx="2">
                  <c:v>NL</c:v>
                </c:pt>
                <c:pt idx="3">
                  <c:v>TX</c:v>
                </c:pt>
                <c:pt idx="4">
                  <c:v>BC</c:v>
                </c:pt>
                <c:pt idx="5">
                  <c:v>SO</c:v>
                </c:pt>
                <c:pt idx="6">
                  <c:v>BS</c:v>
                </c:pt>
                <c:pt idx="7">
                  <c:v>YU</c:v>
                </c:pt>
                <c:pt idx="8">
                  <c:v>MO</c:v>
                </c:pt>
                <c:pt idx="9">
                  <c:v>HG</c:v>
                </c:pt>
                <c:pt idx="10">
                  <c:v>CL</c:v>
                </c:pt>
                <c:pt idx="11">
                  <c:v>TB</c:v>
                </c:pt>
                <c:pt idx="12">
                  <c:v>QT</c:v>
                </c:pt>
                <c:pt idx="13">
                  <c:v>AG</c:v>
                </c:pt>
                <c:pt idx="14">
                  <c:v>SL</c:v>
                </c:pt>
                <c:pt idx="15">
                  <c:v>SI</c:v>
                </c:pt>
                <c:pt idx="16">
                  <c:v>CP</c:v>
                </c:pt>
                <c:pt idx="17">
                  <c:v>CO</c:v>
                </c:pt>
                <c:pt idx="18">
                  <c:v>DG</c:v>
                </c:pt>
                <c:pt idx="19">
                  <c:v>NY</c:v>
                </c:pt>
                <c:pt idx="20">
                  <c:v>JL</c:v>
                </c:pt>
                <c:pt idx="21">
                  <c:v>ZT</c:v>
                </c:pt>
                <c:pt idx="22">
                  <c:v>NA</c:v>
                </c:pt>
                <c:pt idx="23">
                  <c:v>TM</c:v>
                </c:pt>
                <c:pt idx="24">
                  <c:v>MX</c:v>
                </c:pt>
                <c:pt idx="25">
                  <c:v>VZ</c:v>
                </c:pt>
                <c:pt idx="26">
                  <c:v>GT</c:v>
                </c:pt>
                <c:pt idx="27">
                  <c:v>OX</c:v>
                </c:pt>
                <c:pt idx="28">
                  <c:v>PU</c:v>
                </c:pt>
                <c:pt idx="29">
                  <c:v>MI</c:v>
                </c:pt>
                <c:pt idx="30">
                  <c:v>CH</c:v>
                </c:pt>
                <c:pt idx="31">
                  <c:v>GR</c:v>
                </c:pt>
                <c:pt idx="32">
                  <c:v>CS</c:v>
                </c:pt>
              </c:strCache>
            </c:strRef>
          </c:cat>
          <c:val>
            <c:numRef>
              <c:f>'[1]AT04a-1_gráfica'!$H$5:$H$37</c:f>
              <c:numCache>
                <c:formatCode>General</c:formatCode>
                <c:ptCount val="33"/>
                <c:pt idx="0">
                  <c:v>105.92948173898874</c:v>
                </c:pt>
                <c:pt idx="1">
                  <c:v>98.872496101715242</c:v>
                </c:pt>
                <c:pt idx="2">
                  <c:v>98.321383669169862</c:v>
                </c:pt>
                <c:pt idx="3">
                  <c:v>99.049406877820829</c:v>
                </c:pt>
                <c:pt idx="4">
                  <c:v>98.462235747353432</c:v>
                </c:pt>
                <c:pt idx="5">
                  <c:v>99.840638980089466</c:v>
                </c:pt>
                <c:pt idx="6">
                  <c:v>98.490338164251213</c:v>
                </c:pt>
                <c:pt idx="7">
                  <c:v>99.701212724822781</c:v>
                </c:pt>
                <c:pt idx="8">
                  <c:v>99.421624173748825</c:v>
                </c:pt>
                <c:pt idx="9">
                  <c:v>98.298424467099167</c:v>
                </c:pt>
                <c:pt idx="10">
                  <c:v>98.034265103697024</c:v>
                </c:pt>
                <c:pt idx="11">
                  <c:v>98.955223880597018</c:v>
                </c:pt>
                <c:pt idx="12">
                  <c:v>98.128645495787424</c:v>
                </c:pt>
                <c:pt idx="13">
                  <c:v>98.697305607249774</c:v>
                </c:pt>
                <c:pt idx="14">
                  <c:v>97.88424941229151</c:v>
                </c:pt>
                <c:pt idx="15">
                  <c:v>98.436987837488132</c:v>
                </c:pt>
                <c:pt idx="16">
                  <c:v>97.38041733547351</c:v>
                </c:pt>
                <c:pt idx="17">
                  <c:v>98.422083372190613</c:v>
                </c:pt>
                <c:pt idx="18">
                  <c:v>97.088074288498461</c:v>
                </c:pt>
                <c:pt idx="19">
                  <c:v>96.017509635057337</c:v>
                </c:pt>
                <c:pt idx="20">
                  <c:v>96.998721933366255</c:v>
                </c:pt>
                <c:pt idx="21">
                  <c:v>97.863609717970434</c:v>
                </c:pt>
                <c:pt idx="22">
                  <c:v>96.483763662568307</c:v>
                </c:pt>
                <c:pt idx="23">
                  <c:v>95.862957406561861</c:v>
                </c:pt>
                <c:pt idx="24">
                  <c:v>95.565736945047291</c:v>
                </c:pt>
                <c:pt idx="25">
                  <c:v>95.976999775707029</c:v>
                </c:pt>
                <c:pt idx="26">
                  <c:v>93.044426412415049</c:v>
                </c:pt>
                <c:pt idx="27">
                  <c:v>93.922968232313394</c:v>
                </c:pt>
                <c:pt idx="28">
                  <c:v>94.453824634586411</c:v>
                </c:pt>
                <c:pt idx="29">
                  <c:v>93.775623885918009</c:v>
                </c:pt>
                <c:pt idx="30">
                  <c:v>92.12794402093526</c:v>
                </c:pt>
                <c:pt idx="31">
                  <c:v>91.5079313693752</c:v>
                </c:pt>
                <c:pt idx="32">
                  <c:v>89.206282377491803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F7-4722-8ED3-396696518CDB}"/>
            </c:ext>
          </c:extLst>
        </c:ser>
        <c:ser>
          <c:idx val="1"/>
          <c:order val="1"/>
          <c:tx>
            <c:strRef>
              <c:f>'[1]AT04a-1_gráfica'!$I$4</c:f>
              <c:strCache>
                <c:ptCount val="1"/>
                <c:pt idx="0">
                  <c:v>2015-2016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9"/>
              <c:layout>
                <c:manualLayout>
                  <c:x val="5.8601554648487569E-2"/>
                  <c:y val="-2.0183485363715146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F7-4722-8ED3-396696518CD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'[1]AT04a-1_gráfica'!$G$5:$G$37</c:f>
              <c:strCache>
                <c:ptCount val="33"/>
                <c:pt idx="0">
                  <c:v>CM</c:v>
                </c:pt>
                <c:pt idx="1">
                  <c:v>QR</c:v>
                </c:pt>
                <c:pt idx="2">
                  <c:v>NL</c:v>
                </c:pt>
                <c:pt idx="3">
                  <c:v>TX</c:v>
                </c:pt>
                <c:pt idx="4">
                  <c:v>BC</c:v>
                </c:pt>
                <c:pt idx="5">
                  <c:v>SO</c:v>
                </c:pt>
                <c:pt idx="6">
                  <c:v>BS</c:v>
                </c:pt>
                <c:pt idx="7">
                  <c:v>YU</c:v>
                </c:pt>
                <c:pt idx="8">
                  <c:v>MO</c:v>
                </c:pt>
                <c:pt idx="9">
                  <c:v>HG</c:v>
                </c:pt>
                <c:pt idx="10">
                  <c:v>CL</c:v>
                </c:pt>
                <c:pt idx="11">
                  <c:v>TB</c:v>
                </c:pt>
                <c:pt idx="12">
                  <c:v>QT</c:v>
                </c:pt>
                <c:pt idx="13">
                  <c:v>AG</c:v>
                </c:pt>
                <c:pt idx="14">
                  <c:v>SL</c:v>
                </c:pt>
                <c:pt idx="15">
                  <c:v>SI</c:v>
                </c:pt>
                <c:pt idx="16">
                  <c:v>CP</c:v>
                </c:pt>
                <c:pt idx="17">
                  <c:v>CO</c:v>
                </c:pt>
                <c:pt idx="18">
                  <c:v>DG</c:v>
                </c:pt>
                <c:pt idx="19">
                  <c:v>NY</c:v>
                </c:pt>
                <c:pt idx="20">
                  <c:v>JL</c:v>
                </c:pt>
                <c:pt idx="21">
                  <c:v>ZT</c:v>
                </c:pt>
                <c:pt idx="22">
                  <c:v>NA</c:v>
                </c:pt>
                <c:pt idx="23">
                  <c:v>TM</c:v>
                </c:pt>
                <c:pt idx="24">
                  <c:v>MX</c:v>
                </c:pt>
                <c:pt idx="25">
                  <c:v>VZ</c:v>
                </c:pt>
                <c:pt idx="26">
                  <c:v>GT</c:v>
                </c:pt>
                <c:pt idx="27">
                  <c:v>OX</c:v>
                </c:pt>
                <c:pt idx="28">
                  <c:v>PU</c:v>
                </c:pt>
                <c:pt idx="29">
                  <c:v>MI</c:v>
                </c:pt>
                <c:pt idx="30">
                  <c:v>CH</c:v>
                </c:pt>
                <c:pt idx="31">
                  <c:v>GR</c:v>
                </c:pt>
                <c:pt idx="32">
                  <c:v>CS</c:v>
                </c:pt>
              </c:strCache>
            </c:strRef>
          </c:cat>
          <c:val>
            <c:numRef>
              <c:f>'[1]AT04a-1_gráfica'!$I$5:$I$37</c:f>
              <c:numCache>
                <c:formatCode>General</c:formatCode>
                <c:ptCount val="33"/>
                <c:pt idx="0">
                  <c:v>105.35314404183642</c:v>
                </c:pt>
                <c:pt idx="1">
                  <c:v>101.05812540215916</c:v>
                </c:pt>
                <c:pt idx="2">
                  <c:v>100.47171363691211</c:v>
                </c:pt>
                <c:pt idx="3">
                  <c:v>99.923792104862045</c:v>
                </c:pt>
                <c:pt idx="4">
                  <c:v>99.84362405287763</c:v>
                </c:pt>
                <c:pt idx="5">
                  <c:v>99.52127352777191</c:v>
                </c:pt>
                <c:pt idx="6">
                  <c:v>99.393427518427501</c:v>
                </c:pt>
                <c:pt idx="7">
                  <c:v>99.258425817010163</c:v>
                </c:pt>
                <c:pt idx="8">
                  <c:v>99.185834661808244</c:v>
                </c:pt>
                <c:pt idx="9">
                  <c:v>99.151716723778819</c:v>
                </c:pt>
                <c:pt idx="10">
                  <c:v>99.070606186711061</c:v>
                </c:pt>
                <c:pt idx="11">
                  <c:v>99.066434161279332</c:v>
                </c:pt>
                <c:pt idx="12">
                  <c:v>98.781460796402399</c:v>
                </c:pt>
                <c:pt idx="13">
                  <c:v>98.544666357021185</c:v>
                </c:pt>
                <c:pt idx="14">
                  <c:v>98.518034590654366</c:v>
                </c:pt>
                <c:pt idx="15">
                  <c:v>98.041076512614822</c:v>
                </c:pt>
                <c:pt idx="16">
                  <c:v>97.987715706346876</c:v>
                </c:pt>
                <c:pt idx="17">
                  <c:v>97.639896734579935</c:v>
                </c:pt>
                <c:pt idx="18">
                  <c:v>97.463061053805404</c:v>
                </c:pt>
                <c:pt idx="19">
                  <c:v>97.246907924873994</c:v>
                </c:pt>
                <c:pt idx="20">
                  <c:v>97.226561482985758</c:v>
                </c:pt>
                <c:pt idx="21">
                  <c:v>97.213505711058119</c:v>
                </c:pt>
                <c:pt idx="22">
                  <c:v>97.19524286064312</c:v>
                </c:pt>
                <c:pt idx="23">
                  <c:v>96.780864741811868</c:v>
                </c:pt>
                <c:pt idx="24">
                  <c:v>96.625635544888951</c:v>
                </c:pt>
                <c:pt idx="25">
                  <c:v>96.039003753337383</c:v>
                </c:pt>
                <c:pt idx="26">
                  <c:v>95.942473603887009</c:v>
                </c:pt>
                <c:pt idx="27">
                  <c:v>95.820652304152972</c:v>
                </c:pt>
                <c:pt idx="28">
                  <c:v>95.144788841000803</c:v>
                </c:pt>
                <c:pt idx="29">
                  <c:v>94.519279058088287</c:v>
                </c:pt>
                <c:pt idx="30">
                  <c:v>94.415083351532346</c:v>
                </c:pt>
                <c:pt idx="31">
                  <c:v>93.117655845449107</c:v>
                </c:pt>
                <c:pt idx="32">
                  <c:v>89.244390119011229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F7-4722-8ED3-396696518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>
              <a:solidFill>
                <a:srgbClr val="000000"/>
              </a:solidFill>
              <a:prstDash val="solid"/>
            </a:ln>
          </c:spPr>
        </c:hiLowLines>
        <c:marker val="1"/>
        <c:smooth val="0"/>
        <c:axId val="1134069615"/>
        <c:axId val="1"/>
      </c:lineChart>
      <c:catAx>
        <c:axId val="11340696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0"/>
          <c:min val="8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34069615"/>
        <c:crosses val="autoZero"/>
        <c:crossBetween val="between"/>
        <c:majorUnit val="5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648351648351647"/>
          <c:y val="0.86212125904836778"/>
          <c:w val="0.34175824175824177"/>
          <c:h val="4.848487736309814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AT04a-2 Tasa de absorción en educación media superior por entidad federativa (2010-2011 y 2015-2016)       </a:t>
            </a:r>
          </a:p>
        </c:rich>
      </c:tx>
      <c:layout>
        <c:manualLayout>
          <c:xMode val="edge"/>
          <c:yMode val="edge"/>
          <c:x val="0.21279109342101468"/>
          <c:y val="3.2011149892193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868486352357419E-2"/>
          <c:y val="0.13639526791927628"/>
          <c:w val="0.93176178660049769"/>
          <c:h val="0.65831593597773141"/>
        </c:manualLayout>
      </c:layout>
      <c:lineChart>
        <c:grouping val="standard"/>
        <c:varyColors val="0"/>
        <c:ser>
          <c:idx val="0"/>
          <c:order val="0"/>
          <c:tx>
            <c:strRef>
              <c:f>'[2]AT04a-2_gráfica'!$I$4</c:f>
              <c:strCache>
                <c:ptCount val="1"/>
                <c:pt idx="0">
                  <c:v>2010-2011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7"/>
              <c:layout>
                <c:manualLayout>
                  <c:x val="6.3003663003663002E-2"/>
                  <c:y val="-4.4377206253151794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96.7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A4-452F-B57A-AFB8E6AB36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'[2]AT04a-2_gráfica'!$H$5:$H$37</c:f>
              <c:strCache>
                <c:ptCount val="33"/>
                <c:pt idx="0">
                  <c:v>CM</c:v>
                </c:pt>
                <c:pt idx="1">
                  <c:v>MO</c:v>
                </c:pt>
                <c:pt idx="2">
                  <c:v>DG</c:v>
                </c:pt>
                <c:pt idx="3">
                  <c:v>CL</c:v>
                </c:pt>
                <c:pt idx="4">
                  <c:v>NY</c:v>
                </c:pt>
                <c:pt idx="5">
                  <c:v>CO</c:v>
                </c:pt>
                <c:pt idx="6">
                  <c:v>YU</c:v>
                </c:pt>
                <c:pt idx="7">
                  <c:v>SI</c:v>
                </c:pt>
                <c:pt idx="8">
                  <c:v>BC</c:v>
                </c:pt>
                <c:pt idx="9">
                  <c:v>BS</c:v>
                </c:pt>
                <c:pt idx="10">
                  <c:v>CH</c:v>
                </c:pt>
                <c:pt idx="11">
                  <c:v>TB</c:v>
                </c:pt>
                <c:pt idx="12">
                  <c:v>TM</c:v>
                </c:pt>
                <c:pt idx="13">
                  <c:v>QR</c:v>
                </c:pt>
                <c:pt idx="14">
                  <c:v>AG</c:v>
                </c:pt>
                <c:pt idx="15">
                  <c:v>CP</c:v>
                </c:pt>
                <c:pt idx="16">
                  <c:v>QT</c:v>
                </c:pt>
                <c:pt idx="17">
                  <c:v>ZT</c:v>
                </c:pt>
                <c:pt idx="18">
                  <c:v>SO</c:v>
                </c:pt>
                <c:pt idx="19">
                  <c:v>NL</c:v>
                </c:pt>
                <c:pt idx="20">
                  <c:v>NA</c:v>
                </c:pt>
                <c:pt idx="21">
                  <c:v>HG</c:v>
                </c:pt>
                <c:pt idx="22">
                  <c:v>VZ</c:v>
                </c:pt>
                <c:pt idx="23">
                  <c:v>PU</c:v>
                </c:pt>
                <c:pt idx="24">
                  <c:v>TX</c:v>
                </c:pt>
                <c:pt idx="25">
                  <c:v>GT</c:v>
                </c:pt>
                <c:pt idx="26">
                  <c:v>CS</c:v>
                </c:pt>
                <c:pt idx="27">
                  <c:v>SL</c:v>
                </c:pt>
                <c:pt idx="28">
                  <c:v>MI</c:v>
                </c:pt>
                <c:pt idx="29">
                  <c:v>GR</c:v>
                </c:pt>
                <c:pt idx="30">
                  <c:v>MX</c:v>
                </c:pt>
                <c:pt idx="31">
                  <c:v>OX</c:v>
                </c:pt>
                <c:pt idx="32">
                  <c:v>JL</c:v>
                </c:pt>
              </c:strCache>
            </c:strRef>
          </c:cat>
          <c:val>
            <c:numRef>
              <c:f>'[2]AT04a-2_gráfica'!$I$5:$I$37</c:f>
              <c:numCache>
                <c:formatCode>General</c:formatCode>
                <c:ptCount val="33"/>
                <c:pt idx="0">
                  <c:v>125.78220342155505</c:v>
                </c:pt>
                <c:pt idx="1">
                  <c:v>100.59498231580339</c:v>
                </c:pt>
                <c:pt idx="2">
                  <c:v>104.11381811419007</c:v>
                </c:pt>
                <c:pt idx="3">
                  <c:v>105.80771611305963</c:v>
                </c:pt>
                <c:pt idx="4">
                  <c:v>94.225309267896975</c:v>
                </c:pt>
                <c:pt idx="5">
                  <c:v>99.784468242742648</c:v>
                </c:pt>
                <c:pt idx="6">
                  <c:v>103.15854453170547</c:v>
                </c:pt>
                <c:pt idx="7">
                  <c:v>103.20273126320923</c:v>
                </c:pt>
                <c:pt idx="8">
                  <c:v>104.45393277240571</c:v>
                </c:pt>
                <c:pt idx="9">
                  <c:v>110.98912811767214</c:v>
                </c:pt>
                <c:pt idx="10">
                  <c:v>111.98901447132143</c:v>
                </c:pt>
                <c:pt idx="11">
                  <c:v>102.45311009854827</c:v>
                </c:pt>
                <c:pt idx="12">
                  <c:v>96.543316121629374</c:v>
                </c:pt>
                <c:pt idx="13">
                  <c:v>95.047955577990919</c:v>
                </c:pt>
                <c:pt idx="14">
                  <c:v>91.035670356703562</c:v>
                </c:pt>
                <c:pt idx="15">
                  <c:v>107.87053106560222</c:v>
                </c:pt>
                <c:pt idx="16">
                  <c:v>93.214035087719296</c:v>
                </c:pt>
                <c:pt idx="17">
                  <c:v>89.030284721697754</c:v>
                </c:pt>
                <c:pt idx="18">
                  <c:v>99.865096604550132</c:v>
                </c:pt>
                <c:pt idx="19">
                  <c:v>108.56812385076221</c:v>
                </c:pt>
                <c:pt idx="20">
                  <c:v>96.652753124352373</c:v>
                </c:pt>
                <c:pt idx="21">
                  <c:v>87.635187426825155</c:v>
                </c:pt>
                <c:pt idx="22">
                  <c:v>90.507424918425784</c:v>
                </c:pt>
                <c:pt idx="23">
                  <c:v>99.008231780291595</c:v>
                </c:pt>
                <c:pt idx="24">
                  <c:v>94.023185100722159</c:v>
                </c:pt>
                <c:pt idx="25">
                  <c:v>87.733197035522622</c:v>
                </c:pt>
                <c:pt idx="26">
                  <c:v>98.345583427061811</c:v>
                </c:pt>
                <c:pt idx="27">
                  <c:v>87.994414007949302</c:v>
                </c:pt>
                <c:pt idx="28">
                  <c:v>99.745118944492575</c:v>
                </c:pt>
                <c:pt idx="29">
                  <c:v>86.679212189863705</c:v>
                </c:pt>
                <c:pt idx="30">
                  <c:v>88.544762046857059</c:v>
                </c:pt>
                <c:pt idx="31">
                  <c:v>80.005001323879853</c:v>
                </c:pt>
                <c:pt idx="32">
                  <c:v>82.429547395388553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A4-452F-B57A-AFB8E6AB3611}"/>
            </c:ext>
          </c:extLst>
        </c:ser>
        <c:ser>
          <c:idx val="1"/>
          <c:order val="1"/>
          <c:tx>
            <c:strRef>
              <c:f>'[2]AT04a-2_gráfica'!$J$4</c:f>
              <c:strCache>
                <c:ptCount val="1"/>
                <c:pt idx="0">
                  <c:v>2015-2016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7"/>
              <c:layout>
                <c:manualLayout>
                  <c:x val="5.567765567765557E-2"/>
                  <c:y val="6.0514372163388069E-3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101.1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A4-452F-B57A-AFB8E6AB36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'[2]AT04a-2_gráfica'!$H$5:$H$37</c:f>
              <c:strCache>
                <c:ptCount val="33"/>
                <c:pt idx="0">
                  <c:v>CM</c:v>
                </c:pt>
                <c:pt idx="1">
                  <c:v>MO</c:v>
                </c:pt>
                <c:pt idx="2">
                  <c:v>DG</c:v>
                </c:pt>
                <c:pt idx="3">
                  <c:v>CL</c:v>
                </c:pt>
                <c:pt idx="4">
                  <c:v>NY</c:v>
                </c:pt>
                <c:pt idx="5">
                  <c:v>CO</c:v>
                </c:pt>
                <c:pt idx="6">
                  <c:v>YU</c:v>
                </c:pt>
                <c:pt idx="7">
                  <c:v>SI</c:v>
                </c:pt>
                <c:pt idx="8">
                  <c:v>BC</c:v>
                </c:pt>
                <c:pt idx="9">
                  <c:v>BS</c:v>
                </c:pt>
                <c:pt idx="10">
                  <c:v>CH</c:v>
                </c:pt>
                <c:pt idx="11">
                  <c:v>TB</c:v>
                </c:pt>
                <c:pt idx="12">
                  <c:v>TM</c:v>
                </c:pt>
                <c:pt idx="13">
                  <c:v>QR</c:v>
                </c:pt>
                <c:pt idx="14">
                  <c:v>AG</c:v>
                </c:pt>
                <c:pt idx="15">
                  <c:v>CP</c:v>
                </c:pt>
                <c:pt idx="16">
                  <c:v>QT</c:v>
                </c:pt>
                <c:pt idx="17">
                  <c:v>ZT</c:v>
                </c:pt>
                <c:pt idx="18">
                  <c:v>SO</c:v>
                </c:pt>
                <c:pt idx="19">
                  <c:v>NL</c:v>
                </c:pt>
                <c:pt idx="20">
                  <c:v>NA</c:v>
                </c:pt>
                <c:pt idx="21">
                  <c:v>HG</c:v>
                </c:pt>
                <c:pt idx="22">
                  <c:v>VZ</c:v>
                </c:pt>
                <c:pt idx="23">
                  <c:v>PU</c:v>
                </c:pt>
                <c:pt idx="24">
                  <c:v>TX</c:v>
                </c:pt>
                <c:pt idx="25">
                  <c:v>GT</c:v>
                </c:pt>
                <c:pt idx="26">
                  <c:v>CS</c:v>
                </c:pt>
                <c:pt idx="27">
                  <c:v>SL</c:v>
                </c:pt>
                <c:pt idx="28">
                  <c:v>MI</c:v>
                </c:pt>
                <c:pt idx="29">
                  <c:v>GR</c:v>
                </c:pt>
                <c:pt idx="30">
                  <c:v>MX</c:v>
                </c:pt>
                <c:pt idx="31">
                  <c:v>OX</c:v>
                </c:pt>
                <c:pt idx="32">
                  <c:v>JL</c:v>
                </c:pt>
              </c:strCache>
            </c:strRef>
          </c:cat>
          <c:val>
            <c:numRef>
              <c:f>'[2]AT04a-2_gráfica'!$J$5:$J$37</c:f>
              <c:numCache>
                <c:formatCode>General</c:formatCode>
                <c:ptCount val="33"/>
                <c:pt idx="0">
                  <c:v>131.73516618335935</c:v>
                </c:pt>
                <c:pt idx="1">
                  <c:v>130.59403112951591</c:v>
                </c:pt>
                <c:pt idx="2">
                  <c:v>124.36173709777565</c:v>
                </c:pt>
                <c:pt idx="3">
                  <c:v>119.12777352716142</c:v>
                </c:pt>
                <c:pt idx="4">
                  <c:v>117.74572099147061</c:v>
                </c:pt>
                <c:pt idx="5">
                  <c:v>115.6616560952298</c:v>
                </c:pt>
                <c:pt idx="6">
                  <c:v>114.27795353593456</c:v>
                </c:pt>
                <c:pt idx="7">
                  <c:v>113.68253293667659</c:v>
                </c:pt>
                <c:pt idx="8">
                  <c:v>113.52930301349602</c:v>
                </c:pt>
                <c:pt idx="9">
                  <c:v>112.39495798319328</c:v>
                </c:pt>
                <c:pt idx="10">
                  <c:v>110.13852421910362</c:v>
                </c:pt>
                <c:pt idx="11">
                  <c:v>108.70499206639813</c:v>
                </c:pt>
                <c:pt idx="12">
                  <c:v>108.27148807269973</c:v>
                </c:pt>
                <c:pt idx="13">
                  <c:v>107.65045739046698</c:v>
                </c:pt>
                <c:pt idx="14">
                  <c:v>107.49514036435968</c:v>
                </c:pt>
                <c:pt idx="15">
                  <c:v>106.70796192778361</c:v>
                </c:pt>
                <c:pt idx="16">
                  <c:v>105.33061736132873</c:v>
                </c:pt>
                <c:pt idx="17">
                  <c:v>104.17775306778918</c:v>
                </c:pt>
                <c:pt idx="18">
                  <c:v>101.25376344086023</c:v>
                </c:pt>
                <c:pt idx="19">
                  <c:v>101.11422659205839</c:v>
                </c:pt>
                <c:pt idx="20">
                  <c:v>101.05088623101452</c:v>
                </c:pt>
                <c:pt idx="21">
                  <c:v>100.67839768926726</c:v>
                </c:pt>
                <c:pt idx="22">
                  <c:v>99.859416735656623</c:v>
                </c:pt>
                <c:pt idx="23">
                  <c:v>99.721333285390642</c:v>
                </c:pt>
                <c:pt idx="24">
                  <c:v>99.042350425363765</c:v>
                </c:pt>
                <c:pt idx="25">
                  <c:v>98.86405024166001</c:v>
                </c:pt>
                <c:pt idx="26">
                  <c:v>98.266136281912978</c:v>
                </c:pt>
                <c:pt idx="27">
                  <c:v>95.634404607096442</c:v>
                </c:pt>
                <c:pt idx="28">
                  <c:v>95.150233755318595</c:v>
                </c:pt>
                <c:pt idx="29">
                  <c:v>92.242143075758278</c:v>
                </c:pt>
                <c:pt idx="30">
                  <c:v>90.223247579683985</c:v>
                </c:pt>
                <c:pt idx="31">
                  <c:v>79.5404110038737</c:v>
                </c:pt>
                <c:pt idx="32">
                  <c:v>72.903768932197977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A4-452F-B57A-AFB8E6AB3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>
              <a:solidFill>
                <a:srgbClr val="000000"/>
              </a:solidFill>
              <a:prstDash val="solid"/>
            </a:ln>
          </c:spPr>
        </c:hiLowLines>
        <c:marker val="1"/>
        <c:smooth val="0"/>
        <c:axId val="1234548863"/>
        <c:axId val="1"/>
      </c:lineChart>
      <c:catAx>
        <c:axId val="12345488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7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234548863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758241758241756"/>
          <c:y val="0.85606060967038733"/>
          <c:w val="0.34175824175824177"/>
          <c:h val="4.848487736309814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</xdr:colOff>
      <xdr:row>32</xdr:row>
      <xdr:rowOff>85725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D8A9B427-4C93-47B0-9992-A1E104DEB1A6}"/>
            </a:ext>
          </a:extLst>
        </xdr:cNvPr>
        <xdr:cNvSpPr txBox="1"/>
      </xdr:nvSpPr>
      <xdr:spPr>
        <a:xfrm>
          <a:off x="7867650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absoluteAnchor>
    <xdr:pos x="7067550" y="381000"/>
    <xdr:ext cx="8667750" cy="6296025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5E907FE-3F8E-4E9E-B161-4B7F4DD8D3A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0.01613</cdr:x>
      <cdr:y>0.93737</cdr:y>
    </cdr:from>
    <cdr:to>
      <cdr:x>0.97643</cdr:x>
      <cdr:y>0.98956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3832" y="4276725"/>
          <a:ext cx="7372368" cy="238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600">
              <a:latin typeface="Arial" pitchFamily="34" charset="0"/>
              <a:cs typeface="Arial" pitchFamily="34" charset="0"/>
            </a:rPr>
            <a:t>Fuente:</a:t>
          </a:r>
          <a:r>
            <a:rPr lang="es-ES" sz="600" baseline="0">
              <a:latin typeface="Arial" pitchFamily="34" charset="0"/>
              <a:cs typeface="Arial" pitchFamily="34" charset="0"/>
            </a:rPr>
            <a:t> </a:t>
          </a:r>
          <a:r>
            <a:rPr lang="es-ES" sz="600">
              <a:latin typeface="Arial" pitchFamily="34" charset="0"/>
              <a:cs typeface="Arial" pitchFamily="34" charset="0"/>
            </a:rPr>
            <a:t>INEE, cálculos</a:t>
          </a:r>
          <a:r>
            <a:rPr lang="es-ES" sz="600" baseline="0">
              <a:latin typeface="Arial" pitchFamily="34" charset="0"/>
              <a:cs typeface="Arial" pitchFamily="34" charset="0"/>
            </a:rPr>
            <a:t> con base en las </a:t>
          </a:r>
          <a:r>
            <a:rPr lang="es-ES" sz="600" i="0" baseline="0">
              <a:latin typeface="Arial" pitchFamily="34" charset="0"/>
              <a:cs typeface="Arial" pitchFamily="34" charset="0"/>
            </a:rPr>
            <a:t>Estadísticas Continuas del Formato 911 (inicio de los ciclos escolares 2010-2011 y 2015-2016), SEP-DGPPyEE.</a:t>
          </a:r>
          <a:endParaRPr lang="es-ES" sz="6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0.00916</cdr:x>
      <cdr:y>0.06092</cdr:y>
    </cdr:from>
    <cdr:to>
      <cdr:x>0.12108</cdr:x>
      <cdr:y>0.10893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81383" y="380243"/>
          <a:ext cx="965800" cy="300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latin typeface="Arial" pitchFamily="34" charset="0"/>
              <a:cs typeface="Arial" pitchFamily="34" charset="0"/>
            </a:rPr>
            <a:t>Porcentaje</a:t>
          </a:r>
        </a:p>
      </cdr:txBody>
    </cdr:sp>
  </cdr:relSizeAnchor>
  <cdr:relSizeAnchor xmlns:cdr="http://schemas.openxmlformats.org/drawingml/2006/chartDrawing">
    <cdr:from>
      <cdr:x>0.87913</cdr:x>
      <cdr:y>0.83376</cdr:y>
    </cdr:from>
    <cdr:to>
      <cdr:x>1</cdr:x>
      <cdr:y>0.86284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7620962" y="5246255"/>
          <a:ext cx="1047750" cy="1829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latin typeface="Arial" pitchFamily="34" charset="0"/>
              <a:cs typeface="Arial" pitchFamily="34" charset="0"/>
            </a:rPr>
            <a:t>Entidad</a:t>
          </a:r>
          <a:r>
            <a:rPr lang="es-ES" sz="800" baseline="0">
              <a:latin typeface="Arial" pitchFamily="34" charset="0"/>
              <a:cs typeface="Arial" pitchFamily="34" charset="0"/>
            </a:rPr>
            <a:t> federativa</a:t>
          </a:r>
          <a:endParaRPr lang="es-ES" sz="8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</xdr:colOff>
      <xdr:row>32</xdr:row>
      <xdr:rowOff>85725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D3140528-D560-465F-A480-D8170F2B8051}"/>
            </a:ext>
          </a:extLst>
        </xdr:cNvPr>
        <xdr:cNvSpPr txBox="1"/>
      </xdr:nvSpPr>
      <xdr:spPr>
        <a:xfrm>
          <a:off x="7943850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absoluteAnchor>
    <xdr:pos x="7905750" y="381000"/>
    <xdr:ext cx="8667750" cy="6296025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6A6B41A-67B8-41DC-81A2-67AC0259A97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0.01538</cdr:x>
      <cdr:y>0.93737</cdr:y>
    </cdr:from>
    <cdr:to>
      <cdr:x>0.97543</cdr:x>
      <cdr:y>0.98956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3832" y="4276725"/>
          <a:ext cx="7372368" cy="238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600">
              <a:latin typeface="Arial" pitchFamily="34" charset="0"/>
              <a:cs typeface="Arial" pitchFamily="34" charset="0"/>
            </a:rPr>
            <a:t>Fuente:</a:t>
          </a:r>
          <a:r>
            <a:rPr lang="es-ES" sz="600" baseline="0">
              <a:latin typeface="Arial" pitchFamily="34" charset="0"/>
              <a:cs typeface="Arial" pitchFamily="34" charset="0"/>
            </a:rPr>
            <a:t> </a:t>
          </a:r>
          <a:r>
            <a:rPr lang="es-ES" sz="600">
              <a:latin typeface="Arial" pitchFamily="34" charset="0"/>
              <a:cs typeface="Arial" pitchFamily="34" charset="0"/>
            </a:rPr>
            <a:t>INEE, cálculos</a:t>
          </a:r>
          <a:r>
            <a:rPr lang="es-ES" sz="600" baseline="0">
              <a:latin typeface="Arial" pitchFamily="34" charset="0"/>
              <a:cs typeface="Arial" pitchFamily="34" charset="0"/>
            </a:rPr>
            <a:t> con base en </a:t>
          </a:r>
          <a:r>
            <a:rPr lang="es-ES" sz="600" i="0" baseline="0">
              <a:latin typeface="Arial" pitchFamily="34" charset="0"/>
              <a:cs typeface="Arial" pitchFamily="34" charset="0"/>
            </a:rPr>
            <a:t>las Estadísticas Continuas del Formato 911 (inicio de los ciclos escolares 2010-2011 y 2015-2016), SEP-DGPPyEE.</a:t>
          </a:r>
          <a:endParaRPr lang="es-ES" sz="6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0.00916</cdr:x>
      <cdr:y>0.06042</cdr:y>
    </cdr:from>
    <cdr:to>
      <cdr:x>0.12083</cdr:x>
      <cdr:y>0.10793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81383" y="380243"/>
          <a:ext cx="965800" cy="300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latin typeface="Arial" pitchFamily="34" charset="0"/>
              <a:cs typeface="Arial" pitchFamily="34" charset="0"/>
            </a:rPr>
            <a:t>Porcentaje</a:t>
          </a:r>
        </a:p>
      </cdr:txBody>
    </cdr:sp>
  </cdr:relSizeAnchor>
  <cdr:relSizeAnchor xmlns:cdr="http://schemas.openxmlformats.org/drawingml/2006/chartDrawing">
    <cdr:from>
      <cdr:x>0.86617</cdr:x>
      <cdr:y>0.8372</cdr:y>
    </cdr:from>
    <cdr:to>
      <cdr:x>0.99034</cdr:x>
      <cdr:y>0.87149</cdr:y>
    </cdr:to>
    <cdr:sp macro="" textlink="">
      <cdr:nvSpPr>
        <cdr:cNvPr id="5" name="2 CuadroTexto"/>
        <cdr:cNvSpPr txBox="1"/>
      </cdr:nvSpPr>
      <cdr:spPr>
        <a:xfrm xmlns:a="http://schemas.openxmlformats.org/drawingml/2006/main">
          <a:off x="7507705" y="5271001"/>
          <a:ext cx="1076325" cy="21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ES" sz="800">
              <a:latin typeface="Arial" pitchFamily="34" charset="0"/>
              <a:cs typeface="Arial" pitchFamily="34" charset="0"/>
            </a:rPr>
            <a:t>Entidad</a:t>
          </a:r>
          <a:r>
            <a:rPr lang="es-ES" sz="800" baseline="0">
              <a:latin typeface="Arial" pitchFamily="34" charset="0"/>
              <a:cs typeface="Arial" pitchFamily="34" charset="0"/>
            </a:rPr>
            <a:t> federativa</a:t>
          </a:r>
          <a:endParaRPr lang="es-ES" sz="800">
            <a:latin typeface="Arial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3.%20AT/AT04/AT04a/AT04a-1%20Gr&#225;fic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3.%20AT/AT04/AT04a/AT04a-2%20Gr&#225;f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AT04a-1_gráfica"/>
    </sheetNames>
    <sheetDataSet>
      <sheetData sheetId="0" refreshError="1"/>
      <sheetData sheetId="1">
        <row r="4">
          <cell r="H4" t="str">
            <v>2010-2011</v>
          </cell>
          <cell r="I4" t="str">
            <v>2015-2016</v>
          </cell>
        </row>
        <row r="5">
          <cell r="G5" t="str">
            <v>CM</v>
          </cell>
          <cell r="H5">
            <v>105.92948173898874</v>
          </cell>
          <cell r="I5">
            <v>105.35314404183642</v>
          </cell>
        </row>
        <row r="6">
          <cell r="G6" t="str">
            <v>QR</v>
          </cell>
          <cell r="H6">
            <v>98.872496101715242</v>
          </cell>
          <cell r="I6">
            <v>101.05812540215916</v>
          </cell>
        </row>
        <row r="7">
          <cell r="G7" t="str">
            <v>NL</v>
          </cell>
          <cell r="H7">
            <v>98.321383669169862</v>
          </cell>
          <cell r="I7">
            <v>100.47171363691211</v>
          </cell>
        </row>
        <row r="8">
          <cell r="G8" t="str">
            <v>TX</v>
          </cell>
          <cell r="H8">
            <v>99.049406877820829</v>
          </cell>
          <cell r="I8">
            <v>99.923792104862045</v>
          </cell>
        </row>
        <row r="9">
          <cell r="G9" t="str">
            <v>BC</v>
          </cell>
          <cell r="H9">
            <v>98.462235747353432</v>
          </cell>
          <cell r="I9">
            <v>99.84362405287763</v>
          </cell>
        </row>
        <row r="10">
          <cell r="G10" t="str">
            <v>SO</v>
          </cell>
          <cell r="H10">
            <v>99.840638980089466</v>
          </cell>
          <cell r="I10">
            <v>99.52127352777191</v>
          </cell>
        </row>
        <row r="11">
          <cell r="G11" t="str">
            <v>BS</v>
          </cell>
          <cell r="H11">
            <v>98.490338164251213</v>
          </cell>
          <cell r="I11">
            <v>99.393427518427501</v>
          </cell>
        </row>
        <row r="12">
          <cell r="G12" t="str">
            <v>YU</v>
          </cell>
          <cell r="H12">
            <v>99.701212724822781</v>
          </cell>
          <cell r="I12">
            <v>99.258425817010163</v>
          </cell>
        </row>
        <row r="13">
          <cell r="G13" t="str">
            <v>MO</v>
          </cell>
          <cell r="H13">
            <v>99.421624173748825</v>
          </cell>
          <cell r="I13">
            <v>99.185834661808244</v>
          </cell>
        </row>
        <row r="14">
          <cell r="G14" t="str">
            <v>HG</v>
          </cell>
          <cell r="H14">
            <v>98.298424467099167</v>
          </cell>
          <cell r="I14">
            <v>99.151716723778819</v>
          </cell>
        </row>
        <row r="15">
          <cell r="G15" t="str">
            <v>CL</v>
          </cell>
          <cell r="H15">
            <v>98.034265103697024</v>
          </cell>
          <cell r="I15">
            <v>99.070606186711061</v>
          </cell>
        </row>
        <row r="16">
          <cell r="G16" t="str">
            <v>TB</v>
          </cell>
          <cell r="H16">
            <v>98.955223880597018</v>
          </cell>
          <cell r="I16">
            <v>99.066434161279332</v>
          </cell>
        </row>
        <row r="17">
          <cell r="G17" t="str">
            <v>QT</v>
          </cell>
          <cell r="H17">
            <v>98.128645495787424</v>
          </cell>
          <cell r="I17">
            <v>98.781460796402399</v>
          </cell>
        </row>
        <row r="18">
          <cell r="G18" t="str">
            <v>AG</v>
          </cell>
          <cell r="H18">
            <v>98.697305607249774</v>
          </cell>
          <cell r="I18">
            <v>98.544666357021185</v>
          </cell>
        </row>
        <row r="19">
          <cell r="G19" t="str">
            <v>SL</v>
          </cell>
          <cell r="H19">
            <v>97.88424941229151</v>
          </cell>
          <cell r="I19">
            <v>98.518034590654366</v>
          </cell>
        </row>
        <row r="20">
          <cell r="G20" t="str">
            <v>SI</v>
          </cell>
          <cell r="H20">
            <v>98.436987837488132</v>
          </cell>
          <cell r="I20">
            <v>98.041076512614822</v>
          </cell>
        </row>
        <row r="21">
          <cell r="G21" t="str">
            <v>CP</v>
          </cell>
          <cell r="H21">
            <v>97.38041733547351</v>
          </cell>
          <cell r="I21">
            <v>97.987715706346876</v>
          </cell>
        </row>
        <row r="22">
          <cell r="G22" t="str">
            <v>CO</v>
          </cell>
          <cell r="H22">
            <v>98.422083372190613</v>
          </cell>
          <cell r="I22">
            <v>97.639896734579935</v>
          </cell>
        </row>
        <row r="23">
          <cell r="G23" t="str">
            <v>DG</v>
          </cell>
          <cell r="H23">
            <v>97.088074288498461</v>
          </cell>
          <cell r="I23">
            <v>97.463061053805404</v>
          </cell>
        </row>
        <row r="24">
          <cell r="G24" t="str">
            <v>NY</v>
          </cell>
          <cell r="H24">
            <v>96.017509635057337</v>
          </cell>
          <cell r="I24">
            <v>97.246907924873994</v>
          </cell>
        </row>
        <row r="25">
          <cell r="G25" t="str">
            <v>JL</v>
          </cell>
          <cell r="H25">
            <v>96.998721933366255</v>
          </cell>
          <cell r="I25">
            <v>97.226561482985758</v>
          </cell>
        </row>
        <row r="26">
          <cell r="G26" t="str">
            <v>ZT</v>
          </cell>
          <cell r="H26">
            <v>97.863609717970434</v>
          </cell>
          <cell r="I26">
            <v>97.213505711058119</v>
          </cell>
        </row>
        <row r="27">
          <cell r="G27" t="str">
            <v>NA</v>
          </cell>
          <cell r="H27">
            <v>96.483763662568307</v>
          </cell>
          <cell r="I27">
            <v>97.19524286064312</v>
          </cell>
        </row>
        <row r="28">
          <cell r="G28" t="str">
            <v>TM</v>
          </cell>
          <cell r="H28">
            <v>95.862957406561861</v>
          </cell>
          <cell r="I28">
            <v>96.780864741811868</v>
          </cell>
        </row>
        <row r="29">
          <cell r="G29" t="str">
            <v>MX</v>
          </cell>
          <cell r="H29">
            <v>95.565736945047291</v>
          </cell>
          <cell r="I29">
            <v>96.625635544888951</v>
          </cell>
        </row>
        <row r="30">
          <cell r="G30" t="str">
            <v>VZ</v>
          </cell>
          <cell r="H30">
            <v>95.976999775707029</v>
          </cell>
          <cell r="I30">
            <v>96.039003753337383</v>
          </cell>
        </row>
        <row r="31">
          <cell r="G31" t="str">
            <v>GT</v>
          </cell>
          <cell r="H31">
            <v>93.044426412415049</v>
          </cell>
          <cell r="I31">
            <v>95.942473603887009</v>
          </cell>
        </row>
        <row r="32">
          <cell r="G32" t="str">
            <v>OX</v>
          </cell>
          <cell r="H32">
            <v>93.922968232313394</v>
          </cell>
          <cell r="I32">
            <v>95.820652304152972</v>
          </cell>
        </row>
        <row r="33">
          <cell r="G33" t="str">
            <v>PU</v>
          </cell>
          <cell r="H33">
            <v>94.453824634586411</v>
          </cell>
          <cell r="I33">
            <v>95.144788841000803</v>
          </cell>
        </row>
        <row r="34">
          <cell r="G34" t="str">
            <v>MI</v>
          </cell>
          <cell r="H34">
            <v>93.775623885918009</v>
          </cell>
          <cell r="I34">
            <v>94.519279058088287</v>
          </cell>
        </row>
        <row r="35">
          <cell r="G35" t="str">
            <v>CH</v>
          </cell>
          <cell r="H35">
            <v>92.12794402093526</v>
          </cell>
          <cell r="I35">
            <v>94.415083351532346</v>
          </cell>
        </row>
        <row r="36">
          <cell r="G36" t="str">
            <v>GR</v>
          </cell>
          <cell r="H36">
            <v>91.5079313693752</v>
          </cell>
          <cell r="I36">
            <v>93.117655845449107</v>
          </cell>
        </row>
        <row r="37">
          <cell r="G37" t="str">
            <v>CS</v>
          </cell>
          <cell r="H37">
            <v>89.206282377491803</v>
          </cell>
          <cell r="I37">
            <v>89.244390119011229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04a-2_gráfica"/>
      <sheetName val="Gráfico1"/>
    </sheetNames>
    <sheetDataSet>
      <sheetData sheetId="0">
        <row r="4">
          <cell r="I4" t="str">
            <v>2010-2011</v>
          </cell>
          <cell r="J4" t="str">
            <v>2015-2016</v>
          </cell>
        </row>
        <row r="5">
          <cell r="H5" t="str">
            <v>CM</v>
          </cell>
          <cell r="I5">
            <v>125.78220342155505</v>
          </cell>
          <cell r="J5">
            <v>131.73516618335935</v>
          </cell>
        </row>
        <row r="6">
          <cell r="H6" t="str">
            <v>MO</v>
          </cell>
          <cell r="I6">
            <v>100.59498231580339</v>
          </cell>
          <cell r="J6">
            <v>130.59403112951591</v>
          </cell>
        </row>
        <row r="7">
          <cell r="H7" t="str">
            <v>DG</v>
          </cell>
          <cell r="I7">
            <v>104.11381811419007</v>
          </cell>
          <cell r="J7">
            <v>124.36173709777565</v>
          </cell>
        </row>
        <row r="8">
          <cell r="H8" t="str">
            <v>CL</v>
          </cell>
          <cell r="I8">
            <v>105.80771611305963</v>
          </cell>
          <cell r="J8">
            <v>119.12777352716142</v>
          </cell>
        </row>
        <row r="9">
          <cell r="H9" t="str">
            <v>NY</v>
          </cell>
          <cell r="I9">
            <v>94.225309267896975</v>
          </cell>
          <cell r="J9">
            <v>117.74572099147061</v>
          </cell>
        </row>
        <row r="10">
          <cell r="H10" t="str">
            <v>CO</v>
          </cell>
          <cell r="I10">
            <v>99.784468242742648</v>
          </cell>
          <cell r="J10">
            <v>115.6616560952298</v>
          </cell>
        </row>
        <row r="11">
          <cell r="H11" t="str">
            <v>YU</v>
          </cell>
          <cell r="I11">
            <v>103.15854453170547</v>
          </cell>
          <cell r="J11">
            <v>114.27795353593456</v>
          </cell>
        </row>
        <row r="12">
          <cell r="H12" t="str">
            <v>SI</v>
          </cell>
          <cell r="I12">
            <v>103.20273126320923</v>
          </cell>
          <cell r="J12">
            <v>113.68253293667659</v>
          </cell>
        </row>
        <row r="13">
          <cell r="H13" t="str">
            <v>BC</v>
          </cell>
          <cell r="I13">
            <v>104.45393277240571</v>
          </cell>
          <cell r="J13">
            <v>113.52930301349602</v>
          </cell>
        </row>
        <row r="14">
          <cell r="H14" t="str">
            <v>BS</v>
          </cell>
          <cell r="I14">
            <v>110.98912811767214</v>
          </cell>
          <cell r="J14">
            <v>112.39495798319328</v>
          </cell>
        </row>
        <row r="15">
          <cell r="H15" t="str">
            <v>CH</v>
          </cell>
          <cell r="I15">
            <v>111.98901447132143</v>
          </cell>
          <cell r="J15">
            <v>110.13852421910362</v>
          </cell>
        </row>
        <row r="16">
          <cell r="H16" t="str">
            <v>TB</v>
          </cell>
          <cell r="I16">
            <v>102.45311009854827</v>
          </cell>
          <cell r="J16">
            <v>108.70499206639813</v>
          </cell>
        </row>
        <row r="17">
          <cell r="H17" t="str">
            <v>TM</v>
          </cell>
          <cell r="I17">
            <v>96.543316121629374</v>
          </cell>
          <cell r="J17">
            <v>108.27148807269973</v>
          </cell>
        </row>
        <row r="18">
          <cell r="H18" t="str">
            <v>QR</v>
          </cell>
          <cell r="I18">
            <v>95.047955577990919</v>
          </cell>
          <cell r="J18">
            <v>107.65045739046698</v>
          </cell>
        </row>
        <row r="19">
          <cell r="H19" t="str">
            <v>AG</v>
          </cell>
          <cell r="I19">
            <v>91.035670356703562</v>
          </cell>
          <cell r="J19">
            <v>107.49514036435968</v>
          </cell>
        </row>
        <row r="20">
          <cell r="H20" t="str">
            <v>CP</v>
          </cell>
          <cell r="I20">
            <v>107.87053106560222</v>
          </cell>
          <cell r="J20">
            <v>106.70796192778361</v>
          </cell>
        </row>
        <row r="21">
          <cell r="H21" t="str">
            <v>QT</v>
          </cell>
          <cell r="I21">
            <v>93.214035087719296</v>
          </cell>
          <cell r="J21">
            <v>105.33061736132873</v>
          </cell>
        </row>
        <row r="22">
          <cell r="H22" t="str">
            <v>ZT</v>
          </cell>
          <cell r="I22">
            <v>89.030284721697754</v>
          </cell>
          <cell r="J22">
            <v>104.17775306778918</v>
          </cell>
        </row>
        <row r="23">
          <cell r="H23" t="str">
            <v>SO</v>
          </cell>
          <cell r="I23">
            <v>99.865096604550132</v>
          </cell>
          <cell r="J23">
            <v>101.25376344086023</v>
          </cell>
        </row>
        <row r="24">
          <cell r="H24" t="str">
            <v>NL</v>
          </cell>
          <cell r="I24">
            <v>108.56812385076221</v>
          </cell>
          <cell r="J24">
            <v>101.11422659205839</v>
          </cell>
        </row>
        <row r="25">
          <cell r="H25" t="str">
            <v>NA</v>
          </cell>
          <cell r="I25">
            <v>96.652753124352373</v>
          </cell>
          <cell r="J25">
            <v>101.05088623101452</v>
          </cell>
        </row>
        <row r="26">
          <cell r="H26" t="str">
            <v>HG</v>
          </cell>
          <cell r="I26">
            <v>87.635187426825155</v>
          </cell>
          <cell r="J26">
            <v>100.67839768926726</v>
          </cell>
        </row>
        <row r="27">
          <cell r="H27" t="str">
            <v>VZ</v>
          </cell>
          <cell r="I27">
            <v>90.507424918425784</v>
          </cell>
          <cell r="J27">
            <v>99.859416735656623</v>
          </cell>
        </row>
        <row r="28">
          <cell r="H28" t="str">
            <v>PU</v>
          </cell>
          <cell r="I28">
            <v>99.008231780291595</v>
          </cell>
          <cell r="J28">
            <v>99.721333285390642</v>
          </cell>
        </row>
        <row r="29">
          <cell r="H29" t="str">
            <v>TX</v>
          </cell>
          <cell r="I29">
            <v>94.023185100722159</v>
          </cell>
          <cell r="J29">
            <v>99.042350425363765</v>
          </cell>
        </row>
        <row r="30">
          <cell r="H30" t="str">
            <v>GT</v>
          </cell>
          <cell r="I30">
            <v>87.733197035522622</v>
          </cell>
          <cell r="J30">
            <v>98.86405024166001</v>
          </cell>
        </row>
        <row r="31">
          <cell r="H31" t="str">
            <v>CS</v>
          </cell>
          <cell r="I31">
            <v>98.345583427061811</v>
          </cell>
          <cell r="J31">
            <v>98.266136281912978</v>
          </cell>
        </row>
        <row r="32">
          <cell r="H32" t="str">
            <v>SL</v>
          </cell>
          <cell r="I32">
            <v>87.994414007949302</v>
          </cell>
          <cell r="J32">
            <v>95.634404607096442</v>
          </cell>
        </row>
        <row r="33">
          <cell r="H33" t="str">
            <v>MI</v>
          </cell>
          <cell r="I33">
            <v>99.745118944492575</v>
          </cell>
          <cell r="J33">
            <v>95.150233755318595</v>
          </cell>
        </row>
        <row r="34">
          <cell r="H34" t="str">
            <v>GR</v>
          </cell>
          <cell r="I34">
            <v>86.679212189863705</v>
          </cell>
          <cell r="J34">
            <v>92.242143075758278</v>
          </cell>
        </row>
        <row r="35">
          <cell r="H35" t="str">
            <v>MX</v>
          </cell>
          <cell r="I35">
            <v>88.544762046857059</v>
          </cell>
          <cell r="J35">
            <v>90.223247579683985</v>
          </cell>
        </row>
        <row r="36">
          <cell r="H36" t="str">
            <v>OX</v>
          </cell>
          <cell r="I36">
            <v>80.005001323879853</v>
          </cell>
          <cell r="J36">
            <v>79.5404110038737</v>
          </cell>
        </row>
        <row r="37">
          <cell r="H37" t="str">
            <v>JL</v>
          </cell>
          <cell r="I37">
            <v>82.429547395388553</v>
          </cell>
          <cell r="J37">
            <v>72.903768932197977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abSelected="1" workbookViewId="0"/>
  </sheetViews>
  <sheetFormatPr baseColWidth="10" defaultRowHeight="15" x14ac:dyDescent="0.25"/>
  <sheetData>
    <row r="1" spans="1:11" x14ac:dyDescent="0.25">
      <c r="A1" t="s">
        <v>0</v>
      </c>
    </row>
    <row r="2" spans="1:11" ht="18" customHeight="1" x14ac:dyDescent="0.25">
      <c r="A2" s="67" t="s">
        <v>88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x14ac:dyDescent="0.25">
      <c r="A3" t="s">
        <v>89</v>
      </c>
    </row>
    <row r="4" spans="1:11" x14ac:dyDescent="0.25">
      <c r="A4" t="s">
        <v>83</v>
      </c>
    </row>
    <row r="5" spans="1:11" x14ac:dyDescent="0.25">
      <c r="A5" t="s">
        <v>86</v>
      </c>
    </row>
  </sheetData>
  <mergeCells count="1"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workbookViewId="0">
      <selection sqref="A1:G1"/>
    </sheetView>
  </sheetViews>
  <sheetFormatPr baseColWidth="10" defaultRowHeight="15" x14ac:dyDescent="0.25"/>
  <cols>
    <col min="1" max="1" width="15.140625" customWidth="1"/>
    <col min="2" max="4" width="12.7109375" customWidth="1"/>
  </cols>
  <sheetData>
    <row r="1" spans="1:7" x14ac:dyDescent="0.25">
      <c r="A1" s="69" t="s">
        <v>0</v>
      </c>
      <c r="B1" s="69"/>
      <c r="C1" s="69"/>
      <c r="D1" s="69"/>
      <c r="E1" s="69"/>
      <c r="F1" s="69"/>
      <c r="G1" s="69"/>
    </row>
    <row r="2" spans="1:7" x14ac:dyDescent="0.25">
      <c r="A2" s="70"/>
      <c r="B2" s="70"/>
      <c r="C2" s="70"/>
      <c r="D2" s="70"/>
      <c r="E2" s="70"/>
      <c r="F2" s="70"/>
      <c r="G2" s="70"/>
    </row>
    <row r="3" spans="1:7" x14ac:dyDescent="0.25">
      <c r="A3" s="71" t="s">
        <v>1</v>
      </c>
      <c r="B3" s="73" t="s">
        <v>2</v>
      </c>
      <c r="C3" s="73"/>
      <c r="D3" s="73"/>
      <c r="E3" s="73"/>
      <c r="F3" s="73"/>
      <c r="G3" s="74"/>
    </row>
    <row r="4" spans="1:7" x14ac:dyDescent="0.25">
      <c r="A4" s="72"/>
      <c r="B4" s="75" t="s">
        <v>3</v>
      </c>
      <c r="C4" s="75"/>
      <c r="D4" s="76"/>
      <c r="E4" s="77" t="s">
        <v>4</v>
      </c>
      <c r="F4" s="75"/>
      <c r="G4" s="76"/>
    </row>
    <row r="5" spans="1:7" x14ac:dyDescent="0.25">
      <c r="A5" s="72"/>
      <c r="B5" s="1" t="s">
        <v>5</v>
      </c>
      <c r="C5" s="2" t="s">
        <v>6</v>
      </c>
      <c r="D5" s="3" t="s">
        <v>7</v>
      </c>
      <c r="E5" s="4" t="s">
        <v>5</v>
      </c>
      <c r="F5" s="2" t="s">
        <v>6</v>
      </c>
      <c r="G5" s="2" t="s">
        <v>7</v>
      </c>
    </row>
    <row r="6" spans="1:7" x14ac:dyDescent="0.25">
      <c r="A6" s="5" t="s">
        <v>8</v>
      </c>
      <c r="B6" s="6">
        <v>98.544666357021185</v>
      </c>
      <c r="C6" s="6">
        <v>98.697242114886478</v>
      </c>
      <c r="D6" s="6">
        <v>98.387096774193566</v>
      </c>
      <c r="E6" s="7">
        <v>107.49514036435968</v>
      </c>
      <c r="F6" s="7">
        <v>110.91160220994476</v>
      </c>
      <c r="G6" s="8">
        <v>104.20033744782879</v>
      </c>
    </row>
    <row r="7" spans="1:7" x14ac:dyDescent="0.25">
      <c r="A7" s="9" t="s">
        <v>9</v>
      </c>
      <c r="B7" s="6">
        <v>99.84362405287763</v>
      </c>
      <c r="C7" s="6">
        <v>100.05058168942843</v>
      </c>
      <c r="D7" s="6">
        <v>99.628265017435325</v>
      </c>
      <c r="E7" s="10">
        <v>113.52930301349602</v>
      </c>
      <c r="F7" s="10">
        <v>116.19431686643512</v>
      </c>
      <c r="G7" s="11">
        <v>110.91581529898571</v>
      </c>
    </row>
    <row r="8" spans="1:7" x14ac:dyDescent="0.25">
      <c r="A8" s="9" t="s">
        <v>10</v>
      </c>
      <c r="B8" s="6">
        <v>99.393427518427501</v>
      </c>
      <c r="C8" s="6">
        <v>99.657534246575366</v>
      </c>
      <c r="D8" s="6">
        <v>99.112238427393763</v>
      </c>
      <c r="E8" s="10">
        <v>112.39495798319328</v>
      </c>
      <c r="F8" s="10">
        <v>116.3111668757842</v>
      </c>
      <c r="G8" s="11">
        <v>108.65697177074421</v>
      </c>
    </row>
    <row r="9" spans="1:7" x14ac:dyDescent="0.25">
      <c r="A9" s="9" t="s">
        <v>11</v>
      </c>
      <c r="B9" s="6">
        <v>97.987715706346876</v>
      </c>
      <c r="C9" s="6">
        <v>98.535347710759979</v>
      </c>
      <c r="D9" s="6">
        <v>97.424026590693259</v>
      </c>
      <c r="E9" s="10">
        <v>106.70796192778361</v>
      </c>
      <c r="F9" s="10">
        <v>113.36247268186077</v>
      </c>
      <c r="G9" s="11">
        <v>100.46838407494143</v>
      </c>
    </row>
    <row r="10" spans="1:7" x14ac:dyDescent="0.25">
      <c r="A10" s="9" t="s">
        <v>12</v>
      </c>
      <c r="B10" s="6">
        <v>97.639896734579935</v>
      </c>
      <c r="C10" s="6">
        <v>97.431901341645215</v>
      </c>
      <c r="D10" s="6">
        <v>97.860635696821518</v>
      </c>
      <c r="E10" s="10">
        <v>115.6616560952298</v>
      </c>
      <c r="F10" s="10">
        <v>120.64878626925947</v>
      </c>
      <c r="G10" s="11">
        <v>110.7761771662008</v>
      </c>
    </row>
    <row r="11" spans="1:7" x14ac:dyDescent="0.25">
      <c r="A11" s="9" t="s">
        <v>13</v>
      </c>
      <c r="B11" s="6">
        <v>99.070606186711061</v>
      </c>
      <c r="C11" s="6">
        <v>99.724137931034491</v>
      </c>
      <c r="D11" s="6">
        <v>98.409598214285694</v>
      </c>
      <c r="E11" s="10">
        <v>119.12777352716142</v>
      </c>
      <c r="F11" s="10">
        <v>126.17821026521656</v>
      </c>
      <c r="G11" s="11">
        <v>112.04218600191756</v>
      </c>
    </row>
    <row r="12" spans="1:7" x14ac:dyDescent="0.25">
      <c r="A12" s="9" t="s">
        <v>14</v>
      </c>
      <c r="B12" s="6">
        <v>89.244390119011229</v>
      </c>
      <c r="C12" s="6">
        <v>90.903463330401053</v>
      </c>
      <c r="D12" s="6">
        <v>87.538319792277392</v>
      </c>
      <c r="E12" s="10">
        <v>98.266136281912978</v>
      </c>
      <c r="F12" s="10">
        <v>101.19510658177788</v>
      </c>
      <c r="G12" s="11">
        <v>95.129273230783554</v>
      </c>
    </row>
    <row r="13" spans="1:7" x14ac:dyDescent="0.25">
      <c r="A13" s="9" t="s">
        <v>15</v>
      </c>
      <c r="B13" s="6">
        <v>94.415083351532346</v>
      </c>
      <c r="C13" s="6">
        <v>93.746062653914436</v>
      </c>
      <c r="D13" s="6">
        <v>95.107069869383622</v>
      </c>
      <c r="E13" s="10">
        <v>110.13852421910362</v>
      </c>
      <c r="F13" s="10">
        <v>111.10987585695759</v>
      </c>
      <c r="G13" s="11">
        <v>109.21033994334277</v>
      </c>
    </row>
    <row r="14" spans="1:7" x14ac:dyDescent="0.25">
      <c r="A14" s="9" t="s">
        <v>16</v>
      </c>
      <c r="B14" s="6">
        <v>105.35314404183642</v>
      </c>
      <c r="C14" s="6">
        <v>105.53269318701417</v>
      </c>
      <c r="D14" s="6">
        <v>105.16728423444138</v>
      </c>
      <c r="E14" s="10">
        <v>131.73516618335935</v>
      </c>
      <c r="F14" s="10">
        <v>139.17129734633701</v>
      </c>
      <c r="G14" s="11">
        <v>124.54054202326095</v>
      </c>
    </row>
    <row r="15" spans="1:7" x14ac:dyDescent="0.25">
      <c r="A15" s="9" t="s">
        <v>17</v>
      </c>
      <c r="B15" s="6">
        <v>97.463061053805404</v>
      </c>
      <c r="C15" s="6">
        <v>97.672614429790528</v>
      </c>
      <c r="D15" s="6">
        <v>97.250897666068241</v>
      </c>
      <c r="E15" s="10">
        <v>124.36173709777565</v>
      </c>
      <c r="F15" s="10">
        <v>129.41836963844602</v>
      </c>
      <c r="G15" s="11">
        <v>119.5435092724679</v>
      </c>
    </row>
    <row r="16" spans="1:7" x14ac:dyDescent="0.25">
      <c r="A16" s="9" t="s">
        <v>18</v>
      </c>
      <c r="B16" s="6">
        <v>95.942473603887009</v>
      </c>
      <c r="C16" s="6">
        <v>95.950275142169573</v>
      </c>
      <c r="D16" s="6">
        <v>95.934418965326245</v>
      </c>
      <c r="E16" s="10">
        <v>98.86405024166001</v>
      </c>
      <c r="F16" s="10">
        <v>100.85282748176782</v>
      </c>
      <c r="G16" s="11">
        <v>96.922358617201311</v>
      </c>
    </row>
    <row r="17" spans="1:7" x14ac:dyDescent="0.25">
      <c r="A17" s="9" t="s">
        <v>19</v>
      </c>
      <c r="B17" s="6">
        <v>93.117655845449107</v>
      </c>
      <c r="C17" s="6">
        <v>93.247439063149372</v>
      </c>
      <c r="D17" s="6">
        <v>92.983034514239364</v>
      </c>
      <c r="E17" s="10">
        <v>92.242143075758278</v>
      </c>
      <c r="F17" s="10">
        <v>93.54565585515175</v>
      </c>
      <c r="G17" s="11">
        <v>90.966178955085923</v>
      </c>
    </row>
    <row r="18" spans="1:7" x14ac:dyDescent="0.25">
      <c r="A18" s="9" t="s">
        <v>20</v>
      </c>
      <c r="B18" s="6">
        <v>99.151716723778819</v>
      </c>
      <c r="C18" s="6">
        <v>99.209290015218684</v>
      </c>
      <c r="D18" s="6">
        <v>99.092336040401278</v>
      </c>
      <c r="E18" s="10">
        <v>100.67839768926726</v>
      </c>
      <c r="F18" s="10">
        <v>104.1554092621485</v>
      </c>
      <c r="G18" s="11">
        <v>97.210096792560236</v>
      </c>
    </row>
    <row r="19" spans="1:7" x14ac:dyDescent="0.25">
      <c r="A19" s="9" t="s">
        <v>21</v>
      </c>
      <c r="B19" s="6">
        <v>97.226561482985758</v>
      </c>
      <c r="C19" s="6">
        <v>97.549404065469218</v>
      </c>
      <c r="D19" s="6">
        <v>96.895556229320178</v>
      </c>
      <c r="E19" s="10">
        <v>72.903768932197977</v>
      </c>
      <c r="F19" s="10">
        <v>73.25270058166376</v>
      </c>
      <c r="G19" s="11">
        <v>72.576289300001434</v>
      </c>
    </row>
    <row r="20" spans="1:7" x14ac:dyDescent="0.25">
      <c r="A20" s="9" t="s">
        <v>22</v>
      </c>
      <c r="B20" s="6">
        <v>96.625635544888951</v>
      </c>
      <c r="C20" s="6">
        <v>96.837359614661125</v>
      </c>
      <c r="D20" s="6">
        <v>96.408164299560326</v>
      </c>
      <c r="E20" s="10">
        <v>90.223247579683985</v>
      </c>
      <c r="F20" s="10">
        <v>91.88869403536944</v>
      </c>
      <c r="G20" s="11">
        <v>88.591946688373923</v>
      </c>
    </row>
    <row r="21" spans="1:7" x14ac:dyDescent="0.25">
      <c r="A21" s="9" t="s">
        <v>23</v>
      </c>
      <c r="B21" s="6">
        <v>94.519279058088287</v>
      </c>
      <c r="C21" s="6">
        <v>94.96816275819225</v>
      </c>
      <c r="D21" s="6">
        <v>94.064942064133675</v>
      </c>
      <c r="E21" s="10">
        <v>95.150233755318595</v>
      </c>
      <c r="F21" s="10">
        <v>97.281702081111419</v>
      </c>
      <c r="G21" s="11">
        <v>93.181071726333315</v>
      </c>
    </row>
    <row r="22" spans="1:7" x14ac:dyDescent="0.25">
      <c r="A22" s="9" t="s">
        <v>24</v>
      </c>
      <c r="B22" s="6">
        <v>99.185834661808244</v>
      </c>
      <c r="C22" s="6">
        <v>99.403600691154324</v>
      </c>
      <c r="D22" s="6">
        <v>98.958515156804566</v>
      </c>
      <c r="E22" s="10">
        <v>130.59403112951591</v>
      </c>
      <c r="F22" s="10">
        <v>134.80489054835641</v>
      </c>
      <c r="G22" s="11">
        <v>126.58677628370376</v>
      </c>
    </row>
    <row r="23" spans="1:7" x14ac:dyDescent="0.25">
      <c r="A23" s="9" t="s">
        <v>25</v>
      </c>
      <c r="B23" s="6">
        <v>97.246907924873994</v>
      </c>
      <c r="C23" s="6">
        <v>97.022198159177023</v>
      </c>
      <c r="D23" s="6">
        <v>97.47860066989206</v>
      </c>
      <c r="E23" s="10">
        <v>117.74572099147061</v>
      </c>
      <c r="F23" s="10">
        <v>116.30916297505247</v>
      </c>
      <c r="G23" s="11">
        <v>119.13170621977279</v>
      </c>
    </row>
    <row r="24" spans="1:7" x14ac:dyDescent="0.25">
      <c r="A24" s="9" t="s">
        <v>26</v>
      </c>
      <c r="B24" s="6">
        <v>100.47171363691211</v>
      </c>
      <c r="C24" s="6">
        <v>101.04572922470322</v>
      </c>
      <c r="D24" s="6">
        <v>99.869636555707899</v>
      </c>
      <c r="E24" s="10">
        <v>101.11422659205839</v>
      </c>
      <c r="F24" s="10">
        <v>105.43000858790332</v>
      </c>
      <c r="G24" s="11">
        <v>96.815426727930429</v>
      </c>
    </row>
    <row r="25" spans="1:7" x14ac:dyDescent="0.25">
      <c r="A25" s="9" t="s">
        <v>27</v>
      </c>
      <c r="B25" s="6">
        <v>95.820652304152972</v>
      </c>
      <c r="C25" s="6">
        <v>96.44332208350049</v>
      </c>
      <c r="D25" s="6">
        <v>95.178523620609923</v>
      </c>
      <c r="E25" s="10">
        <v>79.5404110038737</v>
      </c>
      <c r="F25" s="10">
        <v>81.516938618993478</v>
      </c>
      <c r="G25" s="11">
        <v>77.591153304470311</v>
      </c>
    </row>
    <row r="26" spans="1:7" x14ac:dyDescent="0.25">
      <c r="A26" s="9" t="s">
        <v>28</v>
      </c>
      <c r="B26" s="6">
        <v>95.144788841000803</v>
      </c>
      <c r="C26" s="6">
        <v>95.396611186084897</v>
      </c>
      <c r="D26" s="6">
        <v>94.887810035194107</v>
      </c>
      <c r="E26" s="10">
        <v>99.721333285390642</v>
      </c>
      <c r="F26" s="10">
        <v>100.65862489310987</v>
      </c>
      <c r="G26" s="11">
        <v>98.805991364758981</v>
      </c>
    </row>
    <row r="27" spans="1:7" x14ac:dyDescent="0.25">
      <c r="A27" s="9" t="s">
        <v>29</v>
      </c>
      <c r="B27" s="6">
        <v>98.781460796402399</v>
      </c>
      <c r="C27" s="6">
        <v>99.131264916467771</v>
      </c>
      <c r="D27" s="6">
        <v>98.422419283719549</v>
      </c>
      <c r="E27" s="10">
        <v>105.33061736132873</v>
      </c>
      <c r="F27" s="10">
        <v>110.16949152542374</v>
      </c>
      <c r="G27" s="11">
        <v>101.01393418321967</v>
      </c>
    </row>
    <row r="28" spans="1:7" x14ac:dyDescent="0.25">
      <c r="A28" s="9" t="s">
        <v>30</v>
      </c>
      <c r="B28" s="6">
        <v>101.05812540215916</v>
      </c>
      <c r="C28" s="6">
        <v>101.16995936668069</v>
      </c>
      <c r="D28" s="6">
        <v>100.94160583941601</v>
      </c>
      <c r="E28" s="10">
        <v>107.65045739046698</v>
      </c>
      <c r="F28" s="10">
        <v>112.3932043602082</v>
      </c>
      <c r="G28" s="11">
        <v>103.0886936809294</v>
      </c>
    </row>
    <row r="29" spans="1:7" x14ac:dyDescent="0.25">
      <c r="A29" s="9" t="s">
        <v>31</v>
      </c>
      <c r="B29" s="6">
        <v>98.518034590654366</v>
      </c>
      <c r="C29" s="6">
        <v>98.862562440934241</v>
      </c>
      <c r="D29" s="6">
        <v>98.16034760669983</v>
      </c>
      <c r="E29" s="10">
        <v>95.634404607096442</v>
      </c>
      <c r="F29" s="10">
        <v>98.469344608879481</v>
      </c>
      <c r="G29" s="11">
        <v>92.930596443118105</v>
      </c>
    </row>
    <row r="30" spans="1:7" x14ac:dyDescent="0.25">
      <c r="A30" s="9" t="s">
        <v>32</v>
      </c>
      <c r="B30" s="6">
        <v>98.041076512614822</v>
      </c>
      <c r="C30" s="6">
        <v>98.04505482955544</v>
      </c>
      <c r="D30" s="6">
        <v>98.03691766774098</v>
      </c>
      <c r="E30" s="10">
        <v>113.68253293667659</v>
      </c>
      <c r="F30" s="10">
        <v>116.420162994265</v>
      </c>
      <c r="G30" s="11">
        <v>111.02266538187608</v>
      </c>
    </row>
    <row r="31" spans="1:7" x14ac:dyDescent="0.25">
      <c r="A31" s="9" t="s">
        <v>33</v>
      </c>
      <c r="B31" s="6">
        <v>99.52127352777191</v>
      </c>
      <c r="C31" s="6">
        <v>100.07915865656452</v>
      </c>
      <c r="D31" s="6">
        <v>98.940511693611711</v>
      </c>
      <c r="E31" s="10">
        <v>101.25376344086023</v>
      </c>
      <c r="F31" s="10">
        <v>103.34292189679218</v>
      </c>
      <c r="G31" s="11">
        <v>99.218882662591284</v>
      </c>
    </row>
    <row r="32" spans="1:7" x14ac:dyDescent="0.25">
      <c r="A32" s="9" t="s">
        <v>34</v>
      </c>
      <c r="B32" s="6">
        <v>99.066434161279332</v>
      </c>
      <c r="C32" s="6">
        <v>99.476395928454721</v>
      </c>
      <c r="D32" s="6">
        <v>98.643687097749563</v>
      </c>
      <c r="E32" s="10">
        <v>108.70499206639813</v>
      </c>
      <c r="F32" s="10">
        <v>113.28378777438721</v>
      </c>
      <c r="G32" s="11">
        <v>104.19915726255628</v>
      </c>
    </row>
    <row r="33" spans="1:7" x14ac:dyDescent="0.25">
      <c r="A33" s="9" t="s">
        <v>35</v>
      </c>
      <c r="B33" s="6">
        <v>96.780864741811868</v>
      </c>
      <c r="C33" s="6">
        <v>96.616707772086244</v>
      </c>
      <c r="D33" s="6">
        <v>96.949692692920564</v>
      </c>
      <c r="E33" s="10">
        <v>108.27148807269973</v>
      </c>
      <c r="F33" s="10">
        <v>111.70524691358024</v>
      </c>
      <c r="G33" s="11">
        <v>104.9628252788104</v>
      </c>
    </row>
    <row r="34" spans="1:7" x14ac:dyDescent="0.25">
      <c r="A34" s="9" t="s">
        <v>36</v>
      </c>
      <c r="B34" s="6">
        <v>99.923792104862045</v>
      </c>
      <c r="C34" s="6">
        <v>100.4393476803932</v>
      </c>
      <c r="D34" s="6">
        <v>99.38353492001562</v>
      </c>
      <c r="E34" s="10">
        <v>99.042350425363765</v>
      </c>
      <c r="F34" s="10">
        <v>104.26195426195429</v>
      </c>
      <c r="G34" s="11">
        <v>93.988471040351371</v>
      </c>
    </row>
    <row r="35" spans="1:7" x14ac:dyDescent="0.25">
      <c r="A35" s="9" t="s">
        <v>37</v>
      </c>
      <c r="B35" s="6">
        <v>96.039003753337383</v>
      </c>
      <c r="C35" s="6">
        <v>96.45553293458606</v>
      </c>
      <c r="D35" s="6">
        <v>95.605480317447828</v>
      </c>
      <c r="E35" s="10">
        <v>99.859416735656623</v>
      </c>
      <c r="F35" s="10">
        <v>101.44943432887268</v>
      </c>
      <c r="G35" s="11">
        <v>98.279352226720647</v>
      </c>
    </row>
    <row r="36" spans="1:7" x14ac:dyDescent="0.25">
      <c r="A36" s="9" t="s">
        <v>38</v>
      </c>
      <c r="B36" s="6">
        <v>99.258425817010163</v>
      </c>
      <c r="C36" s="6">
        <v>100.10087254753618</v>
      </c>
      <c r="D36" s="6">
        <v>98.392032781783286</v>
      </c>
      <c r="E36" s="10">
        <v>114.27795353593456</v>
      </c>
      <c r="F36" s="10">
        <v>121.44689246958238</v>
      </c>
      <c r="G36" s="11">
        <v>107.50248632521132</v>
      </c>
    </row>
    <row r="37" spans="1:7" x14ac:dyDescent="0.25">
      <c r="A37" s="12" t="s">
        <v>39</v>
      </c>
      <c r="B37" s="6">
        <v>97.213505711058119</v>
      </c>
      <c r="C37" s="6">
        <v>97.382911588195284</v>
      </c>
      <c r="D37" s="6">
        <v>97.039159503342887</v>
      </c>
      <c r="E37" s="10">
        <v>104.17775306778918</v>
      </c>
      <c r="F37" s="10">
        <v>106.52297681984548</v>
      </c>
      <c r="G37" s="11">
        <v>101.94009002017694</v>
      </c>
    </row>
    <row r="38" spans="1:7" x14ac:dyDescent="0.25">
      <c r="A38" s="13" t="s">
        <v>40</v>
      </c>
      <c r="B38" s="14">
        <v>97.19524286064312</v>
      </c>
      <c r="C38" s="15">
        <v>97.505630906432742</v>
      </c>
      <c r="D38" s="15">
        <v>96.874807155639985</v>
      </c>
      <c r="E38" s="16">
        <v>101.05088623101452</v>
      </c>
      <c r="F38" s="16">
        <v>103.86470484835738</v>
      </c>
      <c r="G38" s="17">
        <v>98.311387303650562</v>
      </c>
    </row>
    <row r="39" spans="1:7" x14ac:dyDescent="0.25">
      <c r="A39" s="13" t="s">
        <v>41</v>
      </c>
      <c r="B39" s="18">
        <v>2304749</v>
      </c>
      <c r="C39" s="18">
        <v>1174468</v>
      </c>
      <c r="D39" s="18">
        <v>1130281</v>
      </c>
      <c r="E39" s="18">
        <v>2016044</v>
      </c>
      <c r="F39" s="18">
        <v>1022225</v>
      </c>
      <c r="G39" s="19">
        <v>993819</v>
      </c>
    </row>
    <row r="40" spans="1:7" ht="22.5" x14ac:dyDescent="0.25">
      <c r="A40" s="20" t="s">
        <v>42</v>
      </c>
      <c r="B40" s="21">
        <v>2371257</v>
      </c>
      <c r="C40" s="21">
        <v>1204513</v>
      </c>
      <c r="D40" s="21">
        <v>1166744</v>
      </c>
      <c r="E40" s="21">
        <v>1995078</v>
      </c>
      <c r="F40" s="21">
        <v>984189</v>
      </c>
      <c r="G40" s="22">
        <v>1010889</v>
      </c>
    </row>
    <row r="41" spans="1:7" x14ac:dyDescent="0.25">
      <c r="A41" s="68" t="s">
        <v>43</v>
      </c>
      <c r="B41" s="68"/>
      <c r="C41" s="68"/>
      <c r="D41" s="68"/>
      <c r="E41" s="68"/>
      <c r="F41" s="68"/>
      <c r="G41" s="68"/>
    </row>
  </sheetData>
  <mergeCells count="7">
    <mergeCell ref="A41:G41"/>
    <mergeCell ref="A1:G1"/>
    <mergeCell ref="A2:G2"/>
    <mergeCell ref="A3:A5"/>
    <mergeCell ref="B3:G3"/>
    <mergeCell ref="B4:D4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8"/>
  <sheetViews>
    <sheetView workbookViewId="0">
      <selection activeCell="N39" sqref="N39"/>
    </sheetView>
  </sheetViews>
  <sheetFormatPr baseColWidth="10" defaultRowHeight="15" x14ac:dyDescent="0.25"/>
  <cols>
    <col min="1" max="1" width="9.140625"/>
    <col min="2" max="2" width="18" customWidth="1"/>
    <col min="3" max="3" width="9.140625"/>
    <col min="4" max="4" width="10" customWidth="1"/>
    <col min="5" max="5" width="9.140625"/>
    <col min="6" max="6" width="16.28515625" customWidth="1"/>
  </cols>
  <sheetData>
    <row r="1" spans="1:17" x14ac:dyDescent="0.25">
      <c r="A1" s="78" t="s">
        <v>44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3" spans="1:17" x14ac:dyDescent="0.25">
      <c r="A3" s="23"/>
      <c r="B3" s="83" t="s">
        <v>1</v>
      </c>
      <c r="C3" s="81" t="s">
        <v>3</v>
      </c>
      <c r="D3" s="82"/>
      <c r="F3" s="85" t="s">
        <v>1</v>
      </c>
      <c r="G3" s="85" t="s">
        <v>3</v>
      </c>
      <c r="H3" s="85"/>
      <c r="I3" s="38"/>
    </row>
    <row r="4" spans="1:17" x14ac:dyDescent="0.25">
      <c r="A4" s="23"/>
      <c r="B4" s="84"/>
      <c r="C4" s="36" t="s">
        <v>45</v>
      </c>
      <c r="D4" s="36" t="s">
        <v>46</v>
      </c>
      <c r="F4" s="85"/>
      <c r="G4" s="36" t="s">
        <v>47</v>
      </c>
      <c r="H4" s="36" t="s">
        <v>46</v>
      </c>
      <c r="I4" s="37"/>
    </row>
    <row r="5" spans="1:17" x14ac:dyDescent="0.25">
      <c r="A5" s="23"/>
      <c r="B5" s="33" t="s">
        <v>8</v>
      </c>
      <c r="C5" s="27">
        <v>98.697305607249774</v>
      </c>
      <c r="D5" s="28">
        <v>98.544666357021185</v>
      </c>
      <c r="F5" s="33" t="s">
        <v>48</v>
      </c>
      <c r="G5" s="27">
        <v>105.92948173898874</v>
      </c>
      <c r="H5" s="28">
        <v>105.35314404183642</v>
      </c>
      <c r="I5" s="24"/>
    </row>
    <row r="6" spans="1:17" x14ac:dyDescent="0.25">
      <c r="A6" s="23"/>
      <c r="B6" s="33" t="s">
        <v>9</v>
      </c>
      <c r="C6" s="27">
        <v>98.462235747353432</v>
      </c>
      <c r="D6" s="28">
        <v>99.84362405287763</v>
      </c>
      <c r="F6" s="33" t="s">
        <v>49</v>
      </c>
      <c r="G6" s="27">
        <v>98.872496101715242</v>
      </c>
      <c r="H6" s="28">
        <v>101.05812540215916</v>
      </c>
      <c r="I6" s="24"/>
    </row>
    <row r="7" spans="1:17" x14ac:dyDescent="0.25">
      <c r="A7" s="23"/>
      <c r="B7" s="33" t="s">
        <v>10</v>
      </c>
      <c r="C7" s="27">
        <v>98.490338164251213</v>
      </c>
      <c r="D7" s="28">
        <v>99.393427518427501</v>
      </c>
      <c r="F7" s="33" t="s">
        <v>50</v>
      </c>
      <c r="G7" s="27">
        <v>98.321383669169862</v>
      </c>
      <c r="H7" s="28">
        <v>100.47171363691211</v>
      </c>
      <c r="I7" s="24"/>
    </row>
    <row r="8" spans="1:17" x14ac:dyDescent="0.25">
      <c r="A8" s="23"/>
      <c r="B8" s="33" t="s">
        <v>11</v>
      </c>
      <c r="C8" s="27">
        <v>97.38041733547351</v>
      </c>
      <c r="D8" s="28">
        <v>97.987715706346876</v>
      </c>
      <c r="F8" s="33" t="s">
        <v>51</v>
      </c>
      <c r="G8" s="27">
        <v>99.049406877820829</v>
      </c>
      <c r="H8" s="28">
        <v>99.923792104862045</v>
      </c>
      <c r="I8" s="24"/>
    </row>
    <row r="9" spans="1:17" x14ac:dyDescent="0.25">
      <c r="A9" s="23"/>
      <c r="B9" s="33" t="s">
        <v>12</v>
      </c>
      <c r="C9" s="27">
        <v>98.422083372190613</v>
      </c>
      <c r="D9" s="28">
        <v>97.639896734579935</v>
      </c>
      <c r="F9" s="33" t="s">
        <v>52</v>
      </c>
      <c r="G9" s="27">
        <v>98.462235747353432</v>
      </c>
      <c r="H9" s="28">
        <v>99.84362405287763</v>
      </c>
      <c r="I9" s="24"/>
    </row>
    <row r="10" spans="1:17" x14ac:dyDescent="0.25">
      <c r="A10" s="23"/>
      <c r="B10" s="33" t="s">
        <v>13</v>
      </c>
      <c r="C10" s="27">
        <v>98.034265103697024</v>
      </c>
      <c r="D10" s="28">
        <v>99.070606186711061</v>
      </c>
      <c r="F10" s="33" t="s">
        <v>53</v>
      </c>
      <c r="G10" s="27">
        <v>99.840638980089466</v>
      </c>
      <c r="H10" s="28">
        <v>99.52127352777191</v>
      </c>
      <c r="I10" s="24"/>
    </row>
    <row r="11" spans="1:17" x14ac:dyDescent="0.25">
      <c r="A11" s="23"/>
      <c r="B11" s="33" t="s">
        <v>14</v>
      </c>
      <c r="C11" s="27">
        <v>89.206282377491803</v>
      </c>
      <c r="D11" s="28">
        <v>89.244390119011229</v>
      </c>
      <c r="F11" s="33" t="s">
        <v>54</v>
      </c>
      <c r="G11" s="27">
        <v>98.490338164251213</v>
      </c>
      <c r="H11" s="28">
        <v>99.393427518427501</v>
      </c>
      <c r="I11" s="24"/>
    </row>
    <row r="12" spans="1:17" x14ac:dyDescent="0.25">
      <c r="A12" s="23"/>
      <c r="B12" s="33" t="s">
        <v>15</v>
      </c>
      <c r="C12" s="30">
        <v>92.12794402093526</v>
      </c>
      <c r="D12" s="31">
        <v>94.415083351532346</v>
      </c>
      <c r="F12" s="33" t="s">
        <v>55</v>
      </c>
      <c r="G12" s="27">
        <v>99.701212724822781</v>
      </c>
      <c r="H12" s="28">
        <v>99.258425817010163</v>
      </c>
      <c r="I12" s="24"/>
    </row>
    <row r="13" spans="1:17" x14ac:dyDescent="0.25">
      <c r="A13" s="23"/>
      <c r="B13" s="33" t="s">
        <v>16</v>
      </c>
      <c r="C13" s="30">
        <v>105.92948173898874</v>
      </c>
      <c r="D13" s="31">
        <v>105.35314404183642</v>
      </c>
      <c r="F13" s="33" t="s">
        <v>56</v>
      </c>
      <c r="G13" s="27">
        <v>99.421624173748825</v>
      </c>
      <c r="H13" s="28">
        <v>99.185834661808244</v>
      </c>
      <c r="I13" s="24"/>
    </row>
    <row r="14" spans="1:17" x14ac:dyDescent="0.25">
      <c r="A14" s="23"/>
      <c r="B14" s="33" t="s">
        <v>17</v>
      </c>
      <c r="C14" s="30">
        <v>97.088074288498461</v>
      </c>
      <c r="D14" s="31">
        <v>97.463061053805404</v>
      </c>
      <c r="F14" s="33" t="s">
        <v>57</v>
      </c>
      <c r="G14" s="27">
        <v>98.298424467099167</v>
      </c>
      <c r="H14" s="28">
        <v>99.151716723778819</v>
      </c>
      <c r="I14" s="24"/>
    </row>
    <row r="15" spans="1:17" x14ac:dyDescent="0.25">
      <c r="A15" s="23"/>
      <c r="B15" s="33" t="s">
        <v>18</v>
      </c>
      <c r="C15" s="30">
        <v>93.044426412415049</v>
      </c>
      <c r="D15" s="31">
        <v>95.942473603887009</v>
      </c>
      <c r="F15" s="33" t="s">
        <v>58</v>
      </c>
      <c r="G15" s="27">
        <v>98.034265103697024</v>
      </c>
      <c r="H15" s="28">
        <v>99.070606186711061</v>
      </c>
      <c r="I15" s="24"/>
    </row>
    <row r="16" spans="1:17" x14ac:dyDescent="0.25">
      <c r="A16" s="23"/>
      <c r="B16" s="33" t="s">
        <v>19</v>
      </c>
      <c r="C16" s="30">
        <v>91.5079313693752</v>
      </c>
      <c r="D16" s="31">
        <v>93.117655845449107</v>
      </c>
      <c r="F16" s="33" t="s">
        <v>59</v>
      </c>
      <c r="G16" s="27">
        <v>98.955223880597018</v>
      </c>
      <c r="H16" s="28">
        <v>99.066434161279332</v>
      </c>
      <c r="I16" s="24"/>
    </row>
    <row r="17" spans="1:11" x14ac:dyDescent="0.25">
      <c r="A17" s="23"/>
      <c r="B17" s="33" t="s">
        <v>20</v>
      </c>
      <c r="C17" s="30">
        <v>98.298424467099167</v>
      </c>
      <c r="D17" s="31">
        <v>99.151716723778819</v>
      </c>
      <c r="F17" s="33" t="s">
        <v>60</v>
      </c>
      <c r="G17" s="27">
        <v>98.128645495787424</v>
      </c>
      <c r="H17" s="28">
        <v>98.781460796402399</v>
      </c>
      <c r="I17" s="24"/>
    </row>
    <row r="18" spans="1:11" x14ac:dyDescent="0.25">
      <c r="A18" s="23"/>
      <c r="B18" s="33" t="s">
        <v>21</v>
      </c>
      <c r="C18" s="30">
        <v>96.998721933366255</v>
      </c>
      <c r="D18" s="31">
        <v>97.226561482985758</v>
      </c>
      <c r="F18" s="33" t="s">
        <v>61</v>
      </c>
      <c r="G18" s="27">
        <v>98.697305607249774</v>
      </c>
      <c r="H18" s="28">
        <v>98.544666357021185</v>
      </c>
      <c r="I18" s="24"/>
    </row>
    <row r="19" spans="1:11" x14ac:dyDescent="0.25">
      <c r="A19" s="23"/>
      <c r="B19" s="33" t="s">
        <v>22</v>
      </c>
      <c r="C19" s="30">
        <v>95.565736945047291</v>
      </c>
      <c r="D19" s="31">
        <v>96.625635544888951</v>
      </c>
      <c r="F19" s="33" t="s">
        <v>62</v>
      </c>
      <c r="G19" s="27">
        <v>97.88424941229151</v>
      </c>
      <c r="H19" s="28">
        <v>98.518034590654366</v>
      </c>
      <c r="I19" s="24"/>
    </row>
    <row r="20" spans="1:11" x14ac:dyDescent="0.25">
      <c r="A20" s="23"/>
      <c r="B20" s="33" t="s">
        <v>23</v>
      </c>
      <c r="C20" s="30">
        <v>93.775623885918009</v>
      </c>
      <c r="D20" s="31">
        <v>94.519279058088287</v>
      </c>
      <c r="F20" s="33" t="s">
        <v>63</v>
      </c>
      <c r="G20" s="27">
        <v>98.436987837488132</v>
      </c>
      <c r="H20" s="28">
        <v>98.041076512614822</v>
      </c>
      <c r="I20" s="24"/>
    </row>
    <row r="21" spans="1:11" x14ac:dyDescent="0.25">
      <c r="A21" s="23"/>
      <c r="B21" s="33" t="s">
        <v>24</v>
      </c>
      <c r="C21" s="30">
        <v>99.421624173748825</v>
      </c>
      <c r="D21" s="31">
        <v>99.185834661808244</v>
      </c>
      <c r="F21" s="33" t="s">
        <v>64</v>
      </c>
      <c r="G21" s="27">
        <v>97.38041733547351</v>
      </c>
      <c r="H21" s="28">
        <v>97.987715706346876</v>
      </c>
      <c r="I21" s="24"/>
    </row>
    <row r="22" spans="1:11" x14ac:dyDescent="0.25">
      <c r="A22" s="23"/>
      <c r="B22" s="33" t="s">
        <v>25</v>
      </c>
      <c r="C22" s="30">
        <v>96.017509635057337</v>
      </c>
      <c r="D22" s="31">
        <v>97.246907924873994</v>
      </c>
      <c r="F22" s="33" t="s">
        <v>65</v>
      </c>
      <c r="G22" s="27">
        <v>98.422083372190613</v>
      </c>
      <c r="H22" s="28">
        <v>97.639896734579935</v>
      </c>
      <c r="I22" s="24"/>
    </row>
    <row r="23" spans="1:11" x14ac:dyDescent="0.25">
      <c r="A23" s="23"/>
      <c r="B23" s="33" t="s">
        <v>26</v>
      </c>
      <c r="C23" s="30">
        <v>98.321383669169862</v>
      </c>
      <c r="D23" s="31">
        <v>100.47171363691211</v>
      </c>
      <c r="F23" s="33" t="s">
        <v>66</v>
      </c>
      <c r="G23" s="27">
        <v>97.088074288498461</v>
      </c>
      <c r="H23" s="28">
        <v>97.463061053805404</v>
      </c>
      <c r="I23" s="24"/>
    </row>
    <row r="24" spans="1:11" x14ac:dyDescent="0.25">
      <c r="A24" s="23"/>
      <c r="B24" s="33" t="s">
        <v>27</v>
      </c>
      <c r="C24" s="30">
        <v>93.922968232313394</v>
      </c>
      <c r="D24" s="31">
        <v>95.820652304152972</v>
      </c>
      <c r="F24" s="33" t="s">
        <v>67</v>
      </c>
      <c r="G24" s="27">
        <v>96.017509635057337</v>
      </c>
      <c r="H24" s="28">
        <v>97.246907924873994</v>
      </c>
      <c r="I24" s="24"/>
    </row>
    <row r="25" spans="1:11" x14ac:dyDescent="0.25">
      <c r="A25" s="23"/>
      <c r="B25" s="33" t="s">
        <v>28</v>
      </c>
      <c r="C25" s="30">
        <v>94.453824634586411</v>
      </c>
      <c r="D25" s="31">
        <v>95.144788841000803</v>
      </c>
      <c r="F25" s="33" t="s">
        <v>68</v>
      </c>
      <c r="G25" s="27">
        <v>96.998721933366255</v>
      </c>
      <c r="H25" s="28">
        <v>97.226561482985758</v>
      </c>
      <c r="I25" s="24"/>
    </row>
    <row r="26" spans="1:11" x14ac:dyDescent="0.25">
      <c r="A26" s="23"/>
      <c r="B26" s="33" t="s">
        <v>29</v>
      </c>
      <c r="C26" s="30">
        <v>98.128645495787424</v>
      </c>
      <c r="D26" s="31">
        <v>98.781460796402399</v>
      </c>
      <c r="F26" s="33" t="s">
        <v>69</v>
      </c>
      <c r="G26" s="27">
        <v>97.863609717970434</v>
      </c>
      <c r="H26" s="28">
        <v>97.213505711058119</v>
      </c>
      <c r="I26" s="24"/>
    </row>
    <row r="27" spans="1:11" x14ac:dyDescent="0.25">
      <c r="A27" s="23"/>
      <c r="B27" s="33" t="s">
        <v>30</v>
      </c>
      <c r="C27" s="30">
        <v>98.872496101715242</v>
      </c>
      <c r="D27" s="31">
        <v>101.05812540215916</v>
      </c>
      <c r="F27" s="33" t="s">
        <v>70</v>
      </c>
      <c r="G27" s="39">
        <v>96.483763662568307</v>
      </c>
      <c r="H27" s="39">
        <v>97.19524286064312</v>
      </c>
      <c r="I27" s="24"/>
    </row>
    <row r="28" spans="1:11" x14ac:dyDescent="0.25">
      <c r="A28" s="23"/>
      <c r="B28" s="33" t="s">
        <v>31</v>
      </c>
      <c r="C28" s="27">
        <v>97.88424941229151</v>
      </c>
      <c r="D28" s="28">
        <v>98.518034590654366</v>
      </c>
      <c r="F28" s="33" t="s">
        <v>71</v>
      </c>
      <c r="G28" s="27">
        <v>95.862957406561861</v>
      </c>
      <c r="H28" s="28">
        <v>96.780864741811868</v>
      </c>
      <c r="I28" s="24"/>
      <c r="K28" s="25"/>
    </row>
    <row r="29" spans="1:11" x14ac:dyDescent="0.25">
      <c r="A29" s="23"/>
      <c r="B29" s="33" t="s">
        <v>32</v>
      </c>
      <c r="C29" s="27">
        <v>98.436987837488132</v>
      </c>
      <c r="D29" s="28">
        <v>98.041076512614822</v>
      </c>
      <c r="F29" s="33" t="s">
        <v>72</v>
      </c>
      <c r="G29" s="27">
        <v>95.565736945047291</v>
      </c>
      <c r="H29" s="28">
        <v>96.625635544888951</v>
      </c>
      <c r="I29" s="24"/>
    </row>
    <row r="30" spans="1:11" x14ac:dyDescent="0.25">
      <c r="A30" s="23"/>
      <c r="B30" s="33" t="s">
        <v>33</v>
      </c>
      <c r="C30" s="27">
        <v>99.840638980089466</v>
      </c>
      <c r="D30" s="28">
        <v>99.52127352777191</v>
      </c>
      <c r="F30" s="33" t="s">
        <v>73</v>
      </c>
      <c r="G30" s="27">
        <v>95.976999775707029</v>
      </c>
      <c r="H30" s="28">
        <v>96.039003753337383</v>
      </c>
      <c r="I30" s="24"/>
    </row>
    <row r="31" spans="1:11" x14ac:dyDescent="0.25">
      <c r="A31" s="23"/>
      <c r="B31" s="33" t="s">
        <v>34</v>
      </c>
      <c r="C31" s="27">
        <v>98.955223880597018</v>
      </c>
      <c r="D31" s="28">
        <v>99.066434161279332</v>
      </c>
      <c r="F31" s="33" t="s">
        <v>74</v>
      </c>
      <c r="G31" s="27">
        <v>93.044426412415049</v>
      </c>
      <c r="H31" s="28">
        <v>95.942473603887009</v>
      </c>
      <c r="I31" s="24"/>
    </row>
    <row r="32" spans="1:11" x14ac:dyDescent="0.25">
      <c r="A32" s="23"/>
      <c r="B32" s="33" t="s">
        <v>35</v>
      </c>
      <c r="C32" s="27">
        <v>95.862957406561861</v>
      </c>
      <c r="D32" s="28">
        <v>96.780864741811868</v>
      </c>
      <c r="F32" s="33" t="s">
        <v>75</v>
      </c>
      <c r="G32" s="27">
        <v>93.922968232313394</v>
      </c>
      <c r="H32" s="28">
        <v>95.820652304152972</v>
      </c>
      <c r="I32" s="24"/>
    </row>
    <row r="33" spans="1:9" x14ac:dyDescent="0.25">
      <c r="A33" s="23"/>
      <c r="B33" s="33" t="s">
        <v>36</v>
      </c>
      <c r="C33" s="27">
        <v>99.049406877820829</v>
      </c>
      <c r="D33" s="28">
        <v>99.923792104862045</v>
      </c>
      <c r="F33" s="33" t="s">
        <v>76</v>
      </c>
      <c r="G33" s="27">
        <v>94.453824634586411</v>
      </c>
      <c r="H33" s="28">
        <v>95.144788841000803</v>
      </c>
      <c r="I33" s="24"/>
    </row>
    <row r="34" spans="1:9" x14ac:dyDescent="0.25">
      <c r="A34" s="23"/>
      <c r="B34" s="33" t="s">
        <v>37</v>
      </c>
      <c r="C34" s="27">
        <v>95.976999775707029</v>
      </c>
      <c r="D34" s="28">
        <v>96.039003753337383</v>
      </c>
      <c r="F34" s="33" t="s">
        <v>77</v>
      </c>
      <c r="G34" s="27">
        <v>93.775623885918009</v>
      </c>
      <c r="H34" s="28">
        <v>94.519279058088287</v>
      </c>
      <c r="I34" s="24"/>
    </row>
    <row r="35" spans="1:9" x14ac:dyDescent="0.25">
      <c r="A35" s="23"/>
      <c r="B35" s="33" t="s">
        <v>38</v>
      </c>
      <c r="C35" s="27">
        <v>99.701212724822781</v>
      </c>
      <c r="D35" s="28">
        <v>99.258425817010163</v>
      </c>
      <c r="F35" s="33" t="s">
        <v>78</v>
      </c>
      <c r="G35" s="27">
        <v>92.12794402093526</v>
      </c>
      <c r="H35" s="28">
        <v>94.415083351532346</v>
      </c>
      <c r="I35" s="24"/>
    </row>
    <row r="36" spans="1:9" x14ac:dyDescent="0.25">
      <c r="A36" s="23"/>
      <c r="B36" s="33" t="s">
        <v>39</v>
      </c>
      <c r="C36" s="27">
        <v>97.863609717970434</v>
      </c>
      <c r="D36" s="28">
        <v>97.213505711058119</v>
      </c>
      <c r="F36" s="33" t="s">
        <v>79</v>
      </c>
      <c r="G36" s="27">
        <v>91.5079313693752</v>
      </c>
      <c r="H36" s="28">
        <v>93.117655845449107</v>
      </c>
      <c r="I36" s="24"/>
    </row>
    <row r="37" spans="1:9" x14ac:dyDescent="0.25">
      <c r="A37" s="23"/>
      <c r="B37" s="33" t="s">
        <v>40</v>
      </c>
      <c r="C37" s="34">
        <v>96.483763662568307</v>
      </c>
      <c r="D37" s="35">
        <v>97.19524286064312</v>
      </c>
      <c r="F37" s="33" t="s">
        <v>80</v>
      </c>
      <c r="G37" s="27">
        <v>89.206282377491803</v>
      </c>
      <c r="H37" s="28">
        <v>89.244390119011229</v>
      </c>
      <c r="I37" s="26"/>
    </row>
    <row r="38" spans="1:9" ht="42" customHeight="1" x14ac:dyDescent="0.25">
      <c r="B38" s="80" t="s">
        <v>43</v>
      </c>
      <c r="C38" s="80"/>
      <c r="D38" s="80"/>
      <c r="E38" s="80"/>
      <c r="F38" s="80"/>
      <c r="G38" s="80"/>
    </row>
  </sheetData>
  <mergeCells count="6">
    <mergeCell ref="A1:Q1"/>
    <mergeCell ref="B38:G38"/>
    <mergeCell ref="C3:D3"/>
    <mergeCell ref="B3:B4"/>
    <mergeCell ref="F3:F4"/>
    <mergeCell ref="G3:H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9"/>
  <sheetViews>
    <sheetView workbookViewId="0">
      <selection sqref="A1:Q1"/>
    </sheetView>
  </sheetViews>
  <sheetFormatPr baseColWidth="10" defaultRowHeight="15" x14ac:dyDescent="0.25"/>
  <cols>
    <col min="1" max="1" width="9.140625"/>
    <col min="2" max="2" width="18" customWidth="1"/>
  </cols>
  <sheetData>
    <row r="1" spans="1:17" x14ac:dyDescent="0.25">
      <c r="A1" s="78" t="s">
        <v>81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3" spans="1:17" x14ac:dyDescent="0.25">
      <c r="A3" s="23"/>
      <c r="B3" s="87" t="s">
        <v>82</v>
      </c>
      <c r="C3" s="85" t="s">
        <v>4</v>
      </c>
      <c r="D3" s="85"/>
      <c r="E3" s="85"/>
      <c r="G3" s="86" t="s">
        <v>82</v>
      </c>
      <c r="H3" s="85" t="s">
        <v>4</v>
      </c>
      <c r="I3" s="85"/>
    </row>
    <row r="4" spans="1:17" ht="22.5" customHeight="1" x14ac:dyDescent="0.25">
      <c r="A4" s="23"/>
      <c r="B4" s="87"/>
      <c r="C4" s="36" t="s">
        <v>47</v>
      </c>
      <c r="D4" s="36" t="s">
        <v>46</v>
      </c>
      <c r="E4" s="44"/>
      <c r="G4" s="86"/>
      <c r="H4" s="36" t="s">
        <v>47</v>
      </c>
      <c r="I4" s="36" t="s">
        <v>46</v>
      </c>
    </row>
    <row r="5" spans="1:17" x14ac:dyDescent="0.25">
      <c r="A5" s="23"/>
      <c r="B5" s="33" t="s">
        <v>8</v>
      </c>
      <c r="C5" s="27">
        <v>91.035670356703562</v>
      </c>
      <c r="D5" s="42">
        <v>107.49514036435968</v>
      </c>
      <c r="E5" s="29">
        <f>D5-C5</f>
        <v>16.459470007656122</v>
      </c>
      <c r="G5" s="43" t="s">
        <v>48</v>
      </c>
      <c r="H5" s="27">
        <v>125.78220342155505</v>
      </c>
      <c r="I5" s="42">
        <v>131.73516618335935</v>
      </c>
    </row>
    <row r="6" spans="1:17" x14ac:dyDescent="0.25">
      <c r="A6" s="23"/>
      <c r="B6" s="33" t="s">
        <v>9</v>
      </c>
      <c r="C6" s="27">
        <v>104.45393277240571</v>
      </c>
      <c r="D6" s="42">
        <v>113.52930301349602</v>
      </c>
      <c r="E6" s="29">
        <f t="shared" ref="E6:E36" si="0">D6-C6</f>
        <v>9.0753702410903117</v>
      </c>
      <c r="G6" s="43" t="s">
        <v>56</v>
      </c>
      <c r="H6" s="27">
        <v>100.59498231580339</v>
      </c>
      <c r="I6" s="42">
        <v>130.59403112951591</v>
      </c>
    </row>
    <row r="7" spans="1:17" x14ac:dyDescent="0.25">
      <c r="A7" s="23"/>
      <c r="B7" s="33" t="s">
        <v>10</v>
      </c>
      <c r="C7" s="27">
        <v>110.98912811767214</v>
      </c>
      <c r="D7" s="42">
        <v>112.39495798319328</v>
      </c>
      <c r="E7" s="29">
        <f t="shared" si="0"/>
        <v>1.4058298655211416</v>
      </c>
      <c r="G7" s="43" t="s">
        <v>66</v>
      </c>
      <c r="H7" s="27">
        <v>104.11381811419007</v>
      </c>
      <c r="I7" s="42">
        <v>124.36173709777565</v>
      </c>
    </row>
    <row r="8" spans="1:17" x14ac:dyDescent="0.25">
      <c r="A8" s="23"/>
      <c r="B8" s="33" t="s">
        <v>11</v>
      </c>
      <c r="C8" s="27">
        <v>107.87053106560222</v>
      </c>
      <c r="D8" s="42">
        <v>106.70796192778361</v>
      </c>
      <c r="E8" s="29">
        <f t="shared" si="0"/>
        <v>-1.1625691378186076</v>
      </c>
      <c r="G8" s="43" t="s">
        <v>58</v>
      </c>
      <c r="H8" s="27">
        <v>105.80771611305963</v>
      </c>
      <c r="I8" s="42">
        <v>119.12777352716142</v>
      </c>
    </row>
    <row r="9" spans="1:17" x14ac:dyDescent="0.25">
      <c r="A9" s="23"/>
      <c r="B9" s="33" t="s">
        <v>12</v>
      </c>
      <c r="C9" s="27">
        <v>99.784468242742648</v>
      </c>
      <c r="D9" s="42">
        <v>115.6616560952298</v>
      </c>
      <c r="E9" s="29">
        <f t="shared" si="0"/>
        <v>15.877187852487154</v>
      </c>
      <c r="G9" s="43" t="s">
        <v>67</v>
      </c>
      <c r="H9" s="27">
        <v>94.225309267896975</v>
      </c>
      <c r="I9" s="42">
        <v>117.74572099147061</v>
      </c>
    </row>
    <row r="10" spans="1:17" x14ac:dyDescent="0.25">
      <c r="A10" s="23"/>
      <c r="B10" s="33" t="s">
        <v>13</v>
      </c>
      <c r="C10" s="27">
        <v>105.80771611305963</v>
      </c>
      <c r="D10" s="42">
        <v>119.12777352716142</v>
      </c>
      <c r="E10" s="29">
        <f t="shared" si="0"/>
        <v>13.320057414101797</v>
      </c>
      <c r="G10" s="43" t="s">
        <v>65</v>
      </c>
      <c r="H10" s="27">
        <v>99.784468242742648</v>
      </c>
      <c r="I10" s="42">
        <v>115.6616560952298</v>
      </c>
    </row>
    <row r="11" spans="1:17" x14ac:dyDescent="0.25">
      <c r="A11" s="23"/>
      <c r="B11" s="33" t="s">
        <v>14</v>
      </c>
      <c r="C11" s="27">
        <v>98.345583427061811</v>
      </c>
      <c r="D11" s="42">
        <v>98.266136281912978</v>
      </c>
      <c r="E11" s="29">
        <f t="shared" si="0"/>
        <v>-7.9447145148833442E-2</v>
      </c>
      <c r="G11" s="43" t="s">
        <v>55</v>
      </c>
      <c r="H11" s="27">
        <v>103.15854453170547</v>
      </c>
      <c r="I11" s="42">
        <v>114.27795353593456</v>
      </c>
    </row>
    <row r="12" spans="1:17" x14ac:dyDescent="0.25">
      <c r="A12" s="23"/>
      <c r="B12" s="33" t="s">
        <v>15</v>
      </c>
      <c r="C12" s="27">
        <v>111.98901447132143</v>
      </c>
      <c r="D12" s="42">
        <v>110.13852421910362</v>
      </c>
      <c r="E12" s="29">
        <f t="shared" si="0"/>
        <v>-1.8504902522178099</v>
      </c>
      <c r="G12" s="43" t="s">
        <v>63</v>
      </c>
      <c r="H12" s="27">
        <v>103.20273126320923</v>
      </c>
      <c r="I12" s="42">
        <v>113.68253293667659</v>
      </c>
    </row>
    <row r="13" spans="1:17" x14ac:dyDescent="0.25">
      <c r="A13" s="23"/>
      <c r="B13" s="33" t="s">
        <v>16</v>
      </c>
      <c r="C13" s="27">
        <v>125.78220342155505</v>
      </c>
      <c r="D13" s="42">
        <v>131.73516618335935</v>
      </c>
      <c r="E13" s="29">
        <f t="shared" si="0"/>
        <v>5.9529627618043008</v>
      </c>
      <c r="G13" s="43" t="s">
        <v>52</v>
      </c>
      <c r="H13" s="27">
        <v>104.45393277240571</v>
      </c>
      <c r="I13" s="42">
        <v>113.52930301349602</v>
      </c>
    </row>
    <row r="14" spans="1:17" x14ac:dyDescent="0.25">
      <c r="A14" s="23"/>
      <c r="B14" s="33" t="s">
        <v>17</v>
      </c>
      <c r="C14" s="27">
        <v>104.11381811419007</v>
      </c>
      <c r="D14" s="42">
        <v>124.36173709777565</v>
      </c>
      <c r="E14" s="29">
        <f t="shared" si="0"/>
        <v>20.247918983585578</v>
      </c>
      <c r="G14" s="43" t="s">
        <v>54</v>
      </c>
      <c r="H14" s="27">
        <v>110.98912811767214</v>
      </c>
      <c r="I14" s="42">
        <v>112.39495798319328</v>
      </c>
    </row>
    <row r="15" spans="1:17" x14ac:dyDescent="0.25">
      <c r="A15" s="23"/>
      <c r="B15" s="33" t="s">
        <v>18</v>
      </c>
      <c r="C15" s="27">
        <v>87.733197035522622</v>
      </c>
      <c r="D15" s="42">
        <v>98.86405024166001</v>
      </c>
      <c r="E15" s="29">
        <f t="shared" si="0"/>
        <v>11.130853206137388</v>
      </c>
      <c r="G15" s="43" t="s">
        <v>78</v>
      </c>
      <c r="H15" s="27">
        <v>111.98901447132143</v>
      </c>
      <c r="I15" s="42">
        <v>110.13852421910362</v>
      </c>
    </row>
    <row r="16" spans="1:17" x14ac:dyDescent="0.25">
      <c r="A16" s="23"/>
      <c r="B16" s="33" t="s">
        <v>19</v>
      </c>
      <c r="C16" s="27">
        <v>86.679212189863705</v>
      </c>
      <c r="D16" s="42">
        <v>92.242143075758278</v>
      </c>
      <c r="E16" s="29">
        <f t="shared" si="0"/>
        <v>5.5629308858945734</v>
      </c>
      <c r="G16" s="43" t="s">
        <v>59</v>
      </c>
      <c r="H16" s="27">
        <v>102.45311009854827</v>
      </c>
      <c r="I16" s="42">
        <v>108.70499206639813</v>
      </c>
    </row>
    <row r="17" spans="1:11" x14ac:dyDescent="0.25">
      <c r="A17" s="23"/>
      <c r="B17" s="33" t="s">
        <v>20</v>
      </c>
      <c r="C17" s="27">
        <v>87.635187426825155</v>
      </c>
      <c r="D17" s="42">
        <v>100.67839768926726</v>
      </c>
      <c r="E17" s="29">
        <f t="shared" si="0"/>
        <v>13.043210262442102</v>
      </c>
      <c r="G17" s="43" t="s">
        <v>71</v>
      </c>
      <c r="H17" s="27">
        <v>96.543316121629374</v>
      </c>
      <c r="I17" s="42">
        <v>108.27148807269973</v>
      </c>
    </row>
    <row r="18" spans="1:11" x14ac:dyDescent="0.25">
      <c r="A18" s="23"/>
      <c r="B18" s="33" t="s">
        <v>21</v>
      </c>
      <c r="C18" s="27">
        <v>82.429547395388553</v>
      </c>
      <c r="D18" s="42">
        <v>72.903768932197977</v>
      </c>
      <c r="E18" s="29">
        <f t="shared" si="0"/>
        <v>-9.5257784631905764</v>
      </c>
      <c r="G18" s="43" t="s">
        <v>49</v>
      </c>
      <c r="H18" s="27">
        <v>95.047955577990919</v>
      </c>
      <c r="I18" s="42">
        <v>107.65045739046698</v>
      </c>
    </row>
    <row r="19" spans="1:11" x14ac:dyDescent="0.25">
      <c r="A19" s="23"/>
      <c r="B19" s="33" t="s">
        <v>22</v>
      </c>
      <c r="C19" s="27">
        <v>88.544762046857059</v>
      </c>
      <c r="D19" s="42">
        <v>90.223247579683985</v>
      </c>
      <c r="E19" s="29">
        <f t="shared" si="0"/>
        <v>1.6784855328269259</v>
      </c>
      <c r="G19" s="43" t="s">
        <v>61</v>
      </c>
      <c r="H19" s="27">
        <v>91.035670356703562</v>
      </c>
      <c r="I19" s="42">
        <v>107.49514036435968</v>
      </c>
    </row>
    <row r="20" spans="1:11" x14ac:dyDescent="0.25">
      <c r="A20" s="23"/>
      <c r="B20" s="33" t="s">
        <v>23</v>
      </c>
      <c r="C20" s="27">
        <v>99.745118944492575</v>
      </c>
      <c r="D20" s="42">
        <v>95.150233755318595</v>
      </c>
      <c r="E20" s="29">
        <f t="shared" si="0"/>
        <v>-4.5948851891739793</v>
      </c>
      <c r="G20" s="43" t="s">
        <v>64</v>
      </c>
      <c r="H20" s="27">
        <v>107.87053106560222</v>
      </c>
      <c r="I20" s="42">
        <v>106.70796192778361</v>
      </c>
    </row>
    <row r="21" spans="1:11" x14ac:dyDescent="0.25">
      <c r="A21" s="23"/>
      <c r="B21" s="33" t="s">
        <v>24</v>
      </c>
      <c r="C21" s="27">
        <v>100.59498231580339</v>
      </c>
      <c r="D21" s="42">
        <v>130.59403112951591</v>
      </c>
      <c r="E21" s="29">
        <f t="shared" si="0"/>
        <v>29.99904881371252</v>
      </c>
      <c r="G21" s="43" t="s">
        <v>60</v>
      </c>
      <c r="H21" s="27">
        <v>93.214035087719296</v>
      </c>
      <c r="I21" s="42">
        <v>105.33061736132873</v>
      </c>
    </row>
    <row r="22" spans="1:11" x14ac:dyDescent="0.25">
      <c r="A22" s="23"/>
      <c r="B22" s="33" t="s">
        <v>25</v>
      </c>
      <c r="C22" s="27">
        <v>94.225309267896975</v>
      </c>
      <c r="D22" s="42">
        <v>117.74572099147061</v>
      </c>
      <c r="E22" s="29">
        <f t="shared" si="0"/>
        <v>23.520411723573631</v>
      </c>
      <c r="G22" s="43" t="s">
        <v>69</v>
      </c>
      <c r="H22" s="27">
        <v>89.030284721697754</v>
      </c>
      <c r="I22" s="42">
        <v>104.17775306778918</v>
      </c>
    </row>
    <row r="23" spans="1:11" x14ac:dyDescent="0.25">
      <c r="A23" s="23"/>
      <c r="B23" s="33" t="s">
        <v>26</v>
      </c>
      <c r="C23" s="27">
        <v>108.56812385076221</v>
      </c>
      <c r="D23" s="42">
        <v>101.11422659205839</v>
      </c>
      <c r="E23" s="29">
        <f t="shared" si="0"/>
        <v>-7.4538972587038188</v>
      </c>
      <c r="G23" s="43" t="s">
        <v>53</v>
      </c>
      <c r="H23" s="27">
        <v>99.865096604550132</v>
      </c>
      <c r="I23" s="42">
        <v>101.25376344086023</v>
      </c>
    </row>
    <row r="24" spans="1:11" x14ac:dyDescent="0.25">
      <c r="A24" s="23"/>
      <c r="B24" s="33" t="s">
        <v>27</v>
      </c>
      <c r="C24" s="27">
        <v>80.005001323879853</v>
      </c>
      <c r="D24" s="42">
        <v>79.5404110038737</v>
      </c>
      <c r="E24" s="29">
        <f t="shared" si="0"/>
        <v>-0.46459032000615252</v>
      </c>
      <c r="G24" s="43" t="s">
        <v>50</v>
      </c>
      <c r="H24" s="27">
        <v>108.56812385076221</v>
      </c>
      <c r="I24" s="42">
        <v>101.11422659205839</v>
      </c>
    </row>
    <row r="25" spans="1:11" x14ac:dyDescent="0.25">
      <c r="A25" s="23"/>
      <c r="B25" s="33" t="s">
        <v>28</v>
      </c>
      <c r="C25" s="27">
        <v>99.008231780291595</v>
      </c>
      <c r="D25" s="42">
        <v>99.721333285390642</v>
      </c>
      <c r="E25" s="29">
        <f t="shared" si="0"/>
        <v>0.71310150509904702</v>
      </c>
      <c r="G25" s="43" t="s">
        <v>70</v>
      </c>
      <c r="H25" s="45">
        <v>96.652753124352373</v>
      </c>
      <c r="I25" s="45">
        <v>101.05088623101452</v>
      </c>
    </row>
    <row r="26" spans="1:11" x14ac:dyDescent="0.25">
      <c r="A26" s="23"/>
      <c r="B26" s="33" t="s">
        <v>29</v>
      </c>
      <c r="C26" s="27">
        <v>93.214035087719296</v>
      </c>
      <c r="D26" s="42">
        <v>105.33061736132873</v>
      </c>
      <c r="E26" s="29">
        <f t="shared" si="0"/>
        <v>12.116582273609438</v>
      </c>
      <c r="G26" s="43" t="s">
        <v>57</v>
      </c>
      <c r="H26" s="27">
        <v>87.635187426825155</v>
      </c>
      <c r="I26" s="42">
        <v>100.67839768926726</v>
      </c>
    </row>
    <row r="27" spans="1:11" x14ac:dyDescent="0.25">
      <c r="A27" s="23"/>
      <c r="B27" s="33" t="s">
        <v>30</v>
      </c>
      <c r="C27" s="27">
        <v>95.047955577990919</v>
      </c>
      <c r="D27" s="42">
        <v>107.65045739046698</v>
      </c>
      <c r="E27" s="29">
        <f t="shared" si="0"/>
        <v>12.602501812476063</v>
      </c>
      <c r="G27" s="43" t="s">
        <v>73</v>
      </c>
      <c r="H27" s="27">
        <v>90.507424918425784</v>
      </c>
      <c r="I27" s="42">
        <v>99.859416735656623</v>
      </c>
    </row>
    <row r="28" spans="1:11" x14ac:dyDescent="0.25">
      <c r="A28" s="23"/>
      <c r="B28" s="33" t="s">
        <v>31</v>
      </c>
      <c r="C28" s="27">
        <v>87.994414007949302</v>
      </c>
      <c r="D28" s="42">
        <v>95.634404607096442</v>
      </c>
      <c r="E28" s="29">
        <f t="shared" si="0"/>
        <v>7.63999059914714</v>
      </c>
      <c r="G28" s="43" t="s">
        <v>76</v>
      </c>
      <c r="H28" s="27">
        <v>99.008231780291595</v>
      </c>
      <c r="I28" s="42">
        <v>99.721333285390642</v>
      </c>
      <c r="K28" s="25"/>
    </row>
    <row r="29" spans="1:11" x14ac:dyDescent="0.25">
      <c r="A29" s="23"/>
      <c r="B29" s="33" t="s">
        <v>32</v>
      </c>
      <c r="C29" s="27">
        <v>103.20273126320923</v>
      </c>
      <c r="D29" s="42">
        <v>113.68253293667659</v>
      </c>
      <c r="E29" s="29">
        <f t="shared" si="0"/>
        <v>10.479801673467364</v>
      </c>
      <c r="G29" s="43" t="s">
        <v>51</v>
      </c>
      <c r="H29" s="27">
        <v>94.023185100722159</v>
      </c>
      <c r="I29" s="42">
        <v>99.042350425363765</v>
      </c>
    </row>
    <row r="30" spans="1:11" x14ac:dyDescent="0.25">
      <c r="A30" s="23"/>
      <c r="B30" s="33" t="s">
        <v>33</v>
      </c>
      <c r="C30" s="27">
        <v>99.865096604550132</v>
      </c>
      <c r="D30" s="42">
        <v>101.25376344086023</v>
      </c>
      <c r="E30" s="29">
        <f t="shared" si="0"/>
        <v>1.3886668363100938</v>
      </c>
      <c r="G30" s="43" t="s">
        <v>74</v>
      </c>
      <c r="H30" s="27">
        <v>87.733197035522622</v>
      </c>
      <c r="I30" s="42">
        <v>98.86405024166001</v>
      </c>
    </row>
    <row r="31" spans="1:11" x14ac:dyDescent="0.25">
      <c r="A31" s="23"/>
      <c r="B31" s="33" t="s">
        <v>34</v>
      </c>
      <c r="C31" s="27">
        <v>102.45311009854827</v>
      </c>
      <c r="D31" s="42">
        <v>108.70499206639813</v>
      </c>
      <c r="E31" s="29">
        <f t="shared" si="0"/>
        <v>6.2518819678498687</v>
      </c>
      <c r="G31" s="43" t="s">
        <v>80</v>
      </c>
      <c r="H31" s="27">
        <v>98.345583427061811</v>
      </c>
      <c r="I31" s="42">
        <v>98.266136281912978</v>
      </c>
    </row>
    <row r="32" spans="1:11" x14ac:dyDescent="0.25">
      <c r="A32" s="23"/>
      <c r="B32" s="33" t="s">
        <v>35</v>
      </c>
      <c r="C32" s="27">
        <v>96.543316121629374</v>
      </c>
      <c r="D32" s="42">
        <v>108.27148807269973</v>
      </c>
      <c r="E32" s="29">
        <f t="shared" si="0"/>
        <v>11.728171951070351</v>
      </c>
      <c r="G32" s="43" t="s">
        <v>62</v>
      </c>
      <c r="H32" s="27">
        <v>87.994414007949302</v>
      </c>
      <c r="I32" s="42">
        <v>95.634404607096442</v>
      </c>
    </row>
    <row r="33" spans="1:9" x14ac:dyDescent="0.25">
      <c r="A33" s="23"/>
      <c r="B33" s="33" t="s">
        <v>36</v>
      </c>
      <c r="C33" s="27">
        <v>94.023185100722159</v>
      </c>
      <c r="D33" s="42">
        <v>99.042350425363765</v>
      </c>
      <c r="E33" s="29">
        <f t="shared" si="0"/>
        <v>5.0191653246416053</v>
      </c>
      <c r="G33" s="43" t="s">
        <v>77</v>
      </c>
      <c r="H33" s="27">
        <v>99.745118944492575</v>
      </c>
      <c r="I33" s="42">
        <v>95.150233755318595</v>
      </c>
    </row>
    <row r="34" spans="1:9" x14ac:dyDescent="0.25">
      <c r="A34" s="23"/>
      <c r="B34" s="33" t="s">
        <v>37</v>
      </c>
      <c r="C34" s="27">
        <v>90.507424918425784</v>
      </c>
      <c r="D34" s="42">
        <v>99.859416735656623</v>
      </c>
      <c r="E34" s="29">
        <f t="shared" si="0"/>
        <v>9.3519918172308394</v>
      </c>
      <c r="G34" s="43" t="s">
        <v>79</v>
      </c>
      <c r="H34" s="27">
        <v>86.679212189863705</v>
      </c>
      <c r="I34" s="42">
        <v>92.242143075758278</v>
      </c>
    </row>
    <row r="35" spans="1:9" x14ac:dyDescent="0.25">
      <c r="A35" s="23"/>
      <c r="B35" s="33" t="s">
        <v>38</v>
      </c>
      <c r="C35" s="27">
        <v>103.15854453170547</v>
      </c>
      <c r="D35" s="42">
        <v>114.27795353593456</v>
      </c>
      <c r="E35" s="29">
        <f t="shared" si="0"/>
        <v>11.119409004229084</v>
      </c>
      <c r="G35" s="43" t="s">
        <v>72</v>
      </c>
      <c r="H35" s="27">
        <v>88.544762046857059</v>
      </c>
      <c r="I35" s="42">
        <v>90.223247579683985</v>
      </c>
    </row>
    <row r="36" spans="1:9" x14ac:dyDescent="0.25">
      <c r="A36" s="23"/>
      <c r="B36" s="33" t="s">
        <v>39</v>
      </c>
      <c r="C36" s="27">
        <v>89.030284721697754</v>
      </c>
      <c r="D36" s="42">
        <v>104.17775306778918</v>
      </c>
      <c r="E36" s="29">
        <f t="shared" si="0"/>
        <v>15.147468346091429</v>
      </c>
      <c r="G36" s="43" t="s">
        <v>75</v>
      </c>
      <c r="H36" s="27">
        <v>80.005001323879853</v>
      </c>
      <c r="I36" s="42">
        <v>79.5404110038737</v>
      </c>
    </row>
    <row r="37" spans="1:9" x14ac:dyDescent="0.25">
      <c r="A37" s="23"/>
      <c r="B37" s="32"/>
      <c r="C37" s="40"/>
      <c r="D37" s="41"/>
      <c r="E37" s="26"/>
      <c r="G37" s="43" t="s">
        <v>68</v>
      </c>
      <c r="H37" s="27">
        <v>82.429547395388553</v>
      </c>
      <c r="I37" s="42">
        <v>72.903768932197977</v>
      </c>
    </row>
    <row r="38" spans="1:9" x14ac:dyDescent="0.25">
      <c r="A38" s="23"/>
      <c r="B38" s="33" t="s">
        <v>40</v>
      </c>
      <c r="C38" s="34">
        <v>96.652753124352373</v>
      </c>
      <c r="D38" s="46">
        <v>101.05088623101452</v>
      </c>
      <c r="E38" s="47"/>
    </row>
    <row r="39" spans="1:9" ht="33" customHeight="1" x14ac:dyDescent="0.25">
      <c r="B39" s="80" t="s">
        <v>43</v>
      </c>
      <c r="C39" s="80"/>
      <c r="D39" s="80"/>
      <c r="E39" s="80"/>
      <c r="F39" s="80"/>
      <c r="G39" s="80"/>
    </row>
  </sheetData>
  <mergeCells count="6">
    <mergeCell ref="A1:Q1"/>
    <mergeCell ref="C3:E3"/>
    <mergeCell ref="B39:G39"/>
    <mergeCell ref="H3:I3"/>
    <mergeCell ref="G3:G4"/>
    <mergeCell ref="B3:B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0"/>
  <sheetViews>
    <sheetView workbookViewId="0">
      <selection sqref="A1:G1"/>
    </sheetView>
  </sheetViews>
  <sheetFormatPr baseColWidth="10" defaultRowHeight="15" x14ac:dyDescent="0.25"/>
  <cols>
    <col min="1" max="1" width="15.140625" customWidth="1"/>
    <col min="2" max="7" width="10.7109375" customWidth="1"/>
  </cols>
  <sheetData>
    <row r="1" spans="1:7" x14ac:dyDescent="0.25">
      <c r="A1" s="89" t="s">
        <v>83</v>
      </c>
      <c r="B1" s="89"/>
      <c r="C1" s="89"/>
      <c r="D1" s="89"/>
      <c r="E1" s="89"/>
      <c r="F1" s="89"/>
      <c r="G1" s="89"/>
    </row>
    <row r="2" spans="1:7" x14ac:dyDescent="0.25">
      <c r="A2" s="90"/>
      <c r="B2" s="90"/>
      <c r="C2" s="90"/>
      <c r="D2" s="90"/>
      <c r="E2" s="90"/>
      <c r="F2" s="90"/>
      <c r="G2" s="90"/>
    </row>
    <row r="3" spans="1:7" x14ac:dyDescent="0.25">
      <c r="A3" s="91" t="s">
        <v>1</v>
      </c>
      <c r="B3" s="93" t="s">
        <v>84</v>
      </c>
      <c r="C3" s="93"/>
      <c r="D3" s="93"/>
      <c r="E3" s="93"/>
      <c r="F3" s="93"/>
      <c r="G3" s="94"/>
    </row>
    <row r="4" spans="1:7" x14ac:dyDescent="0.25">
      <c r="A4" s="92"/>
      <c r="B4" s="95" t="s">
        <v>85</v>
      </c>
      <c r="C4" s="96"/>
      <c r="D4" s="96"/>
      <c r="E4" s="96" t="s">
        <v>3</v>
      </c>
      <c r="F4" s="96"/>
      <c r="G4" s="96"/>
    </row>
    <row r="5" spans="1:7" x14ac:dyDescent="0.25">
      <c r="A5" s="92"/>
      <c r="B5" s="1" t="s">
        <v>5</v>
      </c>
      <c r="C5" s="2" t="s">
        <v>6</v>
      </c>
      <c r="D5" s="48" t="s">
        <v>7</v>
      </c>
      <c r="E5" s="48" t="s">
        <v>5</v>
      </c>
      <c r="F5" s="2" t="s">
        <v>6</v>
      </c>
      <c r="G5" s="48" t="s">
        <v>7</v>
      </c>
    </row>
    <row r="6" spans="1:7" x14ac:dyDescent="0.25">
      <c r="A6" s="49" t="s">
        <v>8</v>
      </c>
      <c r="B6" s="50">
        <v>25836</v>
      </c>
      <c r="C6" s="50">
        <v>13126</v>
      </c>
      <c r="D6" s="50">
        <v>12710</v>
      </c>
      <c r="E6" s="51">
        <v>22121</v>
      </c>
      <c r="F6" s="51">
        <v>10860</v>
      </c>
      <c r="G6" s="52">
        <v>11261</v>
      </c>
    </row>
    <row r="7" spans="1:7" x14ac:dyDescent="0.25">
      <c r="A7" s="49" t="s">
        <v>9</v>
      </c>
      <c r="B7" s="50">
        <v>62030</v>
      </c>
      <c r="C7" s="50">
        <v>31632</v>
      </c>
      <c r="D7" s="50">
        <v>30398</v>
      </c>
      <c r="E7" s="51">
        <v>54090</v>
      </c>
      <c r="F7" s="51">
        <v>26781</v>
      </c>
      <c r="G7" s="52">
        <v>27309</v>
      </c>
    </row>
    <row r="8" spans="1:7" x14ac:dyDescent="0.25">
      <c r="A8" s="49" t="s">
        <v>10</v>
      </c>
      <c r="B8" s="50">
        <v>13024</v>
      </c>
      <c r="C8" s="50">
        <v>6716</v>
      </c>
      <c r="D8" s="50">
        <v>6308</v>
      </c>
      <c r="E8" s="51">
        <v>11424</v>
      </c>
      <c r="F8" s="51">
        <v>5579</v>
      </c>
      <c r="G8" s="52">
        <v>5845</v>
      </c>
    </row>
    <row r="9" spans="1:7" x14ac:dyDescent="0.25">
      <c r="A9" s="49" t="s">
        <v>11</v>
      </c>
      <c r="B9" s="50">
        <v>17095</v>
      </c>
      <c r="C9" s="50">
        <v>8671</v>
      </c>
      <c r="D9" s="50">
        <v>8424</v>
      </c>
      <c r="E9" s="51">
        <v>13238</v>
      </c>
      <c r="F9" s="51">
        <v>6406</v>
      </c>
      <c r="G9" s="52">
        <v>6832</v>
      </c>
    </row>
    <row r="10" spans="1:7" x14ac:dyDescent="0.25">
      <c r="A10" s="49" t="s">
        <v>12</v>
      </c>
      <c r="B10" s="50">
        <v>57328</v>
      </c>
      <c r="C10" s="50">
        <v>29516</v>
      </c>
      <c r="D10" s="50">
        <v>27812</v>
      </c>
      <c r="E10" s="51">
        <v>46036</v>
      </c>
      <c r="F10" s="51">
        <v>22781</v>
      </c>
      <c r="G10" s="52">
        <v>23255</v>
      </c>
    </row>
    <row r="11" spans="1:7" x14ac:dyDescent="0.25">
      <c r="A11" s="49" t="s">
        <v>13</v>
      </c>
      <c r="B11" s="50">
        <v>14418</v>
      </c>
      <c r="C11" s="50">
        <v>7250</v>
      </c>
      <c r="D11" s="50">
        <v>7168</v>
      </c>
      <c r="E11" s="51">
        <v>10456</v>
      </c>
      <c r="F11" s="51">
        <v>5241</v>
      </c>
      <c r="G11" s="52">
        <v>5215</v>
      </c>
    </row>
    <row r="12" spans="1:7" x14ac:dyDescent="0.25">
      <c r="A12" s="49" t="s">
        <v>14</v>
      </c>
      <c r="B12" s="50">
        <v>121081</v>
      </c>
      <c r="C12" s="50">
        <v>61386</v>
      </c>
      <c r="D12" s="50">
        <v>59695</v>
      </c>
      <c r="E12" s="51">
        <v>88992</v>
      </c>
      <c r="F12" s="51">
        <v>46021</v>
      </c>
      <c r="G12" s="52">
        <v>42971</v>
      </c>
    </row>
    <row r="13" spans="1:7" x14ac:dyDescent="0.25">
      <c r="A13" s="49" t="s">
        <v>15</v>
      </c>
      <c r="B13" s="50">
        <v>68685</v>
      </c>
      <c r="C13" s="50">
        <v>34922</v>
      </c>
      <c r="D13" s="50">
        <v>33763</v>
      </c>
      <c r="E13" s="51">
        <v>55225</v>
      </c>
      <c r="F13" s="51">
        <v>26985</v>
      </c>
      <c r="G13" s="52">
        <v>28240</v>
      </c>
    </row>
    <row r="14" spans="1:7" x14ac:dyDescent="0.25">
      <c r="A14" s="49" t="s">
        <v>16</v>
      </c>
      <c r="B14" s="50">
        <v>150491</v>
      </c>
      <c r="C14" s="50">
        <v>76545</v>
      </c>
      <c r="D14" s="50">
        <v>73946</v>
      </c>
      <c r="E14" s="51">
        <v>143456</v>
      </c>
      <c r="F14" s="51">
        <v>70544</v>
      </c>
      <c r="G14" s="52">
        <v>72912</v>
      </c>
    </row>
    <row r="15" spans="1:7" x14ac:dyDescent="0.25">
      <c r="A15" s="49" t="s">
        <v>17</v>
      </c>
      <c r="B15" s="50">
        <v>35870</v>
      </c>
      <c r="C15" s="50">
        <v>18046</v>
      </c>
      <c r="D15" s="50">
        <v>17824</v>
      </c>
      <c r="E15" s="51">
        <v>27379</v>
      </c>
      <c r="F15" s="51">
        <v>13359</v>
      </c>
      <c r="G15" s="52">
        <v>14020</v>
      </c>
    </row>
    <row r="16" spans="1:7" x14ac:dyDescent="0.25">
      <c r="A16" s="49" t="s">
        <v>18</v>
      </c>
      <c r="B16" s="50">
        <v>128428</v>
      </c>
      <c r="C16" s="50">
        <v>65239</v>
      </c>
      <c r="D16" s="50">
        <v>63189</v>
      </c>
      <c r="E16" s="51">
        <v>101589</v>
      </c>
      <c r="F16" s="51">
        <v>50186</v>
      </c>
      <c r="G16" s="52">
        <v>51403</v>
      </c>
    </row>
    <row r="17" spans="1:7" x14ac:dyDescent="0.25">
      <c r="A17" s="49" t="s">
        <v>19</v>
      </c>
      <c r="B17" s="50">
        <v>80336</v>
      </c>
      <c r="C17" s="50">
        <v>40903</v>
      </c>
      <c r="D17" s="50">
        <v>39433</v>
      </c>
      <c r="E17" s="51">
        <v>62079</v>
      </c>
      <c r="F17" s="51">
        <v>30708</v>
      </c>
      <c r="G17" s="52">
        <v>31371</v>
      </c>
    </row>
    <row r="18" spans="1:7" x14ac:dyDescent="0.25">
      <c r="A18" s="49" t="s">
        <v>20</v>
      </c>
      <c r="B18" s="50">
        <v>59532</v>
      </c>
      <c r="C18" s="50">
        <v>30226</v>
      </c>
      <c r="D18" s="50">
        <v>29306</v>
      </c>
      <c r="E18" s="51">
        <v>52624</v>
      </c>
      <c r="F18" s="51">
        <v>26279</v>
      </c>
      <c r="G18" s="52">
        <v>26345</v>
      </c>
    </row>
    <row r="19" spans="1:7" x14ac:dyDescent="0.25">
      <c r="A19" s="49" t="s">
        <v>21</v>
      </c>
      <c r="B19" s="50">
        <v>153636</v>
      </c>
      <c r="C19" s="50">
        <v>77777</v>
      </c>
      <c r="D19" s="50">
        <v>75859</v>
      </c>
      <c r="E19" s="51">
        <v>134229</v>
      </c>
      <c r="F19" s="51">
        <v>64986</v>
      </c>
      <c r="G19" s="52">
        <v>69243</v>
      </c>
    </row>
    <row r="20" spans="1:7" x14ac:dyDescent="0.25">
      <c r="A20" s="49" t="s">
        <v>22</v>
      </c>
      <c r="B20" s="50">
        <v>320001</v>
      </c>
      <c r="C20" s="50">
        <v>162143</v>
      </c>
      <c r="D20" s="50">
        <v>157858</v>
      </c>
      <c r="E20" s="51">
        <v>286946</v>
      </c>
      <c r="F20" s="51">
        <v>141987</v>
      </c>
      <c r="G20" s="52">
        <v>144959</v>
      </c>
    </row>
    <row r="21" spans="1:7" x14ac:dyDescent="0.25">
      <c r="A21" s="49" t="s">
        <v>23</v>
      </c>
      <c r="B21" s="50">
        <v>89605</v>
      </c>
      <c r="C21" s="50">
        <v>45073</v>
      </c>
      <c r="D21" s="50">
        <v>44532</v>
      </c>
      <c r="E21" s="51">
        <v>76148</v>
      </c>
      <c r="F21" s="51">
        <v>36567</v>
      </c>
      <c r="G21" s="52">
        <v>39581</v>
      </c>
    </row>
    <row r="22" spans="1:7" x14ac:dyDescent="0.25">
      <c r="A22" s="49" t="s">
        <v>24</v>
      </c>
      <c r="B22" s="50">
        <v>35128</v>
      </c>
      <c r="C22" s="50">
        <v>17941</v>
      </c>
      <c r="D22" s="50">
        <v>17187</v>
      </c>
      <c r="E22" s="51">
        <v>28012</v>
      </c>
      <c r="F22" s="51">
        <v>13659</v>
      </c>
      <c r="G22" s="52">
        <v>14353</v>
      </c>
    </row>
    <row r="23" spans="1:7" x14ac:dyDescent="0.25">
      <c r="A23" s="49" t="s">
        <v>25</v>
      </c>
      <c r="B23" s="50">
        <v>21830</v>
      </c>
      <c r="C23" s="50">
        <v>11082</v>
      </c>
      <c r="D23" s="50">
        <v>10748</v>
      </c>
      <c r="E23" s="51">
        <v>17469</v>
      </c>
      <c r="F23" s="51">
        <v>8578</v>
      </c>
      <c r="G23" s="52">
        <v>8891</v>
      </c>
    </row>
    <row r="24" spans="1:7" x14ac:dyDescent="0.25">
      <c r="A24" s="49" t="s">
        <v>26</v>
      </c>
      <c r="B24" s="50">
        <v>91157</v>
      </c>
      <c r="C24" s="50">
        <v>46666</v>
      </c>
      <c r="D24" s="50">
        <v>44491</v>
      </c>
      <c r="E24" s="51">
        <v>81671</v>
      </c>
      <c r="F24" s="51">
        <v>40755</v>
      </c>
      <c r="G24" s="52">
        <v>40916</v>
      </c>
    </row>
    <row r="25" spans="1:7" x14ac:dyDescent="0.25">
      <c r="A25" s="49" t="s">
        <v>27</v>
      </c>
      <c r="B25" s="50">
        <v>83458</v>
      </c>
      <c r="C25" s="50">
        <v>42371</v>
      </c>
      <c r="D25" s="50">
        <v>41087</v>
      </c>
      <c r="E25" s="51">
        <v>76155</v>
      </c>
      <c r="F25" s="51">
        <v>37813</v>
      </c>
      <c r="G25" s="52">
        <v>38342</v>
      </c>
    </row>
    <row r="26" spans="1:7" x14ac:dyDescent="0.25">
      <c r="A26" s="49" t="s">
        <v>28</v>
      </c>
      <c r="B26" s="50">
        <v>145246</v>
      </c>
      <c r="C26" s="50">
        <v>73359</v>
      </c>
      <c r="D26" s="50">
        <v>71887</v>
      </c>
      <c r="E26" s="51">
        <v>111244</v>
      </c>
      <c r="F26" s="51">
        <v>54963</v>
      </c>
      <c r="G26" s="52">
        <v>56281</v>
      </c>
    </row>
    <row r="27" spans="1:7" x14ac:dyDescent="0.25">
      <c r="A27" s="49" t="s">
        <v>29</v>
      </c>
      <c r="B27" s="50">
        <v>41361</v>
      </c>
      <c r="C27" s="50">
        <v>20950</v>
      </c>
      <c r="D27" s="50">
        <v>20411</v>
      </c>
      <c r="E27" s="51">
        <v>31910</v>
      </c>
      <c r="F27" s="51">
        <v>15045</v>
      </c>
      <c r="G27" s="52">
        <v>16865</v>
      </c>
    </row>
    <row r="28" spans="1:7" x14ac:dyDescent="0.25">
      <c r="A28" s="49" t="s">
        <v>30</v>
      </c>
      <c r="B28" s="50">
        <v>27974</v>
      </c>
      <c r="C28" s="50">
        <v>14274</v>
      </c>
      <c r="D28" s="50">
        <v>13700</v>
      </c>
      <c r="E28" s="51">
        <v>20770</v>
      </c>
      <c r="F28" s="51">
        <v>10183</v>
      </c>
      <c r="G28" s="52">
        <v>10587</v>
      </c>
    </row>
    <row r="29" spans="1:7" x14ac:dyDescent="0.25">
      <c r="A29" s="49" t="s">
        <v>31</v>
      </c>
      <c r="B29" s="50">
        <v>58166</v>
      </c>
      <c r="C29" s="50">
        <v>29628</v>
      </c>
      <c r="D29" s="50">
        <v>28538</v>
      </c>
      <c r="E29" s="51">
        <v>48447</v>
      </c>
      <c r="F29" s="51">
        <v>23650</v>
      </c>
      <c r="G29" s="52">
        <v>24797</v>
      </c>
    </row>
    <row r="30" spans="1:7" x14ac:dyDescent="0.25">
      <c r="A30" s="49" t="s">
        <v>32</v>
      </c>
      <c r="B30" s="50">
        <v>55847</v>
      </c>
      <c r="C30" s="50">
        <v>28543</v>
      </c>
      <c r="D30" s="50">
        <v>27304</v>
      </c>
      <c r="E30" s="51">
        <v>47060</v>
      </c>
      <c r="F30" s="51">
        <v>23191</v>
      </c>
      <c r="G30" s="52">
        <v>23869</v>
      </c>
    </row>
    <row r="31" spans="1:7" x14ac:dyDescent="0.25">
      <c r="A31" s="49" t="s">
        <v>33</v>
      </c>
      <c r="B31" s="50">
        <v>52013</v>
      </c>
      <c r="C31" s="50">
        <v>26529</v>
      </c>
      <c r="D31" s="50">
        <v>25484</v>
      </c>
      <c r="E31" s="51">
        <v>46500</v>
      </c>
      <c r="F31" s="51">
        <v>22944</v>
      </c>
      <c r="G31" s="52">
        <v>23556</v>
      </c>
    </row>
    <row r="32" spans="1:7" x14ac:dyDescent="0.25">
      <c r="A32" s="49" t="s">
        <v>34</v>
      </c>
      <c r="B32" s="50">
        <v>47024</v>
      </c>
      <c r="C32" s="50">
        <v>23873</v>
      </c>
      <c r="D32" s="50">
        <v>23151</v>
      </c>
      <c r="E32" s="51">
        <v>40965</v>
      </c>
      <c r="F32" s="51">
        <v>20318</v>
      </c>
      <c r="G32" s="52">
        <v>20647</v>
      </c>
    </row>
    <row r="33" spans="1:7" x14ac:dyDescent="0.25">
      <c r="A33" s="49" t="s">
        <v>35</v>
      </c>
      <c r="B33" s="50">
        <v>62377</v>
      </c>
      <c r="C33" s="50">
        <v>31626</v>
      </c>
      <c r="D33" s="50">
        <v>30751</v>
      </c>
      <c r="E33" s="51">
        <v>52820</v>
      </c>
      <c r="F33" s="51">
        <v>25920</v>
      </c>
      <c r="G33" s="52">
        <v>26900</v>
      </c>
    </row>
    <row r="34" spans="1:7" x14ac:dyDescent="0.25">
      <c r="A34" s="49" t="s">
        <v>36</v>
      </c>
      <c r="B34" s="50">
        <v>26244</v>
      </c>
      <c r="C34" s="50">
        <v>13429</v>
      </c>
      <c r="D34" s="50">
        <v>12815</v>
      </c>
      <c r="E34" s="51">
        <v>21511</v>
      </c>
      <c r="F34" s="51">
        <v>10582</v>
      </c>
      <c r="G34" s="52">
        <v>10929</v>
      </c>
    </row>
    <row r="35" spans="1:7" x14ac:dyDescent="0.25">
      <c r="A35" s="49" t="s">
        <v>37</v>
      </c>
      <c r="B35" s="50">
        <v>155062</v>
      </c>
      <c r="C35" s="50">
        <v>79081</v>
      </c>
      <c r="D35" s="50">
        <v>75981</v>
      </c>
      <c r="E35" s="51">
        <v>128038</v>
      </c>
      <c r="F35" s="51">
        <v>63818</v>
      </c>
      <c r="G35" s="52">
        <v>64220</v>
      </c>
    </row>
    <row r="36" spans="1:7" x14ac:dyDescent="0.25">
      <c r="A36" s="49" t="s">
        <v>38</v>
      </c>
      <c r="B36" s="50">
        <v>39106</v>
      </c>
      <c r="C36" s="50">
        <v>19827</v>
      </c>
      <c r="D36" s="50">
        <v>19279</v>
      </c>
      <c r="E36" s="51">
        <v>31293</v>
      </c>
      <c r="F36" s="51">
        <v>15205</v>
      </c>
      <c r="G36" s="52">
        <v>16088</v>
      </c>
    </row>
    <row r="37" spans="1:7" x14ac:dyDescent="0.25">
      <c r="A37" s="53" t="s">
        <v>39</v>
      </c>
      <c r="B37" s="50">
        <v>31868</v>
      </c>
      <c r="C37" s="50">
        <v>16163</v>
      </c>
      <c r="D37" s="50">
        <v>15705</v>
      </c>
      <c r="E37" s="51">
        <v>25181</v>
      </c>
      <c r="F37" s="51">
        <v>12295</v>
      </c>
      <c r="G37" s="52">
        <v>12886</v>
      </c>
    </row>
    <row r="38" spans="1:7" x14ac:dyDescent="0.25">
      <c r="A38" s="54" t="s">
        <v>40</v>
      </c>
      <c r="B38" s="55">
        <v>2371257</v>
      </c>
      <c r="C38" s="55">
        <v>1204513</v>
      </c>
      <c r="D38" s="55">
        <v>1166744</v>
      </c>
      <c r="E38" s="55">
        <v>1995078</v>
      </c>
      <c r="F38" s="55">
        <v>984189</v>
      </c>
      <c r="G38" s="56">
        <v>1010889</v>
      </c>
    </row>
    <row r="39" spans="1:7" x14ac:dyDescent="0.25">
      <c r="A39" s="88" t="s">
        <v>43</v>
      </c>
      <c r="B39" s="88"/>
      <c r="C39" s="88"/>
      <c r="D39" s="88"/>
      <c r="E39" s="88"/>
      <c r="F39" s="88"/>
      <c r="G39" s="88"/>
    </row>
    <row r="40" spans="1:7" x14ac:dyDescent="0.25">
      <c r="A40" s="57"/>
      <c r="B40" s="57"/>
      <c r="C40" s="57"/>
      <c r="D40" s="57"/>
      <c r="E40" s="57"/>
      <c r="F40" s="57"/>
      <c r="G40" s="57"/>
    </row>
  </sheetData>
  <mergeCells count="7">
    <mergeCell ref="A39:G39"/>
    <mergeCell ref="A1:G1"/>
    <mergeCell ref="A2:G2"/>
    <mergeCell ref="A3:A5"/>
    <mergeCell ref="B3:G3"/>
    <mergeCell ref="B4:D4"/>
    <mergeCell ref="E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sqref="A1:G1"/>
    </sheetView>
  </sheetViews>
  <sheetFormatPr baseColWidth="10" defaultRowHeight="15" x14ac:dyDescent="0.25"/>
  <cols>
    <col min="1" max="1" width="15.140625" customWidth="1"/>
    <col min="2" max="7" width="10.7109375" customWidth="1"/>
  </cols>
  <sheetData>
    <row r="1" spans="1:7" ht="30" customHeight="1" x14ac:dyDescent="0.25">
      <c r="A1" s="69" t="s">
        <v>86</v>
      </c>
      <c r="B1" s="69"/>
      <c r="C1" s="69"/>
      <c r="D1" s="69"/>
      <c r="E1" s="69"/>
      <c r="F1" s="69"/>
      <c r="G1" s="69"/>
    </row>
    <row r="2" spans="1:7" x14ac:dyDescent="0.25">
      <c r="A2" s="98"/>
      <c r="B2" s="98"/>
      <c r="C2" s="98"/>
      <c r="D2" s="98"/>
      <c r="E2" s="98"/>
      <c r="F2" s="98"/>
      <c r="G2" s="98"/>
    </row>
    <row r="3" spans="1:7" x14ac:dyDescent="0.25">
      <c r="A3" s="91" t="s">
        <v>1</v>
      </c>
      <c r="B3" s="100" t="s">
        <v>2</v>
      </c>
      <c r="C3" s="101"/>
      <c r="D3" s="101"/>
      <c r="E3" s="101"/>
      <c r="F3" s="101"/>
      <c r="G3" s="102"/>
    </row>
    <row r="4" spans="1:7" x14ac:dyDescent="0.25">
      <c r="A4" s="99"/>
      <c r="B4" s="103" t="s">
        <v>3</v>
      </c>
      <c r="C4" s="75"/>
      <c r="D4" s="104"/>
      <c r="E4" s="105" t="s">
        <v>4</v>
      </c>
      <c r="F4" s="106"/>
      <c r="G4" s="107"/>
    </row>
    <row r="5" spans="1:7" x14ac:dyDescent="0.25">
      <c r="A5" s="99"/>
      <c r="B5" s="58" t="s">
        <v>5</v>
      </c>
      <c r="C5" s="59" t="s">
        <v>6</v>
      </c>
      <c r="D5" s="60" t="s">
        <v>7</v>
      </c>
      <c r="E5" s="61" t="s">
        <v>5</v>
      </c>
      <c r="F5" s="62" t="s">
        <v>6</v>
      </c>
      <c r="G5" s="36" t="s">
        <v>7</v>
      </c>
    </row>
    <row r="6" spans="1:7" x14ac:dyDescent="0.25">
      <c r="A6" s="63" t="s">
        <v>8</v>
      </c>
      <c r="B6" s="64">
        <v>25460</v>
      </c>
      <c r="C6" s="64">
        <v>12955</v>
      </c>
      <c r="D6" s="64">
        <v>12505</v>
      </c>
      <c r="E6" s="64">
        <v>23779</v>
      </c>
      <c r="F6" s="64">
        <v>12045</v>
      </c>
      <c r="G6" s="65">
        <v>11734</v>
      </c>
    </row>
    <row r="7" spans="1:7" x14ac:dyDescent="0.25">
      <c r="A7" s="63" t="s">
        <v>9</v>
      </c>
      <c r="B7" s="51">
        <v>61933</v>
      </c>
      <c r="C7" s="51">
        <v>31648</v>
      </c>
      <c r="D7" s="51">
        <v>30285</v>
      </c>
      <c r="E7" s="51">
        <v>61408</v>
      </c>
      <c r="F7" s="51">
        <v>31118</v>
      </c>
      <c r="G7" s="52">
        <v>30290</v>
      </c>
    </row>
    <row r="8" spans="1:7" x14ac:dyDescent="0.25">
      <c r="A8" s="63" t="s">
        <v>10</v>
      </c>
      <c r="B8" s="51">
        <v>12945</v>
      </c>
      <c r="C8" s="51">
        <v>6693</v>
      </c>
      <c r="D8" s="51">
        <v>6252</v>
      </c>
      <c r="E8" s="51">
        <v>12840</v>
      </c>
      <c r="F8" s="51">
        <v>6489</v>
      </c>
      <c r="G8" s="52">
        <v>6351</v>
      </c>
    </row>
    <row r="9" spans="1:7" x14ac:dyDescent="0.25">
      <c r="A9" s="63" t="s">
        <v>11</v>
      </c>
      <c r="B9" s="51">
        <v>16751</v>
      </c>
      <c r="C9" s="51">
        <v>8544</v>
      </c>
      <c r="D9" s="51">
        <v>8207</v>
      </c>
      <c r="E9" s="51">
        <v>14126</v>
      </c>
      <c r="F9" s="51">
        <v>7262</v>
      </c>
      <c r="G9" s="52">
        <v>6864</v>
      </c>
    </row>
    <row r="10" spans="1:7" x14ac:dyDescent="0.25">
      <c r="A10" s="63" t="s">
        <v>12</v>
      </c>
      <c r="B10" s="51">
        <v>55975</v>
      </c>
      <c r="C10" s="51">
        <v>28758</v>
      </c>
      <c r="D10" s="51">
        <v>27217</v>
      </c>
      <c r="E10" s="51">
        <v>53246</v>
      </c>
      <c r="F10" s="51">
        <v>27485</v>
      </c>
      <c r="G10" s="52">
        <v>25761</v>
      </c>
    </row>
    <row r="11" spans="1:7" x14ac:dyDescent="0.25">
      <c r="A11" s="63" t="s">
        <v>13</v>
      </c>
      <c r="B11" s="51">
        <v>14284</v>
      </c>
      <c r="C11" s="51">
        <v>7230</v>
      </c>
      <c r="D11" s="51">
        <v>7054</v>
      </c>
      <c r="E11" s="51">
        <v>12456</v>
      </c>
      <c r="F11" s="51">
        <v>6613</v>
      </c>
      <c r="G11" s="52">
        <v>5843</v>
      </c>
    </row>
    <row r="12" spans="1:7" x14ac:dyDescent="0.25">
      <c r="A12" s="63" t="s">
        <v>14</v>
      </c>
      <c r="B12" s="51">
        <v>108058</v>
      </c>
      <c r="C12" s="51">
        <v>55802</v>
      </c>
      <c r="D12" s="51">
        <v>52256</v>
      </c>
      <c r="E12" s="51">
        <v>87449</v>
      </c>
      <c r="F12" s="51">
        <v>46571</v>
      </c>
      <c r="G12" s="52">
        <v>40878</v>
      </c>
    </row>
    <row r="13" spans="1:7" x14ac:dyDescent="0.25">
      <c r="A13" s="63" t="s">
        <v>15</v>
      </c>
      <c r="B13" s="51">
        <v>64849</v>
      </c>
      <c r="C13" s="51">
        <v>32738</v>
      </c>
      <c r="D13" s="51">
        <v>32111</v>
      </c>
      <c r="E13" s="51">
        <v>60824</v>
      </c>
      <c r="F13" s="51">
        <v>29983</v>
      </c>
      <c r="G13" s="52">
        <v>30841</v>
      </c>
    </row>
    <row r="14" spans="1:7" x14ac:dyDescent="0.25">
      <c r="A14" s="63" t="s">
        <v>16</v>
      </c>
      <c r="B14" s="51">
        <v>158547</v>
      </c>
      <c r="C14" s="51">
        <v>80780</v>
      </c>
      <c r="D14" s="51">
        <v>77767</v>
      </c>
      <c r="E14" s="51">
        <v>188982</v>
      </c>
      <c r="F14" s="51">
        <v>98177</v>
      </c>
      <c r="G14" s="52">
        <v>90805</v>
      </c>
    </row>
    <row r="15" spans="1:7" x14ac:dyDescent="0.25">
      <c r="A15" s="63" t="s">
        <v>17</v>
      </c>
      <c r="B15" s="51">
        <v>34960</v>
      </c>
      <c r="C15" s="51">
        <v>17626</v>
      </c>
      <c r="D15" s="51">
        <v>17334</v>
      </c>
      <c r="E15" s="51">
        <v>34049</v>
      </c>
      <c r="F15" s="51">
        <v>17289</v>
      </c>
      <c r="G15" s="52">
        <v>16760</v>
      </c>
    </row>
    <row r="16" spans="1:7" x14ac:dyDescent="0.25">
      <c r="A16" s="63" t="s">
        <v>18</v>
      </c>
      <c r="B16" s="51">
        <v>123217</v>
      </c>
      <c r="C16" s="51">
        <v>62597</v>
      </c>
      <c r="D16" s="51">
        <v>60620</v>
      </c>
      <c r="E16" s="51">
        <v>100435</v>
      </c>
      <c r="F16" s="51">
        <v>50614</v>
      </c>
      <c r="G16" s="52">
        <v>49821</v>
      </c>
    </row>
    <row r="17" spans="1:7" x14ac:dyDescent="0.25">
      <c r="A17" s="63" t="s">
        <v>19</v>
      </c>
      <c r="B17" s="51">
        <v>74807</v>
      </c>
      <c r="C17" s="51">
        <v>38141</v>
      </c>
      <c r="D17" s="51">
        <v>36666</v>
      </c>
      <c r="E17" s="51">
        <v>57263</v>
      </c>
      <c r="F17" s="51">
        <v>28726</v>
      </c>
      <c r="G17" s="52">
        <v>28537</v>
      </c>
    </row>
    <row r="18" spans="1:7" x14ac:dyDescent="0.25">
      <c r="A18" s="63" t="s">
        <v>20</v>
      </c>
      <c r="B18" s="51">
        <v>59027</v>
      </c>
      <c r="C18" s="51">
        <v>29987</v>
      </c>
      <c r="D18" s="51">
        <v>29040</v>
      </c>
      <c r="E18" s="51">
        <v>52981</v>
      </c>
      <c r="F18" s="51">
        <v>27371</v>
      </c>
      <c r="G18" s="52">
        <v>25610</v>
      </c>
    </row>
    <row r="19" spans="1:7" x14ac:dyDescent="0.25">
      <c r="A19" s="63" t="s">
        <v>21</v>
      </c>
      <c r="B19" s="51">
        <v>149375</v>
      </c>
      <c r="C19" s="51">
        <v>75871</v>
      </c>
      <c r="D19" s="51">
        <v>73504</v>
      </c>
      <c r="E19" s="51">
        <v>97858</v>
      </c>
      <c r="F19" s="51">
        <v>47604</v>
      </c>
      <c r="G19" s="52">
        <v>50254</v>
      </c>
    </row>
    <row r="20" spans="1:7" x14ac:dyDescent="0.25">
      <c r="A20" s="63" t="s">
        <v>22</v>
      </c>
      <c r="B20" s="51">
        <v>309203</v>
      </c>
      <c r="C20" s="51">
        <v>157015</v>
      </c>
      <c r="D20" s="51">
        <v>152188</v>
      </c>
      <c r="E20" s="51">
        <v>258892</v>
      </c>
      <c r="F20" s="51">
        <v>130470</v>
      </c>
      <c r="G20" s="52">
        <v>128422</v>
      </c>
    </row>
    <row r="21" spans="1:7" x14ac:dyDescent="0.25">
      <c r="A21" s="63" t="s">
        <v>23</v>
      </c>
      <c r="B21" s="51">
        <v>84694</v>
      </c>
      <c r="C21" s="51">
        <v>42805</v>
      </c>
      <c r="D21" s="51">
        <v>41889</v>
      </c>
      <c r="E21" s="51">
        <v>72455</v>
      </c>
      <c r="F21" s="51">
        <v>35573</v>
      </c>
      <c r="G21" s="52">
        <v>36882</v>
      </c>
    </row>
    <row r="22" spans="1:7" x14ac:dyDescent="0.25">
      <c r="A22" s="63" t="s">
        <v>24</v>
      </c>
      <c r="B22" s="51">
        <v>34842</v>
      </c>
      <c r="C22" s="51">
        <v>17834</v>
      </c>
      <c r="D22" s="51">
        <v>17008</v>
      </c>
      <c r="E22" s="51">
        <v>36582</v>
      </c>
      <c r="F22" s="51">
        <v>18413</v>
      </c>
      <c r="G22" s="52">
        <v>18169</v>
      </c>
    </row>
    <row r="23" spans="1:7" x14ac:dyDescent="0.25">
      <c r="A23" s="63" t="s">
        <v>25</v>
      </c>
      <c r="B23" s="51">
        <v>21229</v>
      </c>
      <c r="C23" s="51">
        <v>10752</v>
      </c>
      <c r="D23" s="51">
        <v>10477</v>
      </c>
      <c r="E23" s="51">
        <v>20569</v>
      </c>
      <c r="F23" s="51">
        <v>9977</v>
      </c>
      <c r="G23" s="52">
        <v>10592</v>
      </c>
    </row>
    <row r="24" spans="1:7" x14ac:dyDescent="0.25">
      <c r="A24" s="63" t="s">
        <v>26</v>
      </c>
      <c r="B24" s="51">
        <v>91587</v>
      </c>
      <c r="C24" s="51">
        <v>47154</v>
      </c>
      <c r="D24" s="51">
        <v>44433</v>
      </c>
      <c r="E24" s="51">
        <v>82581</v>
      </c>
      <c r="F24" s="51">
        <v>42968</v>
      </c>
      <c r="G24" s="52">
        <v>39613</v>
      </c>
    </row>
    <row r="25" spans="1:7" x14ac:dyDescent="0.25">
      <c r="A25" s="63" t="s">
        <v>27</v>
      </c>
      <c r="B25" s="51">
        <v>79970</v>
      </c>
      <c r="C25" s="51">
        <v>40864</v>
      </c>
      <c r="D25" s="51">
        <v>39106</v>
      </c>
      <c r="E25" s="51">
        <v>60574</v>
      </c>
      <c r="F25" s="51">
        <v>30824</v>
      </c>
      <c r="G25" s="52">
        <v>29750</v>
      </c>
    </row>
    <row r="26" spans="1:7" x14ac:dyDescent="0.25">
      <c r="A26" s="63" t="s">
        <v>28</v>
      </c>
      <c r="B26" s="51">
        <v>138194</v>
      </c>
      <c r="C26" s="51">
        <v>69982</v>
      </c>
      <c r="D26" s="51">
        <v>68212</v>
      </c>
      <c r="E26" s="51">
        <v>110934</v>
      </c>
      <c r="F26" s="51">
        <v>55325</v>
      </c>
      <c r="G26" s="52">
        <v>55609</v>
      </c>
    </row>
    <row r="27" spans="1:7" x14ac:dyDescent="0.25">
      <c r="A27" s="63" t="s">
        <v>29</v>
      </c>
      <c r="B27" s="51">
        <v>40857</v>
      </c>
      <c r="C27" s="51">
        <v>20768</v>
      </c>
      <c r="D27" s="51">
        <v>20089</v>
      </c>
      <c r="E27" s="51">
        <v>33611</v>
      </c>
      <c r="F27" s="51">
        <v>16575</v>
      </c>
      <c r="G27" s="52">
        <v>17036</v>
      </c>
    </row>
    <row r="28" spans="1:7" x14ac:dyDescent="0.25">
      <c r="A28" s="63" t="s">
        <v>30</v>
      </c>
      <c r="B28" s="51">
        <v>28270</v>
      </c>
      <c r="C28" s="51">
        <v>14441</v>
      </c>
      <c r="D28" s="51">
        <v>13829</v>
      </c>
      <c r="E28" s="51">
        <v>22359</v>
      </c>
      <c r="F28" s="51">
        <v>11445</v>
      </c>
      <c r="G28" s="52">
        <v>10914</v>
      </c>
    </row>
    <row r="29" spans="1:7" x14ac:dyDescent="0.25">
      <c r="A29" s="63" t="s">
        <v>31</v>
      </c>
      <c r="B29" s="51">
        <v>57304</v>
      </c>
      <c r="C29" s="51">
        <v>29291</v>
      </c>
      <c r="D29" s="51">
        <v>28013</v>
      </c>
      <c r="E29" s="51">
        <v>46332</v>
      </c>
      <c r="F29" s="51">
        <v>23288</v>
      </c>
      <c r="G29" s="52">
        <v>23044</v>
      </c>
    </row>
    <row r="30" spans="1:7" x14ac:dyDescent="0.25">
      <c r="A30" s="63" t="s">
        <v>32</v>
      </c>
      <c r="B30" s="51">
        <v>54753</v>
      </c>
      <c r="C30" s="51">
        <v>27985</v>
      </c>
      <c r="D30" s="51">
        <v>26768</v>
      </c>
      <c r="E30" s="51">
        <v>53499</v>
      </c>
      <c r="F30" s="51">
        <v>26999</v>
      </c>
      <c r="G30" s="52">
        <v>26500</v>
      </c>
    </row>
    <row r="31" spans="1:7" x14ac:dyDescent="0.25">
      <c r="A31" s="63" t="s">
        <v>33</v>
      </c>
      <c r="B31" s="51">
        <v>51764</v>
      </c>
      <c r="C31" s="51">
        <v>26550</v>
      </c>
      <c r="D31" s="51">
        <v>25214</v>
      </c>
      <c r="E31" s="51">
        <v>47083</v>
      </c>
      <c r="F31" s="51">
        <v>23711</v>
      </c>
      <c r="G31" s="52">
        <v>23372</v>
      </c>
    </row>
    <row r="32" spans="1:7" x14ac:dyDescent="0.25">
      <c r="A32" s="63" t="s">
        <v>34</v>
      </c>
      <c r="B32" s="51">
        <v>46585</v>
      </c>
      <c r="C32" s="51">
        <v>23748</v>
      </c>
      <c r="D32" s="51">
        <v>22837</v>
      </c>
      <c r="E32" s="51">
        <v>44531</v>
      </c>
      <c r="F32" s="51">
        <v>23017</v>
      </c>
      <c r="G32" s="52">
        <v>21514</v>
      </c>
    </row>
    <row r="33" spans="1:7" x14ac:dyDescent="0.25">
      <c r="A33" s="63" t="s">
        <v>35</v>
      </c>
      <c r="B33" s="51">
        <v>60369</v>
      </c>
      <c r="C33" s="51">
        <v>30556</v>
      </c>
      <c r="D33" s="51">
        <v>29813</v>
      </c>
      <c r="E33" s="51">
        <v>57189</v>
      </c>
      <c r="F33" s="51">
        <v>28954</v>
      </c>
      <c r="G33" s="52">
        <v>28235</v>
      </c>
    </row>
    <row r="34" spans="1:7" x14ac:dyDescent="0.25">
      <c r="A34" s="63" t="s">
        <v>36</v>
      </c>
      <c r="B34" s="51">
        <v>26224</v>
      </c>
      <c r="C34" s="51">
        <v>13488</v>
      </c>
      <c r="D34" s="51">
        <v>12736</v>
      </c>
      <c r="E34" s="51">
        <v>21305</v>
      </c>
      <c r="F34" s="51">
        <v>11033</v>
      </c>
      <c r="G34" s="52">
        <v>10272</v>
      </c>
    </row>
    <row r="35" spans="1:7" x14ac:dyDescent="0.25">
      <c r="A35" s="63" t="s">
        <v>37</v>
      </c>
      <c r="B35" s="51">
        <v>148920</v>
      </c>
      <c r="C35" s="51">
        <v>76278</v>
      </c>
      <c r="D35" s="51">
        <v>72642</v>
      </c>
      <c r="E35" s="51">
        <v>127858</v>
      </c>
      <c r="F35" s="51">
        <v>64743</v>
      </c>
      <c r="G35" s="52">
        <v>63115</v>
      </c>
    </row>
    <row r="36" spans="1:7" x14ac:dyDescent="0.25">
      <c r="A36" s="63" t="s">
        <v>38</v>
      </c>
      <c r="B36" s="51">
        <v>38816</v>
      </c>
      <c r="C36" s="51">
        <v>19847</v>
      </c>
      <c r="D36" s="51">
        <v>18969</v>
      </c>
      <c r="E36" s="51">
        <v>35761</v>
      </c>
      <c r="F36" s="51">
        <v>18466</v>
      </c>
      <c r="G36" s="52">
        <v>17295</v>
      </c>
    </row>
    <row r="37" spans="1:7" x14ac:dyDescent="0.25">
      <c r="A37" s="66" t="s">
        <v>39</v>
      </c>
      <c r="B37" s="51">
        <v>30980</v>
      </c>
      <c r="C37" s="51">
        <v>15740</v>
      </c>
      <c r="D37" s="51">
        <v>15240</v>
      </c>
      <c r="E37" s="51">
        <v>26233</v>
      </c>
      <c r="F37" s="51">
        <v>13097</v>
      </c>
      <c r="G37" s="52">
        <v>13136</v>
      </c>
    </row>
    <row r="38" spans="1:7" x14ac:dyDescent="0.25">
      <c r="A38" s="54" t="s">
        <v>40</v>
      </c>
      <c r="B38" s="55">
        <v>2304749</v>
      </c>
      <c r="C38" s="55">
        <v>1174468</v>
      </c>
      <c r="D38" s="55">
        <v>1130281</v>
      </c>
      <c r="E38" s="55">
        <v>2016044</v>
      </c>
      <c r="F38" s="55">
        <v>1022225</v>
      </c>
      <c r="G38" s="56">
        <v>993819</v>
      </c>
    </row>
    <row r="39" spans="1:7" x14ac:dyDescent="0.25">
      <c r="A39" s="97" t="s">
        <v>87</v>
      </c>
      <c r="B39" s="97"/>
      <c r="C39" s="97"/>
      <c r="D39" s="97"/>
      <c r="E39" s="97"/>
      <c r="F39" s="97"/>
      <c r="G39" s="97"/>
    </row>
  </sheetData>
  <mergeCells count="7">
    <mergeCell ref="A39:G39"/>
    <mergeCell ref="A1:G1"/>
    <mergeCell ref="A2:G2"/>
    <mergeCell ref="A3:A5"/>
    <mergeCell ref="B3:G3"/>
    <mergeCell ref="B4:D4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AT04a-1</vt:lpstr>
      <vt:lpstr>AT04a-1 Gráfica</vt:lpstr>
      <vt:lpstr>AT04a-2 Gráfica</vt:lpstr>
      <vt:lpstr>AT04a-A2</vt:lpstr>
      <vt:lpstr>AT04a-A3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</dc:creator>
  <cp:lastModifiedBy>Carlos Basurto Troncoso</cp:lastModifiedBy>
  <dcterms:created xsi:type="dcterms:W3CDTF">2017-12-20T19:08:40Z</dcterms:created>
  <dcterms:modified xsi:type="dcterms:W3CDTF">2018-03-06T19:47:55Z</dcterms:modified>
</cp:coreProperties>
</file>