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EXCALES\Excale 03 2014\Tablas con formato\Tablas con formato\"/>
    </mc:Choice>
  </mc:AlternateContent>
  <bookViews>
    <workbookView xWindow="2790" yWindow="0" windowWidth="25800" windowHeight="11835" activeTab="1"/>
  </bookViews>
  <sheets>
    <sheet name="Índice" sheetId="3" r:id="rId1"/>
    <sheet name="1.1" sheetId="1" r:id="rId2"/>
  </sheets>
  <definedNames>
    <definedName name="FFINALDIR">#REF!</definedName>
    <definedName name="FINAL2DIR">'1.1'!$A$1:$T$7</definedName>
  </definedNames>
  <calcPr calcId="152511"/>
</workbook>
</file>

<file path=xl/calcChain.xml><?xml version="1.0" encoding="utf-8"?>
<calcChain xmlns="http://schemas.openxmlformats.org/spreadsheetml/2006/main">
  <c r="B12" i="3" l="1"/>
  <c r="C12" i="3"/>
</calcChain>
</file>

<file path=xl/sharedStrings.xml><?xml version="1.0" encoding="utf-8"?>
<sst xmlns="http://schemas.openxmlformats.org/spreadsheetml/2006/main" count="390" uniqueCount="205">
  <si>
    <t>Pregunta o reactivo</t>
  </si>
  <si>
    <t>Categoria de respuesta</t>
  </si>
  <si>
    <t>NACIONAL</t>
  </si>
  <si>
    <t>%</t>
  </si>
  <si>
    <t>(EE)</t>
  </si>
  <si>
    <t>N</t>
  </si>
  <si>
    <r>
      <rPr>
        <sz val="10"/>
        <rFont val="Verdana"/>
        <family val="2"/>
      </rPr>
      <t>*</t>
    </r>
    <r>
      <rPr>
        <sz val="8"/>
        <rFont val="Verdana"/>
        <family val="2"/>
      </rPr>
      <t xml:space="preserve"> Corresponde a la omisión de respuesta por parte del entrevistado y las respuestas inválidas por selecionar más de una opción de respuesta.</t>
    </r>
  </si>
  <si>
    <t>Correo electrónico: excale.analisis@inee.edu.mx</t>
  </si>
  <si>
    <t>Urbano público</t>
  </si>
  <si>
    <t>Rural público</t>
  </si>
  <si>
    <t>Indígena</t>
  </si>
  <si>
    <t xml:space="preserve">Estrato Escolar </t>
  </si>
  <si>
    <t>Privado</t>
  </si>
  <si>
    <t>*</t>
  </si>
  <si>
    <t>0     No</t>
  </si>
  <si>
    <t>1     Sí</t>
  </si>
  <si>
    <t>Resultados Nacionales y por Estrato escolar.</t>
  </si>
  <si>
    <t>Resultados del cuestionario de contexto</t>
  </si>
  <si>
    <t>Para mayor información o aclaración de dudas favor de contactar a la Dirección de Tratamiento de Datos del INEE</t>
  </si>
  <si>
    <t>Teléfono: (55) 54 82 09 00 Ext. 32025.</t>
  </si>
  <si>
    <t>Domicilio: Barranca del Muerto No. 341. 3er piso. Col. San José Insurgentes.</t>
  </si>
  <si>
    <t>Del. Benito Juárez. C.P. 03900, México. D.F.</t>
  </si>
  <si>
    <t>ÍNDICE DE TABLAS</t>
  </si>
  <si>
    <r>
      <rPr>
        <b/>
        <sz val="9"/>
        <rFont val="Verdana"/>
        <family val="2"/>
      </rPr>
      <t>(EE):</t>
    </r>
    <r>
      <rPr>
        <sz val="9"/>
        <rFont val="Verdana"/>
        <family val="2"/>
      </rPr>
      <t xml:space="preserve"> Error Estándar.</t>
    </r>
  </si>
  <si>
    <r>
      <rPr>
        <b/>
        <sz val="9"/>
        <rFont val="Verdana"/>
        <family val="2"/>
      </rPr>
      <t>N:</t>
    </r>
    <r>
      <rPr>
        <sz val="9"/>
        <rFont val="Verdana"/>
        <family val="2"/>
      </rPr>
      <t xml:space="preserve"> Cantidad de alumnos con la cual se realizó la estimación de los porcentajes.</t>
    </r>
  </si>
  <si>
    <t xml:space="preserve">Los estudios Excale utilizan muestras de alumnos para inferir las características de los estudiantes del país a diferentes niveles de agregación: nacional, por estrato escolar, por entidad federativa y por estrato escolar al interior de las entidades federativas. Dado su caracter muestral, para obtener inferencias válidas a partir de los resultados de las evaluaciones, es necesario considerar la varianza de los estimadores. Dicha varianza cuantifica la incertidumbre asociada al proceso de muestreo. En este sentido, entre más datos se tengan para estimar una característica de la población o subpoblación, mayor será su grado de precisión. Por este motivo, en las tablas de resultados se incorpora el error estándar (EE) el cual corresponde a la raíz cuadrada de la varianza muestral de estimador. </t>
  </si>
  <si>
    <t>AP001    ¿De qué material es la mayor parte del piso que está dentro de tu casa?</t>
  </si>
  <si>
    <t>1     De tierra</t>
  </si>
  <si>
    <t>2     De cemento o firme</t>
  </si>
  <si>
    <t>3     De mosaico, alfombra, loseta, duela u otro recubrimiento</t>
  </si>
  <si>
    <t>AP002    ¿Para tener agua dentro de tu casa (para cocinar, bañarte, lavar trastos, etc.), debes salir a buscarla?</t>
  </si>
  <si>
    <t>1     Nunca o casi nunca</t>
  </si>
  <si>
    <t>2     Pocas veces</t>
  </si>
  <si>
    <t>3     Muchas veces</t>
  </si>
  <si>
    <t>4     Siempre o casi siempre</t>
  </si>
  <si>
    <t>AP003    Al baño, escusado o letrina de tu casa…</t>
  </si>
  <si>
    <t>1     no se le puede echar agua</t>
  </si>
  <si>
    <t>2     hay que echarle agua con una cubeta</t>
  </si>
  <si>
    <t>3     hay que jalarle la palanca para que se vaya el agua</t>
  </si>
  <si>
    <t>AP004    ¿Cuántos cuartos de baño hay en la casa donde vives?</t>
  </si>
  <si>
    <t>1     Ninguno</t>
  </si>
  <si>
    <t>2     1</t>
  </si>
  <si>
    <t>3     2</t>
  </si>
  <si>
    <t>4     3 o más</t>
  </si>
  <si>
    <t>AP005    ¿Cuántos focos hay en la casa donde vives (incluyendo los de las lámparas)?</t>
  </si>
  <si>
    <t>1     1 o 2</t>
  </si>
  <si>
    <t>2     3 o 4</t>
  </si>
  <si>
    <t>3     5 o 6</t>
  </si>
  <si>
    <t>4     7 u 8</t>
  </si>
  <si>
    <t>5     9 o 10</t>
  </si>
  <si>
    <t>6     Entre 11 y 15</t>
  </si>
  <si>
    <t>7     Entre 16 y 25</t>
  </si>
  <si>
    <t>8     26 o más</t>
  </si>
  <si>
    <t>AP006    ¿En la casa donde vives, duermen tres personas o más en un mismo cuarto?</t>
  </si>
  <si>
    <t>AP007    ¿Has recibido o recibes beca del Programa Oportunidades?</t>
  </si>
  <si>
    <t>2     No sé</t>
  </si>
  <si>
    <t>AP008    La última vez que saliste de vacaciones con tu familia, ¿a dónde fueron?</t>
  </si>
  <si>
    <t>1     Nunca hemos salido de vacaciones</t>
  </si>
  <si>
    <t>2     A algún lugar dentro del estado donde vivo</t>
  </si>
  <si>
    <t>3     A algún lugar en otro estado del país</t>
  </si>
  <si>
    <t>4     A otro país</t>
  </si>
  <si>
    <t>AP009    ¿Tienen internet en tu casa?</t>
  </si>
  <si>
    <t>AP010    ¿Tienen televisión de paga en tu casa (por cable o satelital)?</t>
  </si>
  <si>
    <t>AP011    ¿Tienen teléfono en tu casa?</t>
  </si>
  <si>
    <t>AP012    ¿Tienen automóvil o camioneta en tu casa?</t>
  </si>
  <si>
    <t>AP013    ¿Tienen computadora en tu casa?</t>
  </si>
  <si>
    <t>AP014    ¿Tienen lavadora de ropa en tu casa?</t>
  </si>
  <si>
    <t>AP015    ¿Tienen horno de microondas en tu casa?</t>
  </si>
  <si>
    <t>AP016    ¿Tienen videocasetera o DVD en tu casa?</t>
  </si>
  <si>
    <t>AP017    ¿Cuántas personas viven en tu casa?</t>
  </si>
  <si>
    <t>1     2 personas</t>
  </si>
  <si>
    <t>2     3 personas</t>
  </si>
  <si>
    <t>3     4 personas</t>
  </si>
  <si>
    <t>4     5 personas</t>
  </si>
  <si>
    <t>5     6 personas</t>
  </si>
  <si>
    <t>6     7 personas</t>
  </si>
  <si>
    <t>7     8 personas</t>
  </si>
  <si>
    <t>8     9 personas</t>
  </si>
  <si>
    <t>9     10 o más personas</t>
  </si>
  <si>
    <t>AP018    ¿Cuántas personas de las que viven en tu casa trabajan y reciben un pago por ello?</t>
  </si>
  <si>
    <t>AP019    Además de asistir a la escuela, ¿trabajas?</t>
  </si>
  <si>
    <t>1     1 persona</t>
  </si>
  <si>
    <t>2     2 personas</t>
  </si>
  <si>
    <t>3     3 personas</t>
  </si>
  <si>
    <t>4     4 personas</t>
  </si>
  <si>
    <t>5     5 personas</t>
  </si>
  <si>
    <t>6     6 personas</t>
  </si>
  <si>
    <t>7     7 o más personas</t>
  </si>
  <si>
    <t>1     No trabajo</t>
  </si>
  <si>
    <t>2     Sí trabajo pero no me pagan</t>
  </si>
  <si>
    <t>3     Sí trabajo y me dan cosas a cambio</t>
  </si>
  <si>
    <t>4     Sí trabajo y me pagan</t>
  </si>
  <si>
    <t>AP020    ¿Tu mamá sabe leer y escribir?</t>
  </si>
  <si>
    <t>3     No tengo mamá</t>
  </si>
  <si>
    <t>AP021    ¿Tu mamá fue a la preparatoria o al bachillerato?</t>
  </si>
  <si>
    <t>AP022    ¿Tu mamá fue a la universidad?</t>
  </si>
  <si>
    <t>AP023    ¿Tu mamá trabaja y recibe un pago por ello?</t>
  </si>
  <si>
    <t>AP024    ¿Tu papá sabe leer y escribir?</t>
  </si>
  <si>
    <t>3     No tengo papá</t>
  </si>
  <si>
    <t>AP025    ¿Tu papá fue a la preparatoria o al bachillerato?</t>
  </si>
  <si>
    <t>AP026    ¿Tu papá fue a la universidad?</t>
  </si>
  <si>
    <t>AP027    ¿Tu papá trabaja y recibe un pago por ello?</t>
  </si>
  <si>
    <t>AP028    ¿Hasta qué grado les gustaría a tus padres que tú estudiaras?</t>
  </si>
  <si>
    <t>1     Primaria</t>
  </si>
  <si>
    <t>2     Secundaria</t>
  </si>
  <si>
    <t>3     Bachillerato o preparatoria</t>
  </si>
  <si>
    <t>4     Carrera universitaria</t>
  </si>
  <si>
    <t>5     No sé</t>
  </si>
  <si>
    <t>AP029    A ti, ¿hasta qué grado te gustaría estudiar?</t>
  </si>
  <si>
    <t>AP030    ¿Cuánto tiempo tardas en llegar de tu casa a la escuela?</t>
  </si>
  <si>
    <t>1     Menos de media hora</t>
  </si>
  <si>
    <t>2     Entre 30 y 60 minutos</t>
  </si>
  <si>
    <t>3     Entre 1 y 2 horas</t>
  </si>
  <si>
    <t>4     Más de 2 horas</t>
  </si>
  <si>
    <t>AP031    La mayoría de las veces, ¿qué transporte utilizas para llegar a la escuela?</t>
  </si>
  <si>
    <t>1     Me voy caminando</t>
  </si>
  <si>
    <t>2     Bicicleta, patineta, patines, etc.</t>
  </si>
  <si>
    <t>4     El camión de la escuela, auto, moto o camioneta</t>
  </si>
  <si>
    <t>5     Uso un transporte distinto a todos los anteriores</t>
  </si>
  <si>
    <t>AP032    ¿Alguno de tus padres o de tus abuelos habla una lengua indígena (náhuatl, maya, purépecha, mixteco, otomí u otra)?</t>
  </si>
  <si>
    <t>AP033    ¿Alguien en tu casa está al pendiente de que hagas la tarea?</t>
  </si>
  <si>
    <t>1     No, nunca</t>
  </si>
  <si>
    <t>2     Casi nunca</t>
  </si>
  <si>
    <t>3     Algunos días sí y otros no</t>
  </si>
  <si>
    <t>4     Sí, todos los días</t>
  </si>
  <si>
    <t>AP034    ¿Alguien en tu casa te ayuda a resolver tus dudas de la escuela o a hacer la tarea?</t>
  </si>
  <si>
    <t>3     A veces sí y otras no</t>
  </si>
  <si>
    <t>4     Sí, siempre que lo necesito</t>
  </si>
  <si>
    <t>AP035    ¿Para hacer la tarea o estudiar en casa      Sí tienes un lugar silencioso?</t>
  </si>
  <si>
    <t>AP036    ¿Para hacer la tarea o estudiar en casa tienes una mesa y una silla?</t>
  </si>
  <si>
    <t>AP037    ¿Para hacer la tarea o estudiar en casa tienes un lugar con luz suficiente?</t>
  </si>
  <si>
    <t>AP038    ¿En casa tienes un espacio para guardar tus cosas de la escuela?</t>
  </si>
  <si>
    <t>AP039    En tu casa, ¿cuántos libros hay aparte de los que usas en la escuela? (no incluyas revistas ni periódicos)</t>
  </si>
  <si>
    <t>2     Como 10 libros</t>
  </si>
  <si>
    <t>3     Como 25 libros</t>
  </si>
  <si>
    <t>4     Como 50 libros</t>
  </si>
  <si>
    <t>5     Como 100 libros</t>
  </si>
  <si>
    <t>6     Más de 100 libros</t>
  </si>
  <si>
    <t>AP040    ¿Tienes en tu casa papel y lápices, además de los que usas para la escuela?</t>
  </si>
  <si>
    <t>AP041    ¿Tienes en tu casa colores o pinturas, tijeras o pegamento para tu uso?</t>
  </si>
  <si>
    <t>AP042    ¿Tienes en tu casa juegos de mesa (lotería, memoria, rompecabezas, ajedrez, dominó, etc.)?</t>
  </si>
  <si>
    <t>AP043    ¿Tienes en tu casa una computadora que tú puedas utilizar?</t>
  </si>
  <si>
    <t>AP044    ¿Tienes en tu casa libros o materiales que te ayuden a resolver tus dudas de la escuela (enciclopedias, internet, etc.)?</t>
  </si>
  <si>
    <t>AP045    ¿Has tomado alguna clase fuera del horario de la escuela (de idiomas, música, deportes, danza, computación, etc.)?</t>
  </si>
  <si>
    <t>AP046    ¿Algún adulto de tu casa lee libros, periódicos, revistas, etc.?</t>
  </si>
  <si>
    <t>AP047    A ti, ¿te gusta leer?</t>
  </si>
  <si>
    <t>1     Casi nada</t>
  </si>
  <si>
    <t>2     Poco</t>
  </si>
  <si>
    <t>3     Más o menos</t>
  </si>
  <si>
    <t>4     Mucho</t>
  </si>
  <si>
    <t>AP048    ¿Qué tan seguido lees un libro o revista con algún miembro de tu familia?</t>
  </si>
  <si>
    <t>AP049    ¿Qué tan seguido van al cine o al teatro?</t>
  </si>
  <si>
    <t>AP050    ¿Qué tan seguido van a museos?</t>
  </si>
  <si>
    <t>AP051    ¿Qué tan seguido escuchan música?</t>
  </si>
  <si>
    <t>AP052    ¿Qué tan seguido van a eventos musicales o de danza?</t>
  </si>
  <si>
    <t>AP053    ¿Qué tan seguido utilizan internet?</t>
  </si>
  <si>
    <t>AP054    ¿Cuántos años fuiste al prescolar, kínder o jardín de niños?</t>
  </si>
  <si>
    <t>2     1 año</t>
  </si>
  <si>
    <t>3     2 años</t>
  </si>
  <si>
    <t>4     3 años</t>
  </si>
  <si>
    <t>5     4 años o más</t>
  </si>
  <si>
    <t>AP055    Desde que entraste a la primaria, ¿has repetido algún grado?</t>
  </si>
  <si>
    <t>2     He repetido 1 grado</t>
  </si>
  <si>
    <t>3     He repetido 2 grados o más</t>
  </si>
  <si>
    <t>AP056    Desde que entraste a la primaria, ¿en cuántas escuelas has estudiado?</t>
  </si>
  <si>
    <t>1     Solamente en esta escuela</t>
  </si>
  <si>
    <t>2     En 2 escuelas</t>
  </si>
  <si>
    <t>3     En 3 escuelas o más</t>
  </si>
  <si>
    <t>AP057    Desde que entraste a la primaria, ¿te has cambiado de pueblo o de ciudad?</t>
  </si>
  <si>
    <t>1     Sí, una vez</t>
  </si>
  <si>
    <t>2     Sí, más de una vez</t>
  </si>
  <si>
    <t>AP058    ¿Cuántos años tienes viviendo en el mismo pueblo o ciudad donde vives ahora?</t>
  </si>
  <si>
    <t>1     1 año</t>
  </si>
  <si>
    <t>2     2 años</t>
  </si>
  <si>
    <t>3     3 años</t>
  </si>
  <si>
    <t>4     4 años</t>
  </si>
  <si>
    <t>5     5 años</t>
  </si>
  <si>
    <t>6     6 años</t>
  </si>
  <si>
    <t>7     7 años</t>
  </si>
  <si>
    <t>8     8 años</t>
  </si>
  <si>
    <t>9     9 años</t>
  </si>
  <si>
    <t>10     10 años</t>
  </si>
  <si>
    <t>11     No sé</t>
  </si>
  <si>
    <t>Comunitario</t>
  </si>
  <si>
    <t>Excale-03 2014. Alumnos</t>
  </si>
  <si>
    <t>En este anexo electrónico del Excale-03 de 2014, se presentan los resultados del cuestionario para alumnos del nivel básico educativo del país.</t>
  </si>
  <si>
    <t>Porcentaje de alumnos  por cada categoría de respuesta  a las preguntas  del cuestionario de contexto.  Resultados  a nivel nacional y por estrato escolar.</t>
  </si>
  <si>
    <t>3     Transporte público (camión, metro, combi, micro,                       autobús, colectivo, taxi, etc.)</t>
  </si>
  <si>
    <t>Edad en años cumplidos</t>
  </si>
  <si>
    <t>Edad anticipada</t>
  </si>
  <si>
    <t>Extra edad severa</t>
  </si>
  <si>
    <t>Edad normativa. Supone el ingreso al primero de primaria con 6 años cumplidos (o menos) al primero de septiembre</t>
  </si>
  <si>
    <t>Sexo del alumno</t>
  </si>
  <si>
    <t>1     Hombre</t>
  </si>
  <si>
    <t>2     Mujer</t>
  </si>
  <si>
    <t>1     Edad normativa</t>
  </si>
  <si>
    <t>2     Extra-Edad</t>
  </si>
  <si>
    <t>1     Ocho años o menos</t>
  </si>
  <si>
    <t>2     Nueve años</t>
  </si>
  <si>
    <t>3     Diez años</t>
  </si>
  <si>
    <t>4     Once años o más</t>
  </si>
  <si>
    <t>0     Sin edad anticipada</t>
  </si>
  <si>
    <t>1     Edad anticipada</t>
  </si>
  <si>
    <t>0     Sin extra edad severa</t>
  </si>
  <si>
    <t>1     Extra edad severa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</si>
</sst>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0" x14ac:knownFonts="1">
    <font>
      <sz val="10"/>
      <name val="MS Sans Serif"/>
      <family val="2"/>
    </font>
    <font>
      <u/>
      <sz val="10"/>
      <color indexed="12"/>
      <name val="MS Sans Serif"/>
      <family val="2"/>
    </font>
    <font>
      <b/>
      <sz val="10"/>
      <name val="Verdana"/>
      <family val="2"/>
    </font>
    <font>
      <b/>
      <sz val="12"/>
      <name val="Verdana"/>
      <family val="2"/>
    </font>
    <font>
      <sz val="10"/>
      <name val="Verdana"/>
      <family val="2"/>
    </font>
    <font>
      <sz val="8"/>
      <name val="Verdana"/>
      <family val="2"/>
    </font>
    <font>
      <sz val="9"/>
      <name val="Verdana"/>
      <family val="2"/>
    </font>
    <font>
      <b/>
      <sz val="9"/>
      <name val="Verdana"/>
      <family val="2"/>
    </font>
    <font>
      <sz val="8"/>
      <name val="MS Sans Serif"/>
      <family val="2"/>
    </font>
    <font>
      <b/>
      <sz val="8"/>
      <name val="Verdana"/>
      <family val="2"/>
    </font>
    <font>
      <sz val="11"/>
      <color theme="1"/>
      <name val="Verdana"/>
      <family val="2"/>
    </font>
    <font>
      <sz val="10"/>
      <color rgb="FF000000"/>
      <name val="Verdana"/>
      <family val="2"/>
    </font>
    <font>
      <sz val="9"/>
      <color theme="1"/>
      <name val="Verdana"/>
      <family val="2"/>
    </font>
    <font>
      <sz val="8"/>
      <color theme="1"/>
      <name val="Verdana"/>
      <family val="2"/>
    </font>
    <font>
      <sz val="10"/>
      <color theme="0"/>
      <name val="MS Sans Serif"/>
      <family val="2"/>
    </font>
    <font>
      <b/>
      <sz val="10"/>
      <color theme="1"/>
      <name val="Verdana"/>
      <family val="2"/>
    </font>
    <font>
      <b/>
      <sz val="20"/>
      <color theme="1"/>
      <name val="Verdana"/>
      <family val="2"/>
    </font>
    <font>
      <sz val="20"/>
      <color theme="1"/>
      <name val="Verdana"/>
      <family val="2"/>
    </font>
    <font>
      <b/>
      <sz val="11"/>
      <color theme="1"/>
      <name val="Verdana"/>
      <family val="2"/>
    </font>
    <font>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39997558519241921"/>
        <bgColor indexed="64"/>
      </patternFill>
    </fill>
  </fills>
  <borders count="25">
    <border>
      <left/>
      <right/>
      <top/>
      <bottom/>
      <diagonal/>
    </border>
    <border>
      <left/>
      <right/>
      <top style="double">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double">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right/>
      <top/>
      <bottom style="double">
        <color indexed="64"/>
      </bottom>
      <diagonal/>
    </border>
  </borders>
  <cellStyleXfs count="2">
    <xf numFmtId="0" fontId="0" fillId="0" borderId="0"/>
    <xf numFmtId="0" fontId="1" fillId="0" borderId="0" applyNumberFormat="0" applyFill="0" applyBorder="0" applyAlignment="0" applyProtection="0"/>
  </cellStyleXfs>
  <cellXfs count="101">
    <xf numFmtId="0" fontId="0" fillId="0" borderId="0" xfId="0"/>
    <xf numFmtId="0" fontId="0" fillId="2" borderId="0" xfId="0" applyFill="1"/>
    <xf numFmtId="0" fontId="10" fillId="2" borderId="0" xfId="0" applyFont="1" applyFill="1" applyAlignment="1">
      <alignment horizontal="left" vertical="center"/>
    </xf>
    <xf numFmtId="0" fontId="0" fillId="2" borderId="1" xfId="0" applyFill="1" applyBorder="1"/>
    <xf numFmtId="164" fontId="5" fillId="0" borderId="2" xfId="0" applyNumberFormat="1" applyFont="1" applyBorder="1" applyAlignment="1">
      <alignment horizontal="center" vertical="center"/>
    </xf>
    <xf numFmtId="0" fontId="0" fillId="2" borderId="0" xfId="0" applyFill="1" applyBorder="1"/>
    <xf numFmtId="0" fontId="4" fillId="2" borderId="1" xfId="0" applyFont="1" applyFill="1" applyBorder="1" applyAlignment="1">
      <alignment horizontal="left"/>
    </xf>
    <xf numFmtId="4" fontId="5" fillId="2" borderId="0" xfId="0" applyNumberFormat="1" applyFont="1" applyFill="1" applyBorder="1" applyAlignment="1">
      <alignment horizontal="left" vertical="center"/>
    </xf>
    <xf numFmtId="0" fontId="11" fillId="2" borderId="0" xfId="0" applyFont="1" applyFill="1" applyBorder="1"/>
    <xf numFmtId="0" fontId="6" fillId="2" borderId="0" xfId="0" applyFont="1" applyFill="1" applyBorder="1" applyAlignment="1">
      <alignment horizontal="left" vertical="center"/>
    </xf>
    <xf numFmtId="0" fontId="12" fillId="2" borderId="0" xfId="0" applyFont="1" applyFill="1" applyBorder="1"/>
    <xf numFmtId="0" fontId="10" fillId="2" borderId="0" xfId="0" applyFont="1" applyFill="1" applyBorder="1"/>
    <xf numFmtId="164" fontId="5" fillId="0" borderId="3" xfId="0" applyNumberFormat="1" applyFont="1" applyBorder="1" applyAlignment="1">
      <alignment horizontal="center" vertical="center"/>
    </xf>
    <xf numFmtId="164" fontId="5" fillId="0" borderId="4" xfId="0" applyNumberFormat="1" applyFont="1" applyBorder="1" applyAlignment="1">
      <alignment horizontal="center" vertical="center"/>
    </xf>
    <xf numFmtId="165" fontId="4" fillId="0" borderId="2" xfId="0" applyNumberFormat="1" applyFont="1" applyBorder="1" applyAlignment="1">
      <alignment horizontal="center" vertical="center"/>
    </xf>
    <xf numFmtId="165" fontId="4" fillId="0" borderId="3" xfId="0" applyNumberFormat="1" applyFont="1" applyBorder="1" applyAlignment="1">
      <alignment horizontal="center" vertical="center"/>
    </xf>
    <xf numFmtId="165" fontId="4" fillId="0" borderId="4" xfId="0" applyNumberFormat="1"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0" fillId="2" borderId="0" xfId="0" applyFont="1" applyFill="1"/>
    <xf numFmtId="0" fontId="13" fillId="2" borderId="0" xfId="0" applyFont="1" applyFill="1"/>
    <xf numFmtId="0" fontId="14" fillId="2" borderId="0" xfId="0" applyFont="1" applyFill="1" applyBorder="1"/>
    <xf numFmtId="0" fontId="0" fillId="2" borderId="5" xfId="0" applyFill="1" applyBorder="1"/>
    <xf numFmtId="0" fontId="15" fillId="2" borderId="6" xfId="0" applyFont="1" applyFill="1" applyBorder="1" applyAlignment="1">
      <alignment horizontal="left" vertical="center"/>
    </xf>
    <xf numFmtId="0" fontId="15" fillId="2" borderId="7" xfId="0" applyFont="1" applyFill="1" applyBorder="1" applyAlignment="1">
      <alignment horizontal="left" vertical="center"/>
    </xf>
    <xf numFmtId="0" fontId="15" fillId="2" borderId="8" xfId="0" applyFont="1" applyFill="1" applyBorder="1" applyAlignment="1">
      <alignment horizontal="left" vertical="center"/>
    </xf>
    <xf numFmtId="0" fontId="0" fillId="2" borderId="9" xfId="0" applyFill="1" applyBorder="1"/>
    <xf numFmtId="0" fontId="0" fillId="2" borderId="10" xfId="0" applyFill="1" applyBorder="1"/>
    <xf numFmtId="0" fontId="1" fillId="2" borderId="6" xfId="1" applyFill="1" applyBorder="1" applyAlignment="1" applyProtection="1">
      <alignment horizontal="center" vertical="center"/>
    </xf>
    <xf numFmtId="0" fontId="4" fillId="0" borderId="4" xfId="0" applyFont="1" applyBorder="1" applyAlignment="1">
      <alignment horizontal="center" vertical="center"/>
    </xf>
    <xf numFmtId="0" fontId="2" fillId="3" borderId="11" xfId="0" applyFont="1" applyFill="1" applyBorder="1" applyAlignment="1">
      <alignment horizontal="center" vertical="center"/>
    </xf>
    <xf numFmtId="0" fontId="4" fillId="2" borderId="12" xfId="0" applyFont="1" applyFill="1" applyBorder="1" applyAlignment="1">
      <alignment horizontal="left"/>
    </xf>
    <xf numFmtId="0" fontId="0" fillId="2" borderId="0" xfId="0" applyFill="1" applyBorder="1" applyAlignment="1">
      <alignment horizontal="center"/>
    </xf>
    <xf numFmtId="0" fontId="0" fillId="2" borderId="0" xfId="0" applyFill="1" applyAlignment="1">
      <alignment horizontal="center"/>
    </xf>
    <xf numFmtId="0" fontId="4" fillId="0" borderId="13" xfId="0" applyFont="1" applyBorder="1"/>
    <xf numFmtId="0" fontId="4" fillId="0" borderId="4" xfId="0" applyFont="1" applyBorder="1"/>
    <xf numFmtId="0" fontId="4" fillId="0" borderId="3" xfId="0" applyFont="1" applyBorder="1"/>
    <xf numFmtId="164" fontId="5" fillId="0" borderId="13" xfId="0" applyNumberFormat="1" applyFont="1" applyBorder="1" applyAlignment="1">
      <alignment horizontal="center"/>
    </xf>
    <xf numFmtId="164" fontId="5" fillId="0" borderId="4" xfId="0" applyNumberFormat="1" applyFont="1" applyBorder="1" applyAlignment="1">
      <alignment horizontal="center"/>
    </xf>
    <xf numFmtId="164" fontId="5" fillId="0" borderId="3" xfId="0" applyNumberFormat="1" applyFont="1" applyBorder="1" applyAlignment="1">
      <alignment horizontal="center"/>
    </xf>
    <xf numFmtId="164" fontId="5" fillId="2" borderId="1" xfId="0" applyNumberFormat="1" applyFont="1" applyFill="1" applyBorder="1" applyAlignment="1">
      <alignment horizontal="center"/>
    </xf>
    <xf numFmtId="0" fontId="0" fillId="2" borderId="1" xfId="0" applyFill="1" applyBorder="1" applyAlignment="1">
      <alignment horizontal="center"/>
    </xf>
    <xf numFmtId="0" fontId="4" fillId="2" borderId="1" xfId="0" applyFont="1" applyFill="1" applyBorder="1" applyAlignment="1">
      <alignment horizontal="center"/>
    </xf>
    <xf numFmtId="0" fontId="4" fillId="0" borderId="13"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164" fontId="9" fillId="3" borderId="11" xfId="0" applyNumberFormat="1" applyFont="1" applyFill="1" applyBorder="1" applyAlignment="1">
      <alignment horizontal="center" vertical="center"/>
    </xf>
    <xf numFmtId="164" fontId="8" fillId="2" borderId="0" xfId="0" applyNumberFormat="1" applyFont="1" applyFill="1" applyBorder="1" applyAlignment="1">
      <alignment horizontal="center"/>
    </xf>
    <xf numFmtId="164" fontId="8" fillId="2" borderId="0" xfId="0" applyNumberFormat="1" applyFont="1" applyFill="1" applyAlignment="1">
      <alignment horizontal="center"/>
    </xf>
    <xf numFmtId="164" fontId="8" fillId="2" borderId="1" xfId="0" applyNumberFormat="1" applyFont="1" applyFill="1" applyBorder="1" applyAlignment="1">
      <alignment horizontal="center"/>
    </xf>
    <xf numFmtId="165" fontId="2" fillId="3" borderId="11" xfId="0" applyNumberFormat="1" applyFont="1" applyFill="1" applyBorder="1" applyAlignment="1">
      <alignment horizontal="center" vertical="center"/>
    </xf>
    <xf numFmtId="165" fontId="0" fillId="2" borderId="0" xfId="0" applyNumberFormat="1" applyFill="1" applyBorder="1" applyAlignment="1">
      <alignment horizontal="center"/>
    </xf>
    <xf numFmtId="165" fontId="0" fillId="2" borderId="0" xfId="0" applyNumberFormat="1" applyFill="1" applyAlignment="1">
      <alignment horizontal="center"/>
    </xf>
    <xf numFmtId="165" fontId="0" fillId="2" borderId="1" xfId="0" applyNumberFormat="1" applyFill="1" applyBorder="1" applyAlignment="1">
      <alignment horizontal="center"/>
    </xf>
    <xf numFmtId="165" fontId="4" fillId="2" borderId="1" xfId="0" applyNumberFormat="1" applyFont="1" applyFill="1" applyBorder="1" applyAlignment="1">
      <alignment horizontal="center"/>
    </xf>
    <xf numFmtId="165" fontId="4" fillId="0" borderId="13" xfId="0" applyNumberFormat="1" applyFont="1" applyBorder="1" applyAlignment="1">
      <alignment horizontal="center"/>
    </xf>
    <xf numFmtId="165" fontId="4" fillId="0" borderId="4" xfId="0" applyNumberFormat="1" applyFont="1" applyBorder="1" applyAlignment="1">
      <alignment horizontal="center"/>
    </xf>
    <xf numFmtId="165" fontId="4" fillId="0" borderId="3" xfId="0" applyNumberFormat="1" applyFont="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64" fontId="5" fillId="2" borderId="2" xfId="0" applyNumberFormat="1" applyFont="1" applyFill="1" applyBorder="1" applyAlignment="1">
      <alignment horizontal="center" vertical="center"/>
    </xf>
    <xf numFmtId="164" fontId="5" fillId="2" borderId="4" xfId="0" applyNumberFormat="1" applyFont="1" applyFill="1" applyBorder="1" applyAlignment="1">
      <alignment horizontal="center" vertical="center"/>
    </xf>
    <xf numFmtId="164" fontId="5" fillId="2" borderId="3" xfId="0" applyNumberFormat="1" applyFont="1" applyFill="1" applyBorder="1" applyAlignment="1">
      <alignment horizontal="center" vertical="center"/>
    </xf>
    <xf numFmtId="164" fontId="5" fillId="2" borderId="13" xfId="0" applyNumberFormat="1" applyFont="1" applyFill="1" applyBorder="1" applyAlignment="1">
      <alignment horizontal="center"/>
    </xf>
    <xf numFmtId="164" fontId="5" fillId="2" borderId="4" xfId="0" applyNumberFormat="1" applyFont="1" applyFill="1" applyBorder="1" applyAlignment="1">
      <alignment horizontal="center"/>
    </xf>
    <xf numFmtId="164" fontId="5" fillId="2" borderId="3" xfId="0" applyNumberFormat="1" applyFont="1" applyFill="1" applyBorder="1" applyAlignment="1">
      <alignment horizontal="center"/>
    </xf>
    <xf numFmtId="0" fontId="4" fillId="2" borderId="0" xfId="0" applyFont="1" applyFill="1" applyBorder="1" applyAlignment="1">
      <alignment horizontal="left" vertical="center"/>
    </xf>
    <xf numFmtId="0" fontId="2" fillId="3" borderId="11" xfId="0" applyFont="1" applyFill="1" applyBorder="1" applyAlignment="1">
      <alignment horizontal="center" vertical="center"/>
    </xf>
    <xf numFmtId="0" fontId="4" fillId="0" borderId="14" xfId="0" applyFont="1" applyBorder="1"/>
    <xf numFmtId="165" fontId="4" fillId="0" borderId="14" xfId="0" applyNumberFormat="1" applyFont="1" applyBorder="1" applyAlignment="1">
      <alignment horizontal="center"/>
    </xf>
    <xf numFmtId="164" fontId="5" fillId="0" borderId="14" xfId="0" applyNumberFormat="1" applyFont="1" applyBorder="1" applyAlignment="1">
      <alignment horizontal="center"/>
    </xf>
    <xf numFmtId="0" fontId="4" fillId="0" borderId="14" xfId="0" applyFont="1" applyBorder="1" applyAlignment="1">
      <alignment horizontal="center"/>
    </xf>
    <xf numFmtId="164" fontId="5" fillId="2" borderId="14" xfId="0" applyNumberFormat="1" applyFont="1" applyFill="1" applyBorder="1" applyAlignment="1">
      <alignment horizontal="center"/>
    </xf>
    <xf numFmtId="0" fontId="4" fillId="0" borderId="14" xfId="0" applyFont="1" applyBorder="1" applyAlignment="1">
      <alignment wrapText="1"/>
    </xf>
    <xf numFmtId="165" fontId="4" fillId="0" borderId="14" xfId="0" applyNumberFormat="1" applyFont="1" applyBorder="1" applyAlignment="1">
      <alignment horizontal="center" vertical="center"/>
    </xf>
    <xf numFmtId="164" fontId="5" fillId="0" borderId="14" xfId="0" applyNumberFormat="1" applyFont="1" applyBorder="1" applyAlignment="1">
      <alignment horizontal="center" vertical="center"/>
    </xf>
    <xf numFmtId="0" fontId="4" fillId="0" borderId="14" xfId="0" applyFont="1" applyBorder="1" applyAlignment="1">
      <alignment horizontal="center" vertical="center"/>
    </xf>
    <xf numFmtId="164" fontId="5" fillId="2" borderId="14" xfId="0" applyNumberFormat="1" applyFont="1" applyFill="1" applyBorder="1" applyAlignment="1">
      <alignment horizontal="center" vertical="center"/>
    </xf>
    <xf numFmtId="0" fontId="19" fillId="2" borderId="7"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6" fillId="4" borderId="0" xfId="0" applyFont="1" applyFill="1" applyAlignment="1">
      <alignment horizontal="center"/>
    </xf>
    <xf numFmtId="0" fontId="17" fillId="4" borderId="0" xfId="0" applyFont="1" applyFill="1" applyAlignment="1">
      <alignment horizontal="center"/>
    </xf>
    <xf numFmtId="0" fontId="10" fillId="2" borderId="0" xfId="0" applyFont="1" applyFill="1" applyBorder="1" applyAlignment="1">
      <alignment horizontal="justify" vertical="justify" wrapTex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17" xfId="0" applyFont="1" applyFill="1" applyBorder="1" applyAlignment="1">
      <alignment horizontal="center" vertical="center"/>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21" xfId="0" applyFont="1" applyFill="1" applyBorder="1" applyAlignment="1">
      <alignment horizontal="center"/>
    </xf>
    <xf numFmtId="0" fontId="2" fillId="3" borderId="21" xfId="0" applyFont="1" applyFill="1" applyBorder="1" applyAlignment="1">
      <alignment horizontal="center" vertical="center"/>
    </xf>
    <xf numFmtId="0" fontId="3" fillId="0" borderId="0" xfId="0" applyFont="1" applyAlignment="1">
      <alignment horizontal="center" vertical="center" wrapText="1"/>
    </xf>
    <xf numFmtId="0" fontId="2" fillId="3" borderId="22"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2" fillId="3" borderId="11" xfId="0" applyFont="1" applyFill="1" applyBorder="1" applyAlignment="1">
      <alignment horizontal="center" vertical="center"/>
    </xf>
    <xf numFmtId="0" fontId="2" fillId="2" borderId="0" xfId="0" applyFont="1" applyFill="1" applyBorder="1" applyAlignment="1">
      <alignment horizontal="center"/>
    </xf>
    <xf numFmtId="0" fontId="2" fillId="3" borderId="1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4"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opLeftCell="B1" workbookViewId="0">
      <selection activeCell="B1" sqref="B1:M1"/>
    </sheetView>
  </sheetViews>
  <sheetFormatPr baseColWidth="10" defaultRowHeight="12.75" x14ac:dyDescent="0.2"/>
  <cols>
    <col min="1" max="1" width="11.5703125" style="1" hidden="1" customWidth="1"/>
    <col min="2" max="2" width="16.5703125" style="1" customWidth="1"/>
    <col min="3" max="16384" width="11.42578125" style="1"/>
  </cols>
  <sheetData>
    <row r="1" spans="1:13" ht="24.75" x14ac:dyDescent="0.3">
      <c r="B1" s="81" t="s">
        <v>184</v>
      </c>
      <c r="C1" s="81"/>
      <c r="D1" s="81"/>
      <c r="E1" s="81"/>
      <c r="F1" s="81"/>
      <c r="G1" s="81"/>
      <c r="H1" s="81"/>
      <c r="I1" s="81"/>
      <c r="J1" s="81"/>
      <c r="K1" s="81"/>
      <c r="L1" s="81"/>
      <c r="M1" s="81"/>
    </row>
    <row r="2" spans="1:13" ht="24.75" x14ac:dyDescent="0.3">
      <c r="B2" s="82" t="s">
        <v>17</v>
      </c>
      <c r="C2" s="82"/>
      <c r="D2" s="82"/>
      <c r="E2" s="82"/>
      <c r="F2" s="82"/>
      <c r="G2" s="82"/>
      <c r="H2" s="82"/>
      <c r="I2" s="82"/>
      <c r="J2" s="82"/>
      <c r="K2" s="82"/>
      <c r="L2" s="82"/>
      <c r="M2" s="82"/>
    </row>
    <row r="3" spans="1:13" ht="14.25" x14ac:dyDescent="0.2">
      <c r="B3" s="20"/>
      <c r="C3" s="20"/>
      <c r="D3" s="20"/>
      <c r="E3" s="20"/>
      <c r="F3" s="20"/>
      <c r="G3" s="20"/>
      <c r="H3" s="20"/>
      <c r="I3" s="20"/>
      <c r="J3" s="20"/>
      <c r="K3" s="20"/>
      <c r="L3" s="20"/>
      <c r="M3" s="20"/>
    </row>
    <row r="4" spans="1:13" ht="32.25" customHeight="1" x14ac:dyDescent="0.2">
      <c r="B4" s="83" t="s">
        <v>185</v>
      </c>
      <c r="C4" s="83"/>
      <c r="D4" s="83"/>
      <c r="E4" s="83"/>
      <c r="F4" s="83"/>
      <c r="G4" s="83"/>
      <c r="H4" s="83"/>
      <c r="I4" s="83"/>
      <c r="J4" s="83"/>
      <c r="K4" s="83"/>
      <c r="L4" s="83"/>
      <c r="M4" s="83"/>
    </row>
    <row r="5" spans="1:13" ht="14.25" x14ac:dyDescent="0.2">
      <c r="B5" s="11"/>
      <c r="C5" s="11"/>
      <c r="D5" s="11"/>
      <c r="E5" s="11"/>
      <c r="F5" s="11"/>
      <c r="G5" s="11"/>
      <c r="H5" s="11"/>
      <c r="I5" s="11"/>
      <c r="J5" s="11"/>
      <c r="K5" s="11"/>
      <c r="L5" s="11"/>
      <c r="M5" s="11"/>
    </row>
    <row r="6" spans="1:13" ht="105" customHeight="1" x14ac:dyDescent="0.2">
      <c r="B6" s="83" t="s">
        <v>25</v>
      </c>
      <c r="C6" s="83"/>
      <c r="D6" s="83"/>
      <c r="E6" s="83"/>
      <c r="F6" s="83"/>
      <c r="G6" s="83"/>
      <c r="H6" s="83"/>
      <c r="I6" s="83"/>
      <c r="J6" s="83"/>
      <c r="K6" s="83"/>
      <c r="L6" s="83"/>
      <c r="M6" s="83"/>
    </row>
    <row r="9" spans="1:13" ht="13.5" thickBot="1" x14ac:dyDescent="0.25"/>
    <row r="10" spans="1:13" ht="14.25" x14ac:dyDescent="0.2">
      <c r="B10" s="84" t="s">
        <v>22</v>
      </c>
      <c r="C10" s="85"/>
      <c r="D10" s="85"/>
      <c r="E10" s="85"/>
      <c r="F10" s="85"/>
      <c r="G10" s="85"/>
      <c r="H10" s="85"/>
      <c r="I10" s="85"/>
      <c r="J10" s="85"/>
      <c r="K10" s="85"/>
      <c r="L10" s="85"/>
      <c r="M10" s="86"/>
    </row>
    <row r="11" spans="1:13" x14ac:dyDescent="0.2">
      <c r="B11" s="24" t="s">
        <v>16</v>
      </c>
      <c r="C11" s="25"/>
      <c r="D11" s="25"/>
      <c r="E11" s="25"/>
      <c r="F11" s="25"/>
      <c r="G11" s="25"/>
      <c r="H11" s="25"/>
      <c r="I11" s="25"/>
      <c r="J11" s="25"/>
      <c r="K11" s="25"/>
      <c r="L11" s="25"/>
      <c r="M11" s="26"/>
    </row>
    <row r="12" spans="1:13" ht="34.5" customHeight="1" x14ac:dyDescent="0.2">
      <c r="A12" s="1">
        <v>1.1000000000000001</v>
      </c>
      <c r="B12" s="29">
        <f ca="1">IF(ISERROR(INDIRECT("'"&amp;$A12&amp;"'!A8")),"",HYPERLINK("#'"&amp;$A12&amp;"'!A1",$A12))</f>
        <v>1.1000000000000001</v>
      </c>
      <c r="C12" s="79" t="str">
        <f ca="1">INDIRECT(""&amp;$A12&amp;""&amp;"!"&amp;"A2")</f>
        <v>Porcentaje de alumnos  por cada categoría de respuesta  a las preguntas  del cuestionario de contexto.  Resultados  a nivel nacional y por estrato escolar.</v>
      </c>
      <c r="D12" s="79"/>
      <c r="E12" s="79"/>
      <c r="F12" s="79"/>
      <c r="G12" s="79"/>
      <c r="H12" s="79"/>
      <c r="I12" s="79"/>
      <c r="J12" s="79"/>
      <c r="K12" s="79"/>
      <c r="L12" s="79"/>
      <c r="M12" s="80"/>
    </row>
    <row r="13" spans="1:13" ht="13.5" thickBot="1" x14ac:dyDescent="0.25">
      <c r="B13" s="27"/>
      <c r="C13" s="23"/>
      <c r="D13" s="23"/>
      <c r="E13" s="23"/>
      <c r="F13" s="23"/>
      <c r="G13" s="23"/>
      <c r="H13" s="23"/>
      <c r="I13" s="23"/>
      <c r="J13" s="23"/>
      <c r="K13" s="23"/>
      <c r="L13" s="23"/>
      <c r="M13" s="28"/>
    </row>
    <row r="15" spans="1:13" x14ac:dyDescent="0.2">
      <c r="B15" s="21" t="s">
        <v>18</v>
      </c>
    </row>
    <row r="16" spans="1:13" x14ac:dyDescent="0.2">
      <c r="B16" s="21" t="s">
        <v>7</v>
      </c>
    </row>
    <row r="17" spans="2:2" x14ac:dyDescent="0.2">
      <c r="B17" s="21" t="s">
        <v>19</v>
      </c>
    </row>
    <row r="18" spans="2:2" x14ac:dyDescent="0.2">
      <c r="B18" s="21" t="s">
        <v>20</v>
      </c>
    </row>
    <row r="19" spans="2:2" x14ac:dyDescent="0.2">
      <c r="B19" s="21" t="s">
        <v>21</v>
      </c>
    </row>
  </sheetData>
  <mergeCells count="6">
    <mergeCell ref="C12:M12"/>
    <mergeCell ref="B1:M1"/>
    <mergeCell ref="B2:M2"/>
    <mergeCell ref="B4:M4"/>
    <mergeCell ref="B6:M6"/>
    <mergeCell ref="B10:M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6"/>
  <sheetViews>
    <sheetView tabSelected="1" zoomScaleNormal="100" workbookViewId="0">
      <selection activeCell="A2" sqref="A2:T2"/>
    </sheetView>
  </sheetViews>
  <sheetFormatPr baseColWidth="10" defaultColWidth="9.140625" defaultRowHeight="12.75" x14ac:dyDescent="0.2"/>
  <cols>
    <col min="1" max="1" width="64.5703125" style="5" customWidth="1"/>
    <col min="2" max="2" width="60.140625" style="5" customWidth="1"/>
    <col min="3" max="3" width="7" style="52" customWidth="1"/>
    <col min="4" max="4" width="6.140625" style="48" customWidth="1"/>
    <col min="5" max="5" width="7.28515625" style="33" customWidth="1"/>
    <col min="6" max="6" width="7" style="52" customWidth="1"/>
    <col min="7" max="7" width="6.140625" style="48" customWidth="1"/>
    <col min="8" max="8" width="7.28515625" style="33" customWidth="1"/>
    <col min="9" max="9" width="7" style="52" customWidth="1"/>
    <col min="10" max="10" width="6.140625" style="48" customWidth="1"/>
    <col min="11" max="11" width="7.28515625" style="33" customWidth="1"/>
    <col min="12" max="12" width="7" style="52" customWidth="1"/>
    <col min="13" max="13" width="6.140625" style="48" customWidth="1"/>
    <col min="14" max="14" width="7.28515625" style="33" customWidth="1"/>
    <col min="15" max="15" width="7" style="52" customWidth="1"/>
    <col min="16" max="16" width="6.140625" style="48" customWidth="1"/>
    <col min="17" max="17" width="7.28515625" style="33" customWidth="1"/>
    <col min="18" max="18" width="7" style="52" customWidth="1"/>
    <col min="19" max="19" width="6.140625" style="48" customWidth="1"/>
    <col min="20" max="20" width="7.28515625" style="33" customWidth="1"/>
    <col min="21" max="21" width="9.140625" style="5"/>
    <col min="22" max="16384" width="9.140625" style="1"/>
  </cols>
  <sheetData>
    <row r="1" spans="1:23" s="5" customFormat="1" x14ac:dyDescent="0.2">
      <c r="A1" s="22">
        <v>1.1000000000000001</v>
      </c>
      <c r="C1" s="52"/>
      <c r="D1" s="48"/>
      <c r="E1" s="33"/>
      <c r="F1" s="52"/>
      <c r="G1" s="48"/>
      <c r="H1" s="33"/>
      <c r="I1" s="52"/>
      <c r="J1" s="48"/>
      <c r="K1" s="33"/>
      <c r="L1" s="52"/>
      <c r="M1" s="48"/>
      <c r="N1" s="33"/>
      <c r="O1" s="52"/>
      <c r="P1" s="48"/>
      <c r="Q1" s="33"/>
      <c r="R1" s="52"/>
      <c r="S1" s="48"/>
      <c r="T1" s="33"/>
    </row>
    <row r="2" spans="1:23" s="2" customFormat="1" ht="42" customHeight="1" x14ac:dyDescent="0.2">
      <c r="A2" s="93" t="s">
        <v>186</v>
      </c>
      <c r="B2" s="93"/>
      <c r="C2" s="93"/>
      <c r="D2" s="93"/>
      <c r="E2" s="93"/>
      <c r="F2" s="93"/>
      <c r="G2" s="93"/>
      <c r="H2" s="93"/>
      <c r="I2" s="93"/>
      <c r="J2" s="93"/>
      <c r="K2" s="93"/>
      <c r="L2" s="93"/>
      <c r="M2" s="93"/>
      <c r="N2" s="93"/>
      <c r="O2" s="93"/>
      <c r="P2" s="93"/>
      <c r="Q2" s="93"/>
      <c r="R2" s="93"/>
      <c r="S2" s="93"/>
      <c r="T2" s="93"/>
    </row>
    <row r="3" spans="1:23" ht="13.5" thickBot="1" x14ac:dyDescent="0.25">
      <c r="A3" s="1"/>
      <c r="B3" s="1"/>
      <c r="C3" s="53"/>
      <c r="D3" s="49"/>
      <c r="E3" s="34"/>
      <c r="F3" s="53"/>
      <c r="G3" s="49"/>
      <c r="H3" s="34"/>
      <c r="I3" s="53"/>
      <c r="J3" s="49"/>
      <c r="K3" s="34"/>
      <c r="L3" s="53"/>
      <c r="M3" s="49"/>
      <c r="N3" s="34"/>
      <c r="O3" s="53"/>
      <c r="P3" s="49"/>
      <c r="Q3" s="34"/>
      <c r="R3" s="53"/>
      <c r="S3" s="49"/>
      <c r="T3" s="34"/>
      <c r="U3" s="1"/>
    </row>
    <row r="4" spans="1:23" ht="13.5" thickBot="1" x14ac:dyDescent="0.25">
      <c r="A4" s="92" t="s">
        <v>0</v>
      </c>
      <c r="B4" s="92" t="s">
        <v>1</v>
      </c>
      <c r="C4" s="92" t="s">
        <v>2</v>
      </c>
      <c r="D4" s="92"/>
      <c r="E4" s="92"/>
      <c r="F4" s="91" t="s">
        <v>11</v>
      </c>
      <c r="G4" s="91"/>
      <c r="H4" s="91"/>
      <c r="I4" s="91"/>
      <c r="J4" s="91"/>
      <c r="K4" s="91"/>
      <c r="L4" s="91"/>
      <c r="M4" s="91"/>
      <c r="N4" s="91"/>
      <c r="O4" s="91"/>
      <c r="P4" s="91"/>
      <c r="Q4" s="91"/>
      <c r="R4" s="91"/>
      <c r="S4" s="91"/>
      <c r="T4" s="91"/>
      <c r="U4" s="1"/>
    </row>
    <row r="5" spans="1:23" ht="13.5" thickBot="1" x14ac:dyDescent="0.25">
      <c r="A5" s="92"/>
      <c r="B5" s="92"/>
      <c r="C5" s="92"/>
      <c r="D5" s="92"/>
      <c r="E5" s="92"/>
      <c r="F5" s="91" t="s">
        <v>8</v>
      </c>
      <c r="G5" s="91"/>
      <c r="H5" s="91"/>
      <c r="I5" s="91" t="s">
        <v>9</v>
      </c>
      <c r="J5" s="91"/>
      <c r="K5" s="91"/>
      <c r="L5" s="91" t="s">
        <v>10</v>
      </c>
      <c r="M5" s="91"/>
      <c r="N5" s="91"/>
      <c r="O5" s="91" t="s">
        <v>183</v>
      </c>
      <c r="P5" s="91"/>
      <c r="Q5" s="91"/>
      <c r="R5" s="91" t="s">
        <v>12</v>
      </c>
      <c r="S5" s="91"/>
      <c r="T5" s="91"/>
      <c r="U5" s="97"/>
      <c r="V5" s="97"/>
      <c r="W5" s="97"/>
    </row>
    <row r="6" spans="1:23" ht="13.5" thickBot="1" x14ac:dyDescent="0.25">
      <c r="A6" s="96"/>
      <c r="B6" s="96"/>
      <c r="C6" s="51" t="s">
        <v>3</v>
      </c>
      <c r="D6" s="47" t="s">
        <v>4</v>
      </c>
      <c r="E6" s="31" t="s">
        <v>5</v>
      </c>
      <c r="F6" s="51" t="s">
        <v>3</v>
      </c>
      <c r="G6" s="47" t="s">
        <v>4</v>
      </c>
      <c r="H6" s="31" t="s">
        <v>5</v>
      </c>
      <c r="I6" s="51" t="s">
        <v>3</v>
      </c>
      <c r="J6" s="47" t="s">
        <v>4</v>
      </c>
      <c r="K6" s="31" t="s">
        <v>5</v>
      </c>
      <c r="L6" s="51" t="s">
        <v>3</v>
      </c>
      <c r="M6" s="47" t="s">
        <v>4</v>
      </c>
      <c r="N6" s="68" t="s">
        <v>5</v>
      </c>
      <c r="O6" s="51" t="s">
        <v>3</v>
      </c>
      <c r="P6" s="47" t="s">
        <v>4</v>
      </c>
      <c r="Q6" s="31" t="s">
        <v>5</v>
      </c>
      <c r="R6" s="51" t="s">
        <v>3</v>
      </c>
      <c r="S6" s="47" t="s">
        <v>4</v>
      </c>
      <c r="T6" s="31" t="s">
        <v>5</v>
      </c>
      <c r="U6" s="1"/>
    </row>
    <row r="7" spans="1:23" s="5" customFormat="1" ht="6" customHeight="1" thickTop="1" thickBot="1" x14ac:dyDescent="0.25">
      <c r="A7" s="3"/>
      <c r="B7" s="3"/>
      <c r="C7" s="54"/>
      <c r="D7" s="50"/>
      <c r="E7" s="42"/>
      <c r="F7" s="54"/>
      <c r="G7" s="50"/>
      <c r="H7" s="42"/>
      <c r="I7" s="54"/>
      <c r="J7" s="50"/>
      <c r="K7" s="42"/>
      <c r="L7" s="54"/>
      <c r="M7" s="50"/>
      <c r="N7" s="42"/>
      <c r="O7" s="54"/>
      <c r="P7" s="50"/>
      <c r="Q7" s="42"/>
      <c r="R7" s="54"/>
      <c r="S7" s="50"/>
      <c r="T7" s="42"/>
    </row>
    <row r="8" spans="1:23" ht="13.5" thickTop="1" x14ac:dyDescent="0.2">
      <c r="A8" s="94" t="s">
        <v>188</v>
      </c>
      <c r="B8" s="17" t="s">
        <v>197</v>
      </c>
      <c r="C8" s="14">
        <v>47.175208942747375</v>
      </c>
      <c r="D8" s="4">
        <v>0.51956031221450971</v>
      </c>
      <c r="E8" s="59">
        <v>14609</v>
      </c>
      <c r="F8" s="14">
        <v>48.401626112338562</v>
      </c>
      <c r="G8" s="61">
        <v>0.78121111676418398</v>
      </c>
      <c r="H8" s="59">
        <v>4064</v>
      </c>
      <c r="I8" s="14">
        <v>46.36888809511499</v>
      </c>
      <c r="J8" s="4">
        <v>0.73704736612873989</v>
      </c>
      <c r="K8" s="59">
        <v>3458</v>
      </c>
      <c r="L8" s="14">
        <v>35.572411347657557</v>
      </c>
      <c r="M8" s="4">
        <v>1.2321117639080419</v>
      </c>
      <c r="N8" s="59">
        <v>1839</v>
      </c>
      <c r="O8" s="14">
        <v>43.777505457811351</v>
      </c>
      <c r="P8" s="4">
        <v>1.268716390235177</v>
      </c>
      <c r="Q8" s="59">
        <v>790</v>
      </c>
      <c r="R8" s="14">
        <v>47.28401539094272</v>
      </c>
      <c r="S8" s="4">
        <v>0.83961819755054301</v>
      </c>
      <c r="T8" s="59">
        <v>4458</v>
      </c>
    </row>
    <row r="9" spans="1:23" x14ac:dyDescent="0.2">
      <c r="A9" s="95"/>
      <c r="B9" s="19" t="s">
        <v>198</v>
      </c>
      <c r="C9" s="16">
        <v>46.735994161801798</v>
      </c>
      <c r="D9" s="13">
        <v>0.4874760172997511</v>
      </c>
      <c r="E9" s="30">
        <v>14976</v>
      </c>
      <c r="F9" s="16">
        <v>46.910815394330811</v>
      </c>
      <c r="G9" s="62">
        <v>0.73852128936206385</v>
      </c>
      <c r="H9" s="30">
        <v>3942</v>
      </c>
      <c r="I9" s="16">
        <v>45.720440298449887</v>
      </c>
      <c r="J9" s="13">
        <v>0.69386390273340226</v>
      </c>
      <c r="K9" s="30">
        <v>3371</v>
      </c>
      <c r="L9" s="16">
        <v>46.565607671626317</v>
      </c>
      <c r="M9" s="13">
        <v>1.1569121895909729</v>
      </c>
      <c r="N9" s="30">
        <v>2289</v>
      </c>
      <c r="O9" s="16">
        <v>41.209431371081202</v>
      </c>
      <c r="P9" s="13">
        <v>1.464480741790505</v>
      </c>
      <c r="Q9" s="30">
        <v>798</v>
      </c>
      <c r="R9" s="16">
        <v>48.456855665471991</v>
      </c>
      <c r="S9" s="13">
        <v>0.6085525710017724</v>
      </c>
      <c r="T9" s="30">
        <v>4576</v>
      </c>
    </row>
    <row r="10" spans="1:23" x14ac:dyDescent="0.2">
      <c r="A10" s="95"/>
      <c r="B10" s="19" t="s">
        <v>199</v>
      </c>
      <c r="C10" s="16">
        <v>4.3183799341955469</v>
      </c>
      <c r="D10" s="13">
        <v>0.23035855804070704</v>
      </c>
      <c r="E10" s="30">
        <v>1607</v>
      </c>
      <c r="F10" s="16">
        <v>3.4981812680105739</v>
      </c>
      <c r="G10" s="62">
        <v>0.30900214075365151</v>
      </c>
      <c r="H10" s="30">
        <v>305</v>
      </c>
      <c r="I10" s="16">
        <v>5.149902162740144</v>
      </c>
      <c r="J10" s="13">
        <v>0.34088401689915537</v>
      </c>
      <c r="K10" s="30">
        <v>350</v>
      </c>
      <c r="L10" s="16">
        <v>11.290262087352964</v>
      </c>
      <c r="M10" s="13">
        <v>0.68828679065217135</v>
      </c>
      <c r="N10" s="30">
        <v>454</v>
      </c>
      <c r="O10" s="16">
        <v>7.9143384019090428</v>
      </c>
      <c r="P10" s="13">
        <v>0.76707469823349606</v>
      </c>
      <c r="Q10" s="30">
        <v>164</v>
      </c>
      <c r="R10" s="16">
        <v>3.9064184778584448</v>
      </c>
      <c r="S10" s="13">
        <v>0.54534442767873259</v>
      </c>
      <c r="T10" s="30">
        <v>334</v>
      </c>
    </row>
    <row r="11" spans="1:23" x14ac:dyDescent="0.2">
      <c r="A11" s="95"/>
      <c r="B11" s="19" t="s">
        <v>200</v>
      </c>
      <c r="C11" s="16">
        <v>1.1988311932614852</v>
      </c>
      <c r="D11" s="13">
        <v>9.4402306491279328E-2</v>
      </c>
      <c r="E11" s="30">
        <v>535</v>
      </c>
      <c r="F11" s="16">
        <v>0.77008294769650565</v>
      </c>
      <c r="G11" s="62">
        <v>0.10862666430297394</v>
      </c>
      <c r="H11" s="30">
        <v>80</v>
      </c>
      <c r="I11" s="16">
        <v>1.7872855641646839</v>
      </c>
      <c r="J11" s="13">
        <v>0.23709701997920393</v>
      </c>
      <c r="K11" s="30">
        <v>111</v>
      </c>
      <c r="L11" s="16">
        <v>5.1275133023065003</v>
      </c>
      <c r="M11" s="13">
        <v>0.48398135743592546</v>
      </c>
      <c r="N11" s="30">
        <v>216</v>
      </c>
      <c r="O11" s="16">
        <v>6.5087886991103003</v>
      </c>
      <c r="P11" s="13">
        <v>0.82921555714256989</v>
      </c>
      <c r="Q11" s="30">
        <v>118</v>
      </c>
      <c r="R11" s="16">
        <v>0.10327480651004314</v>
      </c>
      <c r="S11" s="13">
        <v>3.6308116160251376E-2</v>
      </c>
      <c r="T11" s="30">
        <v>10</v>
      </c>
    </row>
    <row r="12" spans="1:23" ht="13.5" thickBot="1" x14ac:dyDescent="0.25">
      <c r="A12" s="95"/>
      <c r="B12" s="18" t="s">
        <v>13</v>
      </c>
      <c r="C12" s="15">
        <v>0.57158576799381644</v>
      </c>
      <c r="D12" s="12">
        <v>6.9445336512618791E-2</v>
      </c>
      <c r="E12" s="60">
        <v>206</v>
      </c>
      <c r="F12" s="15">
        <v>0.41929427762352145</v>
      </c>
      <c r="G12" s="63">
        <v>9.462761916496798E-2</v>
      </c>
      <c r="H12" s="60">
        <v>38</v>
      </c>
      <c r="I12" s="15">
        <v>0.97348387953030946</v>
      </c>
      <c r="J12" s="12">
        <v>0.14223516267943753</v>
      </c>
      <c r="K12" s="60">
        <v>70</v>
      </c>
      <c r="L12" s="15">
        <v>1.4442055910566525</v>
      </c>
      <c r="M12" s="12">
        <v>0.29256925520312838</v>
      </c>
      <c r="N12" s="60">
        <v>60</v>
      </c>
      <c r="O12" s="15">
        <v>0.58993607008805549</v>
      </c>
      <c r="P12" s="12">
        <v>0.18340713444975223</v>
      </c>
      <c r="Q12" s="60">
        <v>13</v>
      </c>
      <c r="R12" s="15">
        <v>0.24943565921678923</v>
      </c>
      <c r="S12" s="12">
        <v>6.2270465719460689E-2</v>
      </c>
      <c r="T12" s="60">
        <v>25</v>
      </c>
    </row>
    <row r="13" spans="1:23" ht="6" customHeight="1" thickTop="1" thickBot="1" x14ac:dyDescent="0.25">
      <c r="A13" s="6"/>
      <c r="B13" s="6"/>
      <c r="C13" s="55"/>
      <c r="D13" s="41"/>
      <c r="E13" s="43"/>
      <c r="F13" s="55"/>
      <c r="G13" s="41"/>
      <c r="H13" s="43"/>
      <c r="I13" s="55"/>
      <c r="J13" s="41"/>
      <c r="K13" s="43"/>
      <c r="L13" s="55"/>
      <c r="M13" s="41"/>
      <c r="N13" s="43"/>
      <c r="O13" s="55"/>
      <c r="P13" s="41"/>
      <c r="Q13" s="43"/>
      <c r="R13" s="55"/>
      <c r="S13" s="41"/>
      <c r="T13" s="43"/>
    </row>
    <row r="14" spans="1:23" ht="13.5" thickTop="1" x14ac:dyDescent="0.2">
      <c r="A14" s="98" t="s">
        <v>189</v>
      </c>
      <c r="B14" s="35" t="s">
        <v>201</v>
      </c>
      <c r="C14" s="56">
        <v>90.880780636667808</v>
      </c>
      <c r="D14" s="38">
        <v>0.28080260396411477</v>
      </c>
      <c r="E14" s="44">
        <v>28939</v>
      </c>
      <c r="F14" s="56">
        <v>91.541055848169307</v>
      </c>
      <c r="G14" s="64">
        <v>0.39200631730508001</v>
      </c>
      <c r="H14" s="44">
        <v>7705</v>
      </c>
      <c r="I14" s="56">
        <v>89.365967250214823</v>
      </c>
      <c r="J14" s="38">
        <v>0.43389895776734794</v>
      </c>
      <c r="K14" s="44">
        <v>6586</v>
      </c>
      <c r="L14" s="56">
        <v>85.46648333210625</v>
      </c>
      <c r="M14" s="38">
        <v>0.9628997986447656</v>
      </c>
      <c r="N14" s="44">
        <v>4211</v>
      </c>
      <c r="O14" s="56">
        <v>88.611781150472254</v>
      </c>
      <c r="P14" s="38">
        <v>0.93306076004738059</v>
      </c>
      <c r="Q14" s="44">
        <v>1678</v>
      </c>
      <c r="R14" s="56">
        <v>92.954871307334145</v>
      </c>
      <c r="S14" s="38">
        <v>0.31927275672631</v>
      </c>
      <c r="T14" s="44">
        <v>8759</v>
      </c>
    </row>
    <row r="15" spans="1:23" x14ac:dyDescent="0.2">
      <c r="A15" s="99"/>
      <c r="B15" s="36" t="s">
        <v>202</v>
      </c>
      <c r="C15" s="57">
        <v>8.5476335953384304</v>
      </c>
      <c r="D15" s="39">
        <v>0.27982130604110528</v>
      </c>
      <c r="E15" s="45">
        <v>2788</v>
      </c>
      <c r="F15" s="57">
        <v>8.0396498742071625</v>
      </c>
      <c r="G15" s="65">
        <v>0.40966902296807362</v>
      </c>
      <c r="H15" s="45">
        <v>686</v>
      </c>
      <c r="I15" s="57">
        <v>9.6605488702548765</v>
      </c>
      <c r="J15" s="39">
        <v>0.39885572618889575</v>
      </c>
      <c r="K15" s="45">
        <v>704</v>
      </c>
      <c r="L15" s="57">
        <v>13.089311076837109</v>
      </c>
      <c r="M15" s="39">
        <v>0.91005266367535764</v>
      </c>
      <c r="N15" s="45">
        <v>587</v>
      </c>
      <c r="O15" s="57">
        <v>10.798282779439688</v>
      </c>
      <c r="P15" s="39">
        <v>0.91041162974772161</v>
      </c>
      <c r="Q15" s="45">
        <v>192</v>
      </c>
      <c r="R15" s="57">
        <v>6.7956930334490622</v>
      </c>
      <c r="S15" s="39">
        <v>0.3091902914121426</v>
      </c>
      <c r="T15" s="45">
        <v>619</v>
      </c>
    </row>
    <row r="16" spans="1:23" ht="13.5" thickBot="1" x14ac:dyDescent="0.25">
      <c r="A16" s="100"/>
      <c r="B16" s="37" t="s">
        <v>13</v>
      </c>
      <c r="C16" s="58">
        <v>0.57158576799381267</v>
      </c>
      <c r="D16" s="40">
        <v>6.9445336512619624E-2</v>
      </c>
      <c r="E16" s="46">
        <v>206</v>
      </c>
      <c r="F16" s="58">
        <v>0.41929427762352051</v>
      </c>
      <c r="G16" s="66">
        <v>9.4627619164967425E-2</v>
      </c>
      <c r="H16" s="46">
        <v>38</v>
      </c>
      <c r="I16" s="58">
        <v>0.97348387953030879</v>
      </c>
      <c r="J16" s="40">
        <v>0.14223516267943662</v>
      </c>
      <c r="K16" s="46">
        <v>70</v>
      </c>
      <c r="L16" s="58">
        <v>1.444205591056646</v>
      </c>
      <c r="M16" s="40">
        <v>0.29256925520313137</v>
      </c>
      <c r="N16" s="46">
        <v>60</v>
      </c>
      <c r="O16" s="58">
        <v>0.58993607008806248</v>
      </c>
      <c r="P16" s="40">
        <v>0.18340713444975124</v>
      </c>
      <c r="Q16" s="46">
        <v>13</v>
      </c>
      <c r="R16" s="58">
        <v>0.24943565921679356</v>
      </c>
      <c r="S16" s="40">
        <v>6.2270465719461314E-2</v>
      </c>
      <c r="T16" s="46">
        <v>25</v>
      </c>
    </row>
    <row r="17" spans="1:20" ht="6" customHeight="1" thickTop="1" thickBot="1" x14ac:dyDescent="0.25">
      <c r="A17" s="6"/>
      <c r="B17" s="6"/>
      <c r="C17" s="55"/>
      <c r="D17" s="41"/>
      <c r="E17" s="43"/>
      <c r="F17" s="55"/>
      <c r="G17" s="41"/>
      <c r="H17" s="43"/>
      <c r="I17" s="55"/>
      <c r="J17" s="41"/>
      <c r="K17" s="43"/>
      <c r="L17" s="55"/>
      <c r="M17" s="41"/>
      <c r="N17" s="43"/>
      <c r="O17" s="55"/>
      <c r="P17" s="41"/>
      <c r="Q17" s="43"/>
      <c r="R17" s="55"/>
      <c r="S17" s="41"/>
      <c r="T17" s="43"/>
    </row>
    <row r="18" spans="1:20" ht="13.5" thickTop="1" x14ac:dyDescent="0.2">
      <c r="A18" s="90" t="s">
        <v>190</v>
      </c>
      <c r="B18" s="35" t="s">
        <v>203</v>
      </c>
      <c r="C18" s="56">
        <v>98.755151980881635</v>
      </c>
      <c r="D18" s="38">
        <v>9.1326622753555006E-2</v>
      </c>
      <c r="E18" s="44">
        <v>31403</v>
      </c>
      <c r="F18" s="56">
        <v>99.16857657951843</v>
      </c>
      <c r="G18" s="64">
        <v>0.11173391000677024</v>
      </c>
      <c r="H18" s="44">
        <v>8347</v>
      </c>
      <c r="I18" s="56">
        <v>98.099018638950383</v>
      </c>
      <c r="J18" s="38">
        <v>0.18551664080761404</v>
      </c>
      <c r="K18" s="44">
        <v>7229</v>
      </c>
      <c r="L18" s="56">
        <v>95.160776017857884</v>
      </c>
      <c r="M18" s="38">
        <v>0.51225650500911801</v>
      </c>
      <c r="N18" s="44">
        <v>4657</v>
      </c>
      <c r="O18" s="56">
        <v>95.284459116704639</v>
      </c>
      <c r="P18" s="38">
        <v>0.60257907745170625</v>
      </c>
      <c r="Q18" s="44">
        <v>1795</v>
      </c>
      <c r="R18" s="56">
        <v>99.724945351246404</v>
      </c>
      <c r="S18" s="38">
        <v>6.0264202593044373E-2</v>
      </c>
      <c r="T18" s="44">
        <v>9375</v>
      </c>
    </row>
    <row r="19" spans="1:20" x14ac:dyDescent="0.2">
      <c r="A19" s="90"/>
      <c r="B19" s="36" t="s">
        <v>204</v>
      </c>
      <c r="C19" s="57">
        <v>0.67326225112450877</v>
      </c>
      <c r="D19" s="39">
        <v>6.7710448910126411E-2</v>
      </c>
      <c r="E19" s="45">
        <v>324</v>
      </c>
      <c r="F19" s="57">
        <v>0.41212914285804331</v>
      </c>
      <c r="G19" s="65">
        <v>8.072263922555617E-2</v>
      </c>
      <c r="H19" s="45">
        <v>44</v>
      </c>
      <c r="I19" s="57">
        <v>0.92749748151935185</v>
      </c>
      <c r="J19" s="39">
        <v>0.13234574910526303</v>
      </c>
      <c r="K19" s="45">
        <v>61</v>
      </c>
      <c r="L19" s="57">
        <v>3.3950183910854248</v>
      </c>
      <c r="M19" s="39">
        <v>0.43785395853135106</v>
      </c>
      <c r="N19" s="45">
        <v>141</v>
      </c>
      <c r="O19" s="57">
        <v>4.1256048132072847</v>
      </c>
      <c r="P19" s="39">
        <v>0.57934642607516562</v>
      </c>
      <c r="Q19" s="45">
        <v>75</v>
      </c>
      <c r="R19" s="57">
        <v>2.5618989536817609E-2</v>
      </c>
      <c r="S19" s="39">
        <v>1.56481239783085E-2</v>
      </c>
      <c r="T19" s="45">
        <v>3</v>
      </c>
    </row>
    <row r="20" spans="1:20" ht="13.5" thickBot="1" x14ac:dyDescent="0.25">
      <c r="A20" s="90"/>
      <c r="B20" s="37" t="s">
        <v>13</v>
      </c>
      <c r="C20" s="58">
        <v>0.571585767993814</v>
      </c>
      <c r="D20" s="40">
        <v>6.9445336512620318E-2</v>
      </c>
      <c r="E20" s="46">
        <v>206</v>
      </c>
      <c r="F20" s="58">
        <v>0.41929427762352178</v>
      </c>
      <c r="G20" s="66">
        <v>9.4627619164967522E-2</v>
      </c>
      <c r="H20" s="46">
        <v>38</v>
      </c>
      <c r="I20" s="58">
        <v>0.97348387953031024</v>
      </c>
      <c r="J20" s="40">
        <v>0.14223516267943651</v>
      </c>
      <c r="K20" s="46">
        <v>70</v>
      </c>
      <c r="L20" s="58">
        <v>1.4442055910566436</v>
      </c>
      <c r="M20" s="40">
        <v>0.29256925520313237</v>
      </c>
      <c r="N20" s="46">
        <v>60</v>
      </c>
      <c r="O20" s="58">
        <v>0.58993607008806448</v>
      </c>
      <c r="P20" s="40">
        <v>0.18340713444975112</v>
      </c>
      <c r="Q20" s="46">
        <v>13</v>
      </c>
      <c r="R20" s="58">
        <v>0.24943565921679381</v>
      </c>
      <c r="S20" s="40">
        <v>6.2270465719461522E-2</v>
      </c>
      <c r="T20" s="46">
        <v>25</v>
      </c>
    </row>
    <row r="21" spans="1:20" ht="6" customHeight="1" thickTop="1" thickBot="1" x14ac:dyDescent="0.25">
      <c r="A21" s="6"/>
      <c r="B21" s="6"/>
      <c r="C21" s="55"/>
      <c r="D21" s="41"/>
      <c r="E21" s="43"/>
      <c r="F21" s="55"/>
      <c r="G21" s="41"/>
      <c r="H21" s="43"/>
      <c r="I21" s="55"/>
      <c r="J21" s="41"/>
      <c r="K21" s="43"/>
      <c r="L21" s="55"/>
      <c r="M21" s="41"/>
      <c r="N21" s="43"/>
      <c r="O21" s="55"/>
      <c r="P21" s="41"/>
      <c r="Q21" s="43"/>
      <c r="R21" s="55"/>
      <c r="S21" s="41"/>
      <c r="T21" s="43"/>
    </row>
    <row r="22" spans="1:20" ht="13.5" thickTop="1" x14ac:dyDescent="0.2">
      <c r="A22" s="90" t="s">
        <v>191</v>
      </c>
      <c r="B22" s="35" t="s">
        <v>195</v>
      </c>
      <c r="C22" s="56">
        <v>83.259087438333424</v>
      </c>
      <c r="D22" s="38">
        <v>0.37587635383332818</v>
      </c>
      <c r="E22" s="44">
        <v>26002</v>
      </c>
      <c r="F22" s="56">
        <v>85.099870753100774</v>
      </c>
      <c r="G22" s="64">
        <v>0.5036842212986602</v>
      </c>
      <c r="H22" s="44">
        <v>7126</v>
      </c>
      <c r="I22" s="56">
        <v>81.510070921018851</v>
      </c>
      <c r="J22" s="38">
        <v>0.64582085043926507</v>
      </c>
      <c r="K22" s="44">
        <v>6075</v>
      </c>
      <c r="L22" s="56">
        <v>66.939561976483446</v>
      </c>
      <c r="M22" s="38">
        <v>1.2340598318130722</v>
      </c>
      <c r="N22" s="44">
        <v>3444</v>
      </c>
      <c r="O22" s="56">
        <v>73.08407591705118</v>
      </c>
      <c r="P22" s="38">
        <v>1.2133378687461152</v>
      </c>
      <c r="Q22" s="44">
        <v>1358</v>
      </c>
      <c r="R22" s="56">
        <v>84.536559798691187</v>
      </c>
      <c r="S22" s="38">
        <v>1.0908054134081524</v>
      </c>
      <c r="T22" s="44">
        <v>7999</v>
      </c>
    </row>
    <row r="23" spans="1:20" x14ac:dyDescent="0.2">
      <c r="A23" s="90"/>
      <c r="B23" s="36" t="s">
        <v>196</v>
      </c>
      <c r="C23" s="57">
        <v>16.169326793672774</v>
      </c>
      <c r="D23" s="39">
        <v>0.36268844389019561</v>
      </c>
      <c r="E23" s="45">
        <v>5725</v>
      </c>
      <c r="F23" s="57">
        <v>14.480834969275683</v>
      </c>
      <c r="G23" s="65">
        <v>0.47999227160823826</v>
      </c>
      <c r="H23" s="45">
        <v>1265</v>
      </c>
      <c r="I23" s="57">
        <v>17.516445199450821</v>
      </c>
      <c r="J23" s="39">
        <v>0.66408583491247897</v>
      </c>
      <c r="K23" s="45">
        <v>1215</v>
      </c>
      <c r="L23" s="57">
        <v>31.616232432459896</v>
      </c>
      <c r="M23" s="39">
        <v>1.2189973816221285</v>
      </c>
      <c r="N23" s="45">
        <v>1354</v>
      </c>
      <c r="O23" s="57">
        <v>26.325988012860751</v>
      </c>
      <c r="P23" s="39">
        <v>1.2186334386447704</v>
      </c>
      <c r="Q23" s="45">
        <v>512</v>
      </c>
      <c r="R23" s="57">
        <v>15.214004542092004</v>
      </c>
      <c r="S23" s="39">
        <v>1.0915101008289867</v>
      </c>
      <c r="T23" s="45">
        <v>1379</v>
      </c>
    </row>
    <row r="24" spans="1:20" ht="13.5" thickBot="1" x14ac:dyDescent="0.25">
      <c r="A24" s="90"/>
      <c r="B24" s="37" t="s">
        <v>13</v>
      </c>
      <c r="C24" s="58">
        <v>0.571585767993814</v>
      </c>
      <c r="D24" s="40">
        <v>6.9445336512620179E-2</v>
      </c>
      <c r="E24" s="46">
        <v>206</v>
      </c>
      <c r="F24" s="58">
        <v>0.41929427762352145</v>
      </c>
      <c r="G24" s="66">
        <v>9.4627619164968174E-2</v>
      </c>
      <c r="H24" s="46">
        <v>38</v>
      </c>
      <c r="I24" s="58">
        <v>0.97348387953031013</v>
      </c>
      <c r="J24" s="40">
        <v>0.14223516267943703</v>
      </c>
      <c r="K24" s="46">
        <v>70</v>
      </c>
      <c r="L24" s="58">
        <v>1.4442055910566405</v>
      </c>
      <c r="M24" s="40">
        <v>0.29256925520313137</v>
      </c>
      <c r="N24" s="46">
        <v>60</v>
      </c>
      <c r="O24" s="58">
        <v>0.58993607008805748</v>
      </c>
      <c r="P24" s="40">
        <v>0.1834071344497516</v>
      </c>
      <c r="Q24" s="46">
        <v>13</v>
      </c>
      <c r="R24" s="58">
        <v>0.24943565921679339</v>
      </c>
      <c r="S24" s="40">
        <v>6.2270465719461744E-2</v>
      </c>
      <c r="T24" s="46">
        <v>25</v>
      </c>
    </row>
    <row r="25" spans="1:20" ht="6" customHeight="1" thickTop="1" thickBot="1" x14ac:dyDescent="0.25">
      <c r="A25" s="6"/>
      <c r="B25" s="6"/>
      <c r="C25" s="55"/>
      <c r="D25" s="41"/>
      <c r="E25" s="43"/>
      <c r="F25" s="55"/>
      <c r="G25" s="41"/>
      <c r="H25" s="43"/>
      <c r="I25" s="55"/>
      <c r="J25" s="41"/>
      <c r="K25" s="43"/>
      <c r="L25" s="55"/>
      <c r="M25" s="41"/>
      <c r="N25" s="43"/>
      <c r="O25" s="55"/>
      <c r="P25" s="41"/>
      <c r="Q25" s="43"/>
      <c r="R25" s="55"/>
      <c r="S25" s="41"/>
      <c r="T25" s="43"/>
    </row>
    <row r="26" spans="1:20" ht="16.5" customHeight="1" thickTop="1" x14ac:dyDescent="0.2">
      <c r="A26" s="98" t="s">
        <v>192</v>
      </c>
      <c r="B26" s="35" t="s">
        <v>193</v>
      </c>
      <c r="C26" s="56">
        <v>49.767336624934259</v>
      </c>
      <c r="D26" s="38">
        <v>0.45709627686307441</v>
      </c>
      <c r="E26" s="44">
        <v>15899</v>
      </c>
      <c r="F26" s="56">
        <v>49.728163190105278</v>
      </c>
      <c r="G26" s="64">
        <v>0.65374505263143523</v>
      </c>
      <c r="H26" s="44">
        <v>4195</v>
      </c>
      <c r="I26" s="56">
        <v>50.00171459418047</v>
      </c>
      <c r="J26" s="38">
        <v>0.69958644421104299</v>
      </c>
      <c r="K26" s="44">
        <v>3683</v>
      </c>
      <c r="L26" s="56">
        <v>50.005177359502227</v>
      </c>
      <c r="M26" s="38">
        <v>0.89885231164778434</v>
      </c>
      <c r="N26" s="44">
        <v>2442</v>
      </c>
      <c r="O26" s="56">
        <v>48.983470672410085</v>
      </c>
      <c r="P26" s="38">
        <v>1.2362925155738185</v>
      </c>
      <c r="Q26" s="44">
        <v>945</v>
      </c>
      <c r="R26" s="56">
        <v>49.461321976963667</v>
      </c>
      <c r="S26" s="38">
        <v>0.67590588789583694</v>
      </c>
      <c r="T26" s="44">
        <v>4634</v>
      </c>
    </row>
    <row r="27" spans="1:20" x14ac:dyDescent="0.2">
      <c r="A27" s="90"/>
      <c r="B27" s="36" t="s">
        <v>194</v>
      </c>
      <c r="C27" s="57">
        <v>49.098755911234178</v>
      </c>
      <c r="D27" s="39">
        <v>0.45517054788326949</v>
      </c>
      <c r="E27" s="45">
        <v>15668</v>
      </c>
      <c r="F27" s="57">
        <v>49.137395889740112</v>
      </c>
      <c r="G27" s="65">
        <v>0.64785716013992301</v>
      </c>
      <c r="H27" s="45">
        <v>4131</v>
      </c>
      <c r="I27" s="57">
        <v>48.884496924489071</v>
      </c>
      <c r="J27" s="39">
        <v>0.72739976453344735</v>
      </c>
      <c r="K27" s="45">
        <v>3590</v>
      </c>
      <c r="L27" s="57">
        <v>48.046099365563045</v>
      </c>
      <c r="M27" s="39">
        <v>0.91170128384553684</v>
      </c>
      <c r="N27" s="45">
        <v>2328</v>
      </c>
      <c r="O27" s="57">
        <v>49.659201366600819</v>
      </c>
      <c r="P27" s="39">
        <v>1.2228669571691264</v>
      </c>
      <c r="Q27" s="45">
        <v>917</v>
      </c>
      <c r="R27" s="57">
        <v>49.868528002214475</v>
      </c>
      <c r="S27" s="39">
        <v>0.66224154320872652</v>
      </c>
      <c r="T27" s="45">
        <v>4702</v>
      </c>
    </row>
    <row r="28" spans="1:20" ht="13.5" thickBot="1" x14ac:dyDescent="0.25">
      <c r="A28" s="100"/>
      <c r="B28" s="37" t="s">
        <v>13</v>
      </c>
      <c r="C28" s="58">
        <v>1.133907463831578</v>
      </c>
      <c r="D28" s="40">
        <v>0.10183110699784365</v>
      </c>
      <c r="E28" s="46">
        <v>366</v>
      </c>
      <c r="F28" s="58">
        <v>1.1344409201546251</v>
      </c>
      <c r="G28" s="66">
        <v>0.14674339150717589</v>
      </c>
      <c r="H28" s="46">
        <v>103</v>
      </c>
      <c r="I28" s="58">
        <v>1.1137884813304701</v>
      </c>
      <c r="J28" s="40">
        <v>0.17193340292082362</v>
      </c>
      <c r="K28" s="46">
        <v>87</v>
      </c>
      <c r="L28" s="58">
        <v>1.9487232749347352</v>
      </c>
      <c r="M28" s="40">
        <v>0.4140545009572989</v>
      </c>
      <c r="N28" s="46">
        <v>88</v>
      </c>
      <c r="O28" s="58">
        <v>1.3573279609890916</v>
      </c>
      <c r="P28" s="40">
        <v>0.34111661296002177</v>
      </c>
      <c r="Q28" s="46">
        <v>21</v>
      </c>
      <c r="R28" s="58">
        <v>0.67015002082186481</v>
      </c>
      <c r="S28" s="40">
        <v>0.11239846436242527</v>
      </c>
      <c r="T28" s="46">
        <v>67</v>
      </c>
    </row>
    <row r="29" spans="1:20" ht="6" customHeight="1" thickTop="1" thickBot="1" x14ac:dyDescent="0.25">
      <c r="A29" s="6"/>
      <c r="B29" s="6"/>
      <c r="C29" s="55"/>
      <c r="D29" s="41"/>
      <c r="E29" s="43"/>
      <c r="F29" s="55"/>
      <c r="G29" s="41"/>
      <c r="H29" s="43"/>
      <c r="I29" s="55"/>
      <c r="J29" s="41"/>
      <c r="K29" s="43"/>
      <c r="L29" s="55"/>
      <c r="M29" s="41"/>
      <c r="N29" s="43"/>
      <c r="O29" s="55"/>
      <c r="P29" s="41"/>
      <c r="Q29" s="43"/>
      <c r="R29" s="55"/>
      <c r="S29" s="41"/>
      <c r="T29" s="43"/>
    </row>
    <row r="30" spans="1:20" ht="13.5" thickTop="1" x14ac:dyDescent="0.2">
      <c r="A30" s="90" t="s">
        <v>26</v>
      </c>
      <c r="B30" s="35" t="s">
        <v>27</v>
      </c>
      <c r="C30" s="56">
        <v>16.062466083458375</v>
      </c>
      <c r="D30" s="38">
        <v>0.40077740806214301</v>
      </c>
      <c r="E30" s="44">
        <v>5112</v>
      </c>
      <c r="F30" s="56">
        <v>15.245246629425196</v>
      </c>
      <c r="G30" s="64">
        <v>0.57029014322443294</v>
      </c>
      <c r="H30" s="44">
        <v>1270</v>
      </c>
      <c r="I30" s="56">
        <v>17.384867311806236</v>
      </c>
      <c r="J30" s="38">
        <v>0.59069537800760985</v>
      </c>
      <c r="K30" s="44">
        <v>1214</v>
      </c>
      <c r="L30" s="56">
        <v>35.569163444202559</v>
      </c>
      <c r="M30" s="38">
        <v>1.1692399785548555</v>
      </c>
      <c r="N30" s="44">
        <v>1549</v>
      </c>
      <c r="O30" s="56">
        <v>28.821115447854577</v>
      </c>
      <c r="P30" s="38">
        <v>1.3117057440947848</v>
      </c>
      <c r="Q30" s="44">
        <v>504</v>
      </c>
      <c r="R30" s="56">
        <v>6.1274591888045107</v>
      </c>
      <c r="S30" s="38">
        <v>0.28741919746223021</v>
      </c>
      <c r="T30" s="44">
        <v>575</v>
      </c>
    </row>
    <row r="31" spans="1:20" x14ac:dyDescent="0.2">
      <c r="A31" s="90"/>
      <c r="B31" s="69" t="s">
        <v>28</v>
      </c>
      <c r="C31" s="70">
        <v>51.387995217192383</v>
      </c>
      <c r="D31" s="71">
        <v>0.39551909635449262</v>
      </c>
      <c r="E31" s="72">
        <v>16334</v>
      </c>
      <c r="F31" s="70">
        <v>50.158389855633558</v>
      </c>
      <c r="G31" s="73">
        <v>0.58260231806046947</v>
      </c>
      <c r="H31" s="72">
        <v>4236</v>
      </c>
      <c r="I31" s="70">
        <v>59.431692422261378</v>
      </c>
      <c r="J31" s="71">
        <v>0.70892657213231636</v>
      </c>
      <c r="K31" s="72">
        <v>4393</v>
      </c>
      <c r="L31" s="70">
        <v>52.326238064741858</v>
      </c>
      <c r="M31" s="71">
        <v>1.1055470345555722</v>
      </c>
      <c r="N31" s="72">
        <v>2668</v>
      </c>
      <c r="O31" s="70">
        <v>61.60262457046295</v>
      </c>
      <c r="P31" s="71">
        <v>1.3531887212744989</v>
      </c>
      <c r="Q31" s="72">
        <v>1210</v>
      </c>
      <c r="R31" s="70">
        <v>40.408373766463406</v>
      </c>
      <c r="S31" s="71">
        <v>0.62113575832653123</v>
      </c>
      <c r="T31" s="72">
        <v>3827</v>
      </c>
    </row>
    <row r="32" spans="1:20" x14ac:dyDescent="0.2">
      <c r="A32" s="90"/>
      <c r="B32" s="36" t="s">
        <v>29</v>
      </c>
      <c r="C32" s="57">
        <v>31.392596170770208</v>
      </c>
      <c r="D32" s="39">
        <v>0.51373534241995</v>
      </c>
      <c r="E32" s="45">
        <v>10140</v>
      </c>
      <c r="F32" s="57">
        <v>33.420393488610863</v>
      </c>
      <c r="G32" s="65">
        <v>0.72639047999501583</v>
      </c>
      <c r="H32" s="45">
        <v>2825</v>
      </c>
      <c r="I32" s="57">
        <v>22.00554421991739</v>
      </c>
      <c r="J32" s="39">
        <v>0.63118572345626411</v>
      </c>
      <c r="K32" s="45">
        <v>1671</v>
      </c>
      <c r="L32" s="57">
        <v>10.545722066216857</v>
      </c>
      <c r="M32" s="39">
        <v>0.660089363367103</v>
      </c>
      <c r="N32" s="45">
        <v>569</v>
      </c>
      <c r="O32" s="57">
        <v>8.8836583857898113</v>
      </c>
      <c r="P32" s="39">
        <v>0.89089965662648385</v>
      </c>
      <c r="Q32" s="45">
        <v>152</v>
      </c>
      <c r="R32" s="57">
        <v>52.682693154183482</v>
      </c>
      <c r="S32" s="39">
        <v>0.68179288155169715</v>
      </c>
      <c r="T32" s="45">
        <v>4923</v>
      </c>
    </row>
    <row r="33" spans="1:20" ht="13.5" thickBot="1" x14ac:dyDescent="0.25">
      <c r="A33" s="90"/>
      <c r="B33" s="37" t="s">
        <v>13</v>
      </c>
      <c r="C33" s="58">
        <v>1.156942528579048</v>
      </c>
      <c r="D33" s="40">
        <v>9.973106456013682E-2</v>
      </c>
      <c r="E33" s="46">
        <v>347</v>
      </c>
      <c r="F33" s="58">
        <v>1.1759700263303541</v>
      </c>
      <c r="G33" s="66">
        <v>0.14273667201028839</v>
      </c>
      <c r="H33" s="46">
        <v>98</v>
      </c>
      <c r="I33" s="58">
        <v>1.1778960460149888</v>
      </c>
      <c r="J33" s="40">
        <v>0.22076182337764219</v>
      </c>
      <c r="K33" s="46">
        <v>82</v>
      </c>
      <c r="L33" s="58">
        <v>1.5588764248387212</v>
      </c>
      <c r="M33" s="40">
        <v>0.2788662092029997</v>
      </c>
      <c r="N33" s="46">
        <v>72</v>
      </c>
      <c r="O33" s="58">
        <v>0.6926015958926699</v>
      </c>
      <c r="P33" s="40">
        <v>0.20776461707885527</v>
      </c>
      <c r="Q33" s="46">
        <v>17</v>
      </c>
      <c r="R33" s="58">
        <v>0.78147389054861549</v>
      </c>
      <c r="S33" s="40">
        <v>0.12931711103431129</v>
      </c>
      <c r="T33" s="46">
        <v>78</v>
      </c>
    </row>
    <row r="34" spans="1:20" ht="6" customHeight="1" thickTop="1" thickBot="1" x14ac:dyDescent="0.25">
      <c r="A34" s="6"/>
      <c r="B34" s="6"/>
      <c r="C34" s="55"/>
      <c r="D34" s="41"/>
      <c r="E34" s="43"/>
      <c r="F34" s="55"/>
      <c r="G34" s="41"/>
      <c r="H34" s="43"/>
      <c r="I34" s="55"/>
      <c r="J34" s="41"/>
      <c r="K34" s="43"/>
      <c r="L34" s="55"/>
      <c r="M34" s="41"/>
      <c r="N34" s="43"/>
      <c r="O34" s="55"/>
      <c r="P34" s="41"/>
      <c r="Q34" s="43"/>
      <c r="R34" s="55"/>
      <c r="S34" s="41"/>
      <c r="T34" s="43"/>
    </row>
    <row r="35" spans="1:20" ht="13.5" thickTop="1" x14ac:dyDescent="0.2">
      <c r="A35" s="90" t="s">
        <v>30</v>
      </c>
      <c r="B35" s="35" t="s">
        <v>31</v>
      </c>
      <c r="C35" s="56">
        <v>34.516031936439695</v>
      </c>
      <c r="D35" s="38">
        <v>0.52033024033210085</v>
      </c>
      <c r="E35" s="44">
        <v>11767</v>
      </c>
      <c r="F35" s="56">
        <v>34.729114077636218</v>
      </c>
      <c r="G35" s="64">
        <v>0.72019661808920787</v>
      </c>
      <c r="H35" s="44">
        <v>2894</v>
      </c>
      <c r="I35" s="56">
        <v>27.621592020955504</v>
      </c>
      <c r="J35" s="38">
        <v>0.7159683766151258</v>
      </c>
      <c r="K35" s="44">
        <v>2029</v>
      </c>
      <c r="L35" s="56">
        <v>22.779745986544512</v>
      </c>
      <c r="M35" s="38">
        <v>1.0028995814253463</v>
      </c>
      <c r="N35" s="44">
        <v>1059</v>
      </c>
      <c r="O35" s="56">
        <v>25.799678656972752</v>
      </c>
      <c r="P35" s="38">
        <v>1.2689052545307773</v>
      </c>
      <c r="Q35" s="44">
        <v>508</v>
      </c>
      <c r="R35" s="56">
        <v>56.528676181321877</v>
      </c>
      <c r="S35" s="38">
        <v>0.67878928257833426</v>
      </c>
      <c r="T35" s="44">
        <v>5277</v>
      </c>
    </row>
    <row r="36" spans="1:20" x14ac:dyDescent="0.2">
      <c r="A36" s="90"/>
      <c r="B36" s="69" t="s">
        <v>32</v>
      </c>
      <c r="C36" s="70">
        <v>27.662902508665141</v>
      </c>
      <c r="D36" s="71">
        <v>0.40843680720883424</v>
      </c>
      <c r="E36" s="72">
        <v>8528</v>
      </c>
      <c r="F36" s="70">
        <v>27.626012120094</v>
      </c>
      <c r="G36" s="73">
        <v>0.5700800981375268</v>
      </c>
      <c r="H36" s="72">
        <v>2311</v>
      </c>
      <c r="I36" s="70">
        <v>29.920632258268089</v>
      </c>
      <c r="J36" s="71">
        <v>0.73715377033386398</v>
      </c>
      <c r="K36" s="72">
        <v>2192</v>
      </c>
      <c r="L36" s="70">
        <v>28.240151827436112</v>
      </c>
      <c r="M36" s="71">
        <v>1.0471829194808937</v>
      </c>
      <c r="N36" s="72">
        <v>1393</v>
      </c>
      <c r="O36" s="70">
        <v>26.84597522240994</v>
      </c>
      <c r="P36" s="71">
        <v>1.3775119563574445</v>
      </c>
      <c r="Q36" s="72">
        <v>508</v>
      </c>
      <c r="R36" s="70">
        <v>22.534040737340504</v>
      </c>
      <c r="S36" s="71">
        <v>0.55112762347898914</v>
      </c>
      <c r="T36" s="72">
        <v>2124</v>
      </c>
    </row>
    <row r="37" spans="1:20" x14ac:dyDescent="0.2">
      <c r="A37" s="90"/>
      <c r="B37" s="69" t="s">
        <v>33</v>
      </c>
      <c r="C37" s="70">
        <v>17.900283880985938</v>
      </c>
      <c r="D37" s="71">
        <v>0.34050809318551561</v>
      </c>
      <c r="E37" s="72">
        <v>5466</v>
      </c>
      <c r="F37" s="70">
        <v>17.675394707072019</v>
      </c>
      <c r="G37" s="73">
        <v>0.47347599991352818</v>
      </c>
      <c r="H37" s="72">
        <v>1503</v>
      </c>
      <c r="I37" s="70">
        <v>21.00410094028344</v>
      </c>
      <c r="J37" s="71">
        <v>0.72591244238187858</v>
      </c>
      <c r="K37" s="72">
        <v>1543</v>
      </c>
      <c r="L37" s="70">
        <v>23.106598091392751</v>
      </c>
      <c r="M37" s="71">
        <v>0.82137642673785294</v>
      </c>
      <c r="N37" s="72">
        <v>1169</v>
      </c>
      <c r="O37" s="70">
        <v>19.735393630562715</v>
      </c>
      <c r="P37" s="71">
        <v>0.89028679502491326</v>
      </c>
      <c r="Q37" s="72">
        <v>372</v>
      </c>
      <c r="R37" s="70">
        <v>9.1976709965452645</v>
      </c>
      <c r="S37" s="71">
        <v>0.33473774131425049</v>
      </c>
      <c r="T37" s="72">
        <v>879</v>
      </c>
    </row>
    <row r="38" spans="1:20" x14ac:dyDescent="0.2">
      <c r="A38" s="90"/>
      <c r="B38" s="36" t="s">
        <v>34</v>
      </c>
      <c r="C38" s="57">
        <v>18.497834226881604</v>
      </c>
      <c r="D38" s="39">
        <v>0.38720224679246118</v>
      </c>
      <c r="E38" s="45">
        <v>5754</v>
      </c>
      <c r="F38" s="57">
        <v>18.578063264609433</v>
      </c>
      <c r="G38" s="65">
        <v>0.56840378022846783</v>
      </c>
      <c r="H38" s="45">
        <v>1606</v>
      </c>
      <c r="I38" s="57">
        <v>19.806499336063887</v>
      </c>
      <c r="J38" s="39">
        <v>0.54368186154229037</v>
      </c>
      <c r="K38" s="45">
        <v>1483</v>
      </c>
      <c r="L38" s="57">
        <v>23.631211090847358</v>
      </c>
      <c r="M38" s="39">
        <v>0.99494811467091282</v>
      </c>
      <c r="N38" s="45">
        <v>1140</v>
      </c>
      <c r="O38" s="57">
        <v>26.882127086484157</v>
      </c>
      <c r="P38" s="39">
        <v>1.3342866866650664</v>
      </c>
      <c r="Q38" s="45">
        <v>477</v>
      </c>
      <c r="R38" s="57">
        <v>11.009723651255635</v>
      </c>
      <c r="S38" s="39">
        <v>0.35909026546703721</v>
      </c>
      <c r="T38" s="45">
        <v>1048</v>
      </c>
    </row>
    <row r="39" spans="1:20" ht="13.5" thickBot="1" x14ac:dyDescent="0.25">
      <c r="A39" s="90"/>
      <c r="B39" s="37" t="s">
        <v>13</v>
      </c>
      <c r="C39" s="58">
        <v>1.4229474470275862</v>
      </c>
      <c r="D39" s="40">
        <v>0.12180209032163022</v>
      </c>
      <c r="E39" s="46">
        <v>418</v>
      </c>
      <c r="F39" s="58">
        <v>1.3914158305883595</v>
      </c>
      <c r="G39" s="66">
        <v>0.15702941612002635</v>
      </c>
      <c r="H39" s="46">
        <v>115</v>
      </c>
      <c r="I39" s="58">
        <v>1.6471754444290625</v>
      </c>
      <c r="J39" s="40">
        <v>0.24833751648815303</v>
      </c>
      <c r="K39" s="46">
        <v>113</v>
      </c>
      <c r="L39" s="58">
        <v>2.2422930037792681</v>
      </c>
      <c r="M39" s="40">
        <v>0.38522657169787505</v>
      </c>
      <c r="N39" s="46">
        <v>97</v>
      </c>
      <c r="O39" s="58">
        <v>0.73682540357043746</v>
      </c>
      <c r="P39" s="40">
        <v>0.18897340565232729</v>
      </c>
      <c r="Q39" s="46">
        <v>18</v>
      </c>
      <c r="R39" s="58">
        <v>0.72988843353671651</v>
      </c>
      <c r="S39" s="40">
        <v>0.1126463813742135</v>
      </c>
      <c r="T39" s="46">
        <v>75</v>
      </c>
    </row>
    <row r="40" spans="1:20" ht="6" customHeight="1" thickTop="1" thickBot="1" x14ac:dyDescent="0.25">
      <c r="A40" s="6"/>
      <c r="B40" s="6"/>
      <c r="C40" s="55"/>
      <c r="D40" s="41"/>
      <c r="E40" s="43"/>
      <c r="F40" s="55"/>
      <c r="G40" s="41"/>
      <c r="H40" s="43"/>
      <c r="I40" s="55"/>
      <c r="J40" s="41"/>
      <c r="K40" s="43"/>
      <c r="L40" s="55"/>
      <c r="M40" s="41"/>
      <c r="N40" s="43"/>
      <c r="O40" s="55"/>
      <c r="P40" s="41"/>
      <c r="Q40" s="43"/>
      <c r="R40" s="55"/>
      <c r="S40" s="41"/>
      <c r="T40" s="43"/>
    </row>
    <row r="41" spans="1:20" ht="13.5" thickTop="1" x14ac:dyDescent="0.2">
      <c r="A41" s="90" t="s">
        <v>35</v>
      </c>
      <c r="B41" s="35" t="s">
        <v>36</v>
      </c>
      <c r="C41" s="56">
        <v>10.599969194334612</v>
      </c>
      <c r="D41" s="38">
        <v>0.25609240664107058</v>
      </c>
      <c r="E41" s="44">
        <v>3932</v>
      </c>
      <c r="F41" s="56">
        <v>8.7057676295724651</v>
      </c>
      <c r="G41" s="64">
        <v>0.36733544482029906</v>
      </c>
      <c r="H41" s="44">
        <v>765</v>
      </c>
      <c r="I41" s="56">
        <v>14.038169183277263</v>
      </c>
      <c r="J41" s="38">
        <v>0.51023720821274032</v>
      </c>
      <c r="K41" s="44">
        <v>1002</v>
      </c>
      <c r="L41" s="56">
        <v>27.867495326110696</v>
      </c>
      <c r="M41" s="38">
        <v>1.2143093587348417</v>
      </c>
      <c r="N41" s="44">
        <v>1222</v>
      </c>
      <c r="O41" s="56">
        <v>30.523847209341195</v>
      </c>
      <c r="P41" s="38">
        <v>1.5876188163594998</v>
      </c>
      <c r="Q41" s="44">
        <v>551</v>
      </c>
      <c r="R41" s="56">
        <v>4.2757258539456551</v>
      </c>
      <c r="S41" s="38">
        <v>0.26293524352298459</v>
      </c>
      <c r="T41" s="44">
        <v>392</v>
      </c>
    </row>
    <row r="42" spans="1:20" x14ac:dyDescent="0.2">
      <c r="A42" s="90"/>
      <c r="B42" s="69" t="s">
        <v>37</v>
      </c>
      <c r="C42" s="70">
        <v>29.365547305706059</v>
      </c>
      <c r="D42" s="71">
        <v>0.432917407609064</v>
      </c>
      <c r="E42" s="72">
        <v>8961</v>
      </c>
      <c r="F42" s="70">
        <v>28.035424851191696</v>
      </c>
      <c r="G42" s="73">
        <v>0.60998127568764759</v>
      </c>
      <c r="H42" s="72">
        <v>2347</v>
      </c>
      <c r="I42" s="70">
        <v>37.70898933296467</v>
      </c>
      <c r="J42" s="71">
        <v>0.77332283440022875</v>
      </c>
      <c r="K42" s="72">
        <v>2693</v>
      </c>
      <c r="L42" s="70">
        <v>40.483268879292041</v>
      </c>
      <c r="M42" s="71">
        <v>1.0807112409607853</v>
      </c>
      <c r="N42" s="72">
        <v>1963</v>
      </c>
      <c r="O42" s="70">
        <v>41.876364389738626</v>
      </c>
      <c r="P42" s="71">
        <v>1.3319619285853184</v>
      </c>
      <c r="Q42" s="72">
        <v>816</v>
      </c>
      <c r="R42" s="70">
        <v>12.17144028139999</v>
      </c>
      <c r="S42" s="71">
        <v>0.462558331370722</v>
      </c>
      <c r="T42" s="72">
        <v>1142</v>
      </c>
    </row>
    <row r="43" spans="1:20" x14ac:dyDescent="0.2">
      <c r="A43" s="90"/>
      <c r="B43" s="36" t="s">
        <v>38</v>
      </c>
      <c r="C43" s="57">
        <v>57.773343863116096</v>
      </c>
      <c r="D43" s="39">
        <v>0.53619143569908012</v>
      </c>
      <c r="E43" s="45">
        <v>18372</v>
      </c>
      <c r="F43" s="57">
        <v>60.912360771570448</v>
      </c>
      <c r="G43" s="65">
        <v>0.72389644606485948</v>
      </c>
      <c r="H43" s="45">
        <v>5121</v>
      </c>
      <c r="I43" s="57">
        <v>46.083237699259882</v>
      </c>
      <c r="J43" s="39">
        <v>0.87044090125500484</v>
      </c>
      <c r="K43" s="45">
        <v>3505</v>
      </c>
      <c r="L43" s="57">
        <v>28.29363570264919</v>
      </c>
      <c r="M43" s="39">
        <v>0.95715369550720619</v>
      </c>
      <c r="N43" s="45">
        <v>1525</v>
      </c>
      <c r="O43" s="57">
        <v>25.711643554028939</v>
      </c>
      <c r="P43" s="39">
        <v>1.2733601763119222</v>
      </c>
      <c r="Q43" s="45">
        <v>477</v>
      </c>
      <c r="R43" s="57">
        <v>82.314109214345109</v>
      </c>
      <c r="S43" s="39">
        <v>0.51183804270462041</v>
      </c>
      <c r="T43" s="45">
        <v>7744</v>
      </c>
    </row>
    <row r="44" spans="1:20" ht="13.5" thickBot="1" x14ac:dyDescent="0.25">
      <c r="A44" s="90"/>
      <c r="B44" s="37" t="s">
        <v>13</v>
      </c>
      <c r="C44" s="58">
        <v>2.2611396368432319</v>
      </c>
      <c r="D44" s="40">
        <v>0.1592535034850498</v>
      </c>
      <c r="E44" s="46">
        <v>668</v>
      </c>
      <c r="F44" s="58">
        <v>2.3464467476654245</v>
      </c>
      <c r="G44" s="66">
        <v>0.22570582494290356</v>
      </c>
      <c r="H44" s="46">
        <v>196</v>
      </c>
      <c r="I44" s="58">
        <v>2.1696037844981997</v>
      </c>
      <c r="J44" s="40">
        <v>0.26579534895927392</v>
      </c>
      <c r="K44" s="46">
        <v>160</v>
      </c>
      <c r="L44" s="58">
        <v>3.35560009194805</v>
      </c>
      <c r="M44" s="40">
        <v>0.40104201149681096</v>
      </c>
      <c r="N44" s="46">
        <v>148</v>
      </c>
      <c r="O44" s="58">
        <v>1.8881448468912536</v>
      </c>
      <c r="P44" s="40">
        <v>0.45530253723187319</v>
      </c>
      <c r="Q44" s="46">
        <v>39</v>
      </c>
      <c r="R44" s="58">
        <v>1.2387246503092764</v>
      </c>
      <c r="S44" s="40">
        <v>0.14662321388082161</v>
      </c>
      <c r="T44" s="46">
        <v>125</v>
      </c>
    </row>
    <row r="45" spans="1:20" ht="6" customHeight="1" thickTop="1" thickBot="1" x14ac:dyDescent="0.25">
      <c r="A45" s="6"/>
      <c r="B45" s="6"/>
      <c r="C45" s="55"/>
      <c r="D45" s="41"/>
      <c r="E45" s="43"/>
      <c r="F45" s="55"/>
      <c r="G45" s="41"/>
      <c r="H45" s="43"/>
      <c r="I45" s="55"/>
      <c r="J45" s="41"/>
      <c r="K45" s="43"/>
      <c r="L45" s="55"/>
      <c r="M45" s="41"/>
      <c r="N45" s="43"/>
      <c r="O45" s="55"/>
      <c r="P45" s="41"/>
      <c r="Q45" s="43"/>
      <c r="R45" s="55"/>
      <c r="S45" s="41"/>
      <c r="T45" s="43"/>
    </row>
    <row r="46" spans="1:20" ht="13.5" thickTop="1" x14ac:dyDescent="0.2">
      <c r="A46" s="90" t="s">
        <v>39</v>
      </c>
      <c r="B46" s="35" t="s">
        <v>40</v>
      </c>
      <c r="C46" s="56">
        <v>7.4585896855169773</v>
      </c>
      <c r="D46" s="38">
        <v>0.1968128913533308</v>
      </c>
      <c r="E46" s="44">
        <v>2801</v>
      </c>
      <c r="F46" s="56">
        <v>6.0633558033643649</v>
      </c>
      <c r="G46" s="64">
        <v>0.24498329203665403</v>
      </c>
      <c r="H46" s="44">
        <v>516</v>
      </c>
      <c r="I46" s="56">
        <v>9.5071904881157767</v>
      </c>
      <c r="J46" s="38">
        <v>0.44255040706364207</v>
      </c>
      <c r="K46" s="44">
        <v>696</v>
      </c>
      <c r="L46" s="56">
        <v>23.195581313811399</v>
      </c>
      <c r="M46" s="38">
        <v>1.0704328750290839</v>
      </c>
      <c r="N46" s="44">
        <v>1005</v>
      </c>
      <c r="O46" s="56">
        <v>20.604880738863276</v>
      </c>
      <c r="P46" s="38">
        <v>1.2359432310577869</v>
      </c>
      <c r="Q46" s="44">
        <v>374</v>
      </c>
      <c r="R46" s="56">
        <v>2.2780140209351041</v>
      </c>
      <c r="S46" s="38">
        <v>0.18045043511703895</v>
      </c>
      <c r="T46" s="44">
        <v>210</v>
      </c>
    </row>
    <row r="47" spans="1:20" x14ac:dyDescent="0.2">
      <c r="A47" s="90"/>
      <c r="B47" s="69" t="s">
        <v>41</v>
      </c>
      <c r="C47" s="70">
        <v>43.921706289983526</v>
      </c>
      <c r="D47" s="71">
        <v>0.50722432275724316</v>
      </c>
      <c r="E47" s="72">
        <v>12778</v>
      </c>
      <c r="F47" s="70">
        <v>44.986032389383901</v>
      </c>
      <c r="G47" s="73">
        <v>0.69276266706805478</v>
      </c>
      <c r="H47" s="72">
        <v>3793</v>
      </c>
      <c r="I47" s="70">
        <v>48.769927084872677</v>
      </c>
      <c r="J47" s="71">
        <v>0.84160769245728817</v>
      </c>
      <c r="K47" s="72">
        <v>3541</v>
      </c>
      <c r="L47" s="70">
        <v>40.562408963974562</v>
      </c>
      <c r="M47" s="71">
        <v>1.2028262238499083</v>
      </c>
      <c r="N47" s="72">
        <v>1970</v>
      </c>
      <c r="O47" s="70">
        <v>55.540309419481261</v>
      </c>
      <c r="P47" s="71">
        <v>1.4655447458906621</v>
      </c>
      <c r="Q47" s="72">
        <v>1033</v>
      </c>
      <c r="R47" s="70">
        <v>25.872291002565905</v>
      </c>
      <c r="S47" s="71">
        <v>0.79682904874904603</v>
      </c>
      <c r="T47" s="72">
        <v>2441</v>
      </c>
    </row>
    <row r="48" spans="1:20" x14ac:dyDescent="0.2">
      <c r="A48" s="90"/>
      <c r="B48" s="69" t="s">
        <v>42</v>
      </c>
      <c r="C48" s="70">
        <v>26.29613768984694</v>
      </c>
      <c r="D48" s="71">
        <v>0.40096008255697374</v>
      </c>
      <c r="E48" s="72">
        <v>8367</v>
      </c>
      <c r="F48" s="70">
        <v>27.165401343659237</v>
      </c>
      <c r="G48" s="73">
        <v>0.56755012427907725</v>
      </c>
      <c r="H48" s="72">
        <v>2283</v>
      </c>
      <c r="I48" s="70">
        <v>23.032290286205264</v>
      </c>
      <c r="J48" s="71">
        <v>0.57698226371161498</v>
      </c>
      <c r="K48" s="72">
        <v>1693</v>
      </c>
      <c r="L48" s="70">
        <v>17.604860249880986</v>
      </c>
      <c r="M48" s="71">
        <v>0.84448205973497614</v>
      </c>
      <c r="N48" s="72">
        <v>934</v>
      </c>
      <c r="O48" s="70">
        <v>15.753802576749075</v>
      </c>
      <c r="P48" s="71">
        <v>1.072065440323035</v>
      </c>
      <c r="Q48" s="72">
        <v>308</v>
      </c>
      <c r="R48" s="70">
        <v>33.64029125421191</v>
      </c>
      <c r="S48" s="71">
        <v>0.63394530533196181</v>
      </c>
      <c r="T48" s="72">
        <v>3149</v>
      </c>
    </row>
    <row r="49" spans="1:20" x14ac:dyDescent="0.2">
      <c r="A49" s="90"/>
      <c r="B49" s="36" t="s">
        <v>43</v>
      </c>
      <c r="C49" s="57">
        <v>20.44784152941072</v>
      </c>
      <c r="D49" s="39">
        <v>0.37118560074722223</v>
      </c>
      <c r="E49" s="45">
        <v>7464</v>
      </c>
      <c r="F49" s="57">
        <v>19.79194403160486</v>
      </c>
      <c r="G49" s="65">
        <v>0.54747104645801425</v>
      </c>
      <c r="H49" s="45">
        <v>1682</v>
      </c>
      <c r="I49" s="57">
        <v>16.883156194703563</v>
      </c>
      <c r="J49" s="39">
        <v>0.47635153623414334</v>
      </c>
      <c r="K49" s="45">
        <v>1298</v>
      </c>
      <c r="L49" s="57">
        <v>16.270509696744803</v>
      </c>
      <c r="M49" s="39">
        <v>0.76749825154220896</v>
      </c>
      <c r="N49" s="45">
        <v>836</v>
      </c>
      <c r="O49" s="57">
        <v>7.0216529581618197</v>
      </c>
      <c r="P49" s="39">
        <v>0.62602551011450203</v>
      </c>
      <c r="Q49" s="45">
        <v>145</v>
      </c>
      <c r="R49" s="57">
        <v>37.242557424797731</v>
      </c>
      <c r="S49" s="39">
        <v>0.96602555852498884</v>
      </c>
      <c r="T49" s="45">
        <v>3503</v>
      </c>
    </row>
    <row r="50" spans="1:20" ht="13.5" thickBot="1" x14ac:dyDescent="0.25">
      <c r="A50" s="90"/>
      <c r="B50" s="37" t="s">
        <v>13</v>
      </c>
      <c r="C50" s="58">
        <v>1.8757248052418305</v>
      </c>
      <c r="D50" s="40">
        <v>0.14277554833031081</v>
      </c>
      <c r="E50" s="46">
        <v>523</v>
      </c>
      <c r="F50" s="58">
        <v>1.9932664319876447</v>
      </c>
      <c r="G50" s="66">
        <v>0.19912061555466723</v>
      </c>
      <c r="H50" s="46">
        <v>155</v>
      </c>
      <c r="I50" s="58">
        <v>1.8074359461027167</v>
      </c>
      <c r="J50" s="40">
        <v>0.26435177219534106</v>
      </c>
      <c r="K50" s="46">
        <v>132</v>
      </c>
      <c r="L50" s="58">
        <v>2.3666397755882502</v>
      </c>
      <c r="M50" s="40">
        <v>0.34660123369916679</v>
      </c>
      <c r="N50" s="46">
        <v>113</v>
      </c>
      <c r="O50" s="58">
        <v>1.0793543067445619</v>
      </c>
      <c r="P50" s="40">
        <v>0.28390113561992403</v>
      </c>
      <c r="Q50" s="46">
        <v>23</v>
      </c>
      <c r="R50" s="58">
        <v>0.96684629748938755</v>
      </c>
      <c r="S50" s="40">
        <v>0.10941275366999788</v>
      </c>
      <c r="T50" s="46">
        <v>100</v>
      </c>
    </row>
    <row r="51" spans="1:20" ht="6" customHeight="1" thickTop="1" thickBot="1" x14ac:dyDescent="0.25">
      <c r="A51" s="6"/>
      <c r="B51" s="6"/>
      <c r="C51" s="55"/>
      <c r="D51" s="41"/>
      <c r="E51" s="43"/>
      <c r="F51" s="55"/>
      <c r="G51" s="41"/>
      <c r="H51" s="43"/>
      <c r="I51" s="55"/>
      <c r="J51" s="41"/>
      <c r="K51" s="43"/>
      <c r="L51" s="55"/>
      <c r="M51" s="41"/>
      <c r="N51" s="43"/>
      <c r="O51" s="55"/>
      <c r="P51" s="41"/>
      <c r="Q51" s="43"/>
      <c r="R51" s="55"/>
      <c r="S51" s="41"/>
      <c r="T51" s="43"/>
    </row>
    <row r="52" spans="1:20" ht="13.5" thickTop="1" x14ac:dyDescent="0.2">
      <c r="A52" s="90" t="s">
        <v>44</v>
      </c>
      <c r="B52" s="35" t="s">
        <v>45</v>
      </c>
      <c r="C52" s="56">
        <v>11.606120140925702</v>
      </c>
      <c r="D52" s="38">
        <v>0.30938515513885623</v>
      </c>
      <c r="E52" s="44">
        <v>4096</v>
      </c>
      <c r="F52" s="56">
        <v>9.923626241714782</v>
      </c>
      <c r="G52" s="64">
        <v>0.42672167171779074</v>
      </c>
      <c r="H52" s="44">
        <v>852</v>
      </c>
      <c r="I52" s="56">
        <v>15.405462996715974</v>
      </c>
      <c r="J52" s="38">
        <v>0.53981141759945162</v>
      </c>
      <c r="K52" s="44">
        <v>1082</v>
      </c>
      <c r="L52" s="56">
        <v>29.892460656965159</v>
      </c>
      <c r="M52" s="38">
        <v>1.2486604159667851</v>
      </c>
      <c r="N52" s="44">
        <v>1381</v>
      </c>
      <c r="O52" s="56">
        <v>29.921802851392471</v>
      </c>
      <c r="P52" s="38">
        <v>1.2164593622516562</v>
      </c>
      <c r="Q52" s="44">
        <v>554</v>
      </c>
      <c r="R52" s="56">
        <v>2.4807633739130557</v>
      </c>
      <c r="S52" s="38">
        <v>0.1834868242136736</v>
      </c>
      <c r="T52" s="44">
        <v>227</v>
      </c>
    </row>
    <row r="53" spans="1:20" x14ac:dyDescent="0.2">
      <c r="A53" s="90"/>
      <c r="B53" s="69" t="s">
        <v>46</v>
      </c>
      <c r="C53" s="70">
        <v>16.082375579050421</v>
      </c>
      <c r="D53" s="71">
        <v>0.36982779988780023</v>
      </c>
      <c r="E53" s="72">
        <v>4798</v>
      </c>
      <c r="F53" s="70">
        <v>15.393320391157603</v>
      </c>
      <c r="G53" s="73">
        <v>0.50512883598462199</v>
      </c>
      <c r="H53" s="72">
        <v>1316</v>
      </c>
      <c r="I53" s="70">
        <v>21.288965585410295</v>
      </c>
      <c r="J53" s="71">
        <v>0.66893351187372352</v>
      </c>
      <c r="K53" s="72">
        <v>1515</v>
      </c>
      <c r="L53" s="70">
        <v>20.25501017938128</v>
      </c>
      <c r="M53" s="71">
        <v>0.96877101306218527</v>
      </c>
      <c r="N53" s="72">
        <v>948</v>
      </c>
      <c r="O53" s="70">
        <v>26.559437787041244</v>
      </c>
      <c r="P53" s="71">
        <v>1.1670289649504364</v>
      </c>
      <c r="Q53" s="72">
        <v>502</v>
      </c>
      <c r="R53" s="70">
        <v>5.6782444348149488</v>
      </c>
      <c r="S53" s="71">
        <v>0.32196439614250122</v>
      </c>
      <c r="T53" s="72">
        <v>517</v>
      </c>
    </row>
    <row r="54" spans="1:20" x14ac:dyDescent="0.2">
      <c r="A54" s="90"/>
      <c r="B54" s="69" t="s">
        <v>47</v>
      </c>
      <c r="C54" s="70">
        <v>20.558928865355782</v>
      </c>
      <c r="D54" s="71">
        <v>0.36349328485227822</v>
      </c>
      <c r="E54" s="72">
        <v>5583</v>
      </c>
      <c r="F54" s="70">
        <v>22.137234747432466</v>
      </c>
      <c r="G54" s="73">
        <v>0.54380669695426509</v>
      </c>
      <c r="H54" s="72">
        <v>1838</v>
      </c>
      <c r="I54" s="70">
        <v>21.077379992890553</v>
      </c>
      <c r="J54" s="71">
        <v>0.55370032839225436</v>
      </c>
      <c r="K54" s="72">
        <v>1558</v>
      </c>
      <c r="L54" s="70">
        <v>13.140929871006913</v>
      </c>
      <c r="M54" s="71">
        <v>0.70542219347251212</v>
      </c>
      <c r="N54" s="72">
        <v>686</v>
      </c>
      <c r="O54" s="70">
        <v>17.269473794112013</v>
      </c>
      <c r="P54" s="71">
        <v>1.1455551491445213</v>
      </c>
      <c r="Q54" s="72">
        <v>334</v>
      </c>
      <c r="R54" s="70">
        <v>12.59413014826675</v>
      </c>
      <c r="S54" s="71">
        <v>0.4572711931511661</v>
      </c>
      <c r="T54" s="72">
        <v>1167</v>
      </c>
    </row>
    <row r="55" spans="1:20" x14ac:dyDescent="0.2">
      <c r="A55" s="90"/>
      <c r="B55" s="69" t="s">
        <v>48</v>
      </c>
      <c r="C55" s="70">
        <v>16.081409726560423</v>
      </c>
      <c r="D55" s="71">
        <v>0.37112569359076447</v>
      </c>
      <c r="E55" s="72">
        <v>4621</v>
      </c>
      <c r="F55" s="70">
        <v>17.649289971373296</v>
      </c>
      <c r="G55" s="73">
        <v>0.571991092451129</v>
      </c>
      <c r="H55" s="72">
        <v>1498</v>
      </c>
      <c r="I55" s="70">
        <v>13.641646993102128</v>
      </c>
      <c r="J55" s="71">
        <v>0.50884557204857916</v>
      </c>
      <c r="K55" s="72">
        <v>1046</v>
      </c>
      <c r="L55" s="70">
        <v>9.4034434320631028</v>
      </c>
      <c r="M55" s="71">
        <v>0.57820998017104408</v>
      </c>
      <c r="N55" s="72">
        <v>513</v>
      </c>
      <c r="O55" s="70">
        <v>10.119120970162884</v>
      </c>
      <c r="P55" s="71">
        <v>0.73898707242364237</v>
      </c>
      <c r="Q55" s="72">
        <v>181</v>
      </c>
      <c r="R55" s="70">
        <v>14.774982755050724</v>
      </c>
      <c r="S55" s="71">
        <v>0.50849257169076112</v>
      </c>
      <c r="T55" s="72">
        <v>1383</v>
      </c>
    </row>
    <row r="56" spans="1:20" x14ac:dyDescent="0.2">
      <c r="A56" s="90"/>
      <c r="B56" s="69" t="s">
        <v>49</v>
      </c>
      <c r="C56" s="70">
        <v>15.090502509684924</v>
      </c>
      <c r="D56" s="71">
        <v>0.29622108855753027</v>
      </c>
      <c r="E56" s="72">
        <v>4710</v>
      </c>
      <c r="F56" s="70">
        <v>15.77871587541256</v>
      </c>
      <c r="G56" s="73">
        <v>0.41927051194673681</v>
      </c>
      <c r="H56" s="72">
        <v>1319</v>
      </c>
      <c r="I56" s="70">
        <v>12.861910469927752</v>
      </c>
      <c r="J56" s="71">
        <v>0.53123444887953009</v>
      </c>
      <c r="K56" s="72">
        <v>956</v>
      </c>
      <c r="L56" s="70">
        <v>9.4225071837324297</v>
      </c>
      <c r="M56" s="71">
        <v>0.52972335095638978</v>
      </c>
      <c r="N56" s="72">
        <v>484</v>
      </c>
      <c r="O56" s="70">
        <v>5.5598769621989206</v>
      </c>
      <c r="P56" s="71">
        <v>0.54389736212409956</v>
      </c>
      <c r="Q56" s="72">
        <v>112</v>
      </c>
      <c r="R56" s="70">
        <v>19.502426978612167</v>
      </c>
      <c r="S56" s="71">
        <v>0.42424602827741043</v>
      </c>
      <c r="T56" s="72">
        <v>1839</v>
      </c>
    </row>
    <row r="57" spans="1:20" x14ac:dyDescent="0.2">
      <c r="A57" s="90"/>
      <c r="B57" s="69" t="s">
        <v>50</v>
      </c>
      <c r="C57" s="70">
        <v>9.3116070610308999</v>
      </c>
      <c r="D57" s="71">
        <v>0.2658925484822422</v>
      </c>
      <c r="E57" s="72">
        <v>3645</v>
      </c>
      <c r="F57" s="70">
        <v>8.8064458174457609</v>
      </c>
      <c r="G57" s="73">
        <v>0.36892446085530095</v>
      </c>
      <c r="H57" s="72">
        <v>746</v>
      </c>
      <c r="I57" s="70">
        <v>7.3264847071202448</v>
      </c>
      <c r="J57" s="71">
        <v>0.35483008657957676</v>
      </c>
      <c r="K57" s="72">
        <v>570</v>
      </c>
      <c r="L57" s="70">
        <v>5.3047343851367375</v>
      </c>
      <c r="M57" s="71">
        <v>0.39535006437145825</v>
      </c>
      <c r="N57" s="72">
        <v>289</v>
      </c>
      <c r="O57" s="70">
        <v>3.2533079429260825</v>
      </c>
      <c r="P57" s="71">
        <v>0.47437415307510489</v>
      </c>
      <c r="Q57" s="72">
        <v>65</v>
      </c>
      <c r="R57" s="70">
        <v>20.530291400076049</v>
      </c>
      <c r="S57" s="71">
        <v>0.52535905013749296</v>
      </c>
      <c r="T57" s="72">
        <v>1975</v>
      </c>
    </row>
    <row r="58" spans="1:20" x14ac:dyDescent="0.2">
      <c r="A58" s="90"/>
      <c r="B58" s="36" t="s">
        <v>51</v>
      </c>
      <c r="C58" s="57">
        <v>4.222427179307962</v>
      </c>
      <c r="D58" s="39">
        <v>0.15913620852103261</v>
      </c>
      <c r="E58" s="45">
        <v>1839</v>
      </c>
      <c r="F58" s="57">
        <v>3.6922573215490271</v>
      </c>
      <c r="G58" s="65">
        <v>0.22511782562449303</v>
      </c>
      <c r="H58" s="45">
        <v>306</v>
      </c>
      <c r="I58" s="57">
        <v>3.0090902134016524</v>
      </c>
      <c r="J58" s="39">
        <v>0.20873804551682101</v>
      </c>
      <c r="K58" s="45">
        <v>225</v>
      </c>
      <c r="L58" s="57">
        <v>2.7949344683131905</v>
      </c>
      <c r="M58" s="39">
        <v>0.26711055576061754</v>
      </c>
      <c r="N58" s="45">
        <v>143</v>
      </c>
      <c r="O58" s="57">
        <v>1.6119656032955156</v>
      </c>
      <c r="P58" s="39">
        <v>0.35804070114587316</v>
      </c>
      <c r="Q58" s="45">
        <v>32</v>
      </c>
      <c r="R58" s="57">
        <v>11.97583303868193</v>
      </c>
      <c r="S58" s="39">
        <v>0.45001241752758869</v>
      </c>
      <c r="T58" s="45">
        <v>1133</v>
      </c>
    </row>
    <row r="59" spans="1:20" x14ac:dyDescent="0.2">
      <c r="A59" s="90"/>
      <c r="B59" s="36" t="s">
        <v>52</v>
      </c>
      <c r="C59" s="57">
        <v>4.6537014005109594</v>
      </c>
      <c r="D59" s="39">
        <v>0.16440564913511371</v>
      </c>
      <c r="E59" s="45">
        <v>1871</v>
      </c>
      <c r="F59" s="57">
        <v>4.2492597436994579</v>
      </c>
      <c r="G59" s="65">
        <v>0.24196006225384825</v>
      </c>
      <c r="H59" s="45">
        <v>363</v>
      </c>
      <c r="I59" s="57">
        <v>3.270950271184708</v>
      </c>
      <c r="J59" s="39">
        <v>0.20146309848129404</v>
      </c>
      <c r="K59" s="45">
        <v>257</v>
      </c>
      <c r="L59" s="57">
        <v>4.7042802846564369</v>
      </c>
      <c r="M59" s="39">
        <v>0.46430386247795297</v>
      </c>
      <c r="N59" s="45">
        <v>206</v>
      </c>
      <c r="O59" s="57">
        <v>0.99571543695822973</v>
      </c>
      <c r="P59" s="39">
        <v>0.25234187570404742</v>
      </c>
      <c r="Q59" s="45">
        <v>23</v>
      </c>
      <c r="R59" s="57">
        <v>11.111201076734853</v>
      </c>
      <c r="S59" s="39">
        <v>0.49907378384967216</v>
      </c>
      <c r="T59" s="45">
        <v>1022</v>
      </c>
    </row>
    <row r="60" spans="1:20" ht="13.5" thickBot="1" x14ac:dyDescent="0.25">
      <c r="A60" s="90"/>
      <c r="B60" s="37" t="s">
        <v>13</v>
      </c>
      <c r="C60" s="58">
        <v>2.3929275375729304</v>
      </c>
      <c r="D60" s="40">
        <v>0.14455857638052999</v>
      </c>
      <c r="E60" s="46">
        <v>770</v>
      </c>
      <c r="F60" s="58">
        <v>2.3698498902150593</v>
      </c>
      <c r="G60" s="66">
        <v>0.21041866794333045</v>
      </c>
      <c r="H60" s="46">
        <v>191</v>
      </c>
      <c r="I60" s="58">
        <v>2.1181087702466557</v>
      </c>
      <c r="J60" s="40">
        <v>0.2706998216448141</v>
      </c>
      <c r="K60" s="46">
        <v>151</v>
      </c>
      <c r="L60" s="58">
        <v>5.0816995387447363</v>
      </c>
      <c r="M60" s="40">
        <v>0.50045405428139456</v>
      </c>
      <c r="N60" s="46">
        <v>208</v>
      </c>
      <c r="O60" s="58">
        <v>4.7092986519126514</v>
      </c>
      <c r="P60" s="40">
        <v>0.65298469740695653</v>
      </c>
      <c r="Q60" s="46">
        <v>80</v>
      </c>
      <c r="R60" s="58">
        <v>1.3521267938495407</v>
      </c>
      <c r="S60" s="40">
        <v>0.13172739576908299</v>
      </c>
      <c r="T60" s="46">
        <v>140</v>
      </c>
    </row>
    <row r="61" spans="1:20" ht="6" customHeight="1" thickTop="1" thickBot="1" x14ac:dyDescent="0.25">
      <c r="A61" s="6"/>
      <c r="B61" s="6"/>
      <c r="C61" s="55"/>
      <c r="D61" s="41"/>
      <c r="E61" s="43"/>
      <c r="F61" s="55"/>
      <c r="G61" s="41"/>
      <c r="H61" s="43"/>
      <c r="I61" s="55"/>
      <c r="J61" s="41"/>
      <c r="K61" s="43"/>
      <c r="L61" s="55"/>
      <c r="M61" s="41"/>
      <c r="N61" s="43"/>
      <c r="O61" s="55"/>
      <c r="P61" s="41"/>
      <c r="Q61" s="43"/>
      <c r="R61" s="55"/>
      <c r="S61" s="41"/>
      <c r="T61" s="43"/>
    </row>
    <row r="62" spans="1:20" ht="13.5" thickTop="1" x14ac:dyDescent="0.2">
      <c r="A62" s="90" t="s">
        <v>53</v>
      </c>
      <c r="B62" s="35" t="s">
        <v>14</v>
      </c>
      <c r="C62" s="56">
        <v>47.642667086501426</v>
      </c>
      <c r="D62" s="38">
        <v>0.50784153125412512</v>
      </c>
      <c r="E62" s="44">
        <v>15469</v>
      </c>
      <c r="F62" s="56">
        <v>48.222484737614003</v>
      </c>
      <c r="G62" s="64">
        <v>0.70998356202374158</v>
      </c>
      <c r="H62" s="44">
        <v>3999</v>
      </c>
      <c r="I62" s="56">
        <v>42.820015038738042</v>
      </c>
      <c r="J62" s="38">
        <v>0.71054654996778577</v>
      </c>
      <c r="K62" s="44">
        <v>3173</v>
      </c>
      <c r="L62" s="56">
        <v>31.882205375697396</v>
      </c>
      <c r="M62" s="38">
        <v>0.82953751055203317</v>
      </c>
      <c r="N62" s="44">
        <v>1614</v>
      </c>
      <c r="O62" s="56">
        <v>30.17998309156425</v>
      </c>
      <c r="P62" s="38">
        <v>1.3820944053078323</v>
      </c>
      <c r="Q62" s="44">
        <v>564</v>
      </c>
      <c r="R62" s="56">
        <v>65.562820199129064</v>
      </c>
      <c r="S62" s="38">
        <v>0.74699027859599698</v>
      </c>
      <c r="T62" s="44">
        <v>6119</v>
      </c>
    </row>
    <row r="63" spans="1:20" x14ac:dyDescent="0.2">
      <c r="A63" s="90"/>
      <c r="B63" s="36" t="s">
        <v>15</v>
      </c>
      <c r="C63" s="57">
        <v>50.523566355781838</v>
      </c>
      <c r="D63" s="39">
        <v>0.49011365604675478</v>
      </c>
      <c r="E63" s="45">
        <v>15940</v>
      </c>
      <c r="F63" s="57">
        <v>49.966424864131426</v>
      </c>
      <c r="G63" s="65">
        <v>0.683592554135382</v>
      </c>
      <c r="H63" s="45">
        <v>4284</v>
      </c>
      <c r="I63" s="57">
        <v>54.993860105369379</v>
      </c>
      <c r="J63" s="39">
        <v>0.73538903522132049</v>
      </c>
      <c r="K63" s="45">
        <v>4039</v>
      </c>
      <c r="L63" s="57">
        <v>65.519323519292513</v>
      </c>
      <c r="M63" s="39">
        <v>0.87688421553698725</v>
      </c>
      <c r="N63" s="45">
        <v>3123</v>
      </c>
      <c r="O63" s="57">
        <v>68.794018680081052</v>
      </c>
      <c r="P63" s="39">
        <v>1.3977700552431584</v>
      </c>
      <c r="Q63" s="45">
        <v>1297</v>
      </c>
      <c r="R63" s="57">
        <v>33.607806743020404</v>
      </c>
      <c r="S63" s="39">
        <v>0.73223140446227852</v>
      </c>
      <c r="T63" s="45">
        <v>3197</v>
      </c>
    </row>
    <row r="64" spans="1:20" ht="13.5" thickBot="1" x14ac:dyDescent="0.25">
      <c r="A64" s="90"/>
      <c r="B64" s="37" t="s">
        <v>13</v>
      </c>
      <c r="C64" s="58">
        <v>1.8337665577167388</v>
      </c>
      <c r="D64" s="40">
        <v>0.14069257467327939</v>
      </c>
      <c r="E64" s="46">
        <v>524</v>
      </c>
      <c r="F64" s="58">
        <v>1.8110903982545687</v>
      </c>
      <c r="G64" s="66">
        <v>0.19384762724307847</v>
      </c>
      <c r="H64" s="46">
        <v>146</v>
      </c>
      <c r="I64" s="58">
        <v>2.186124855892563</v>
      </c>
      <c r="J64" s="40">
        <v>0.28191856068263554</v>
      </c>
      <c r="K64" s="46">
        <v>148</v>
      </c>
      <c r="L64" s="58">
        <v>2.598471105010066</v>
      </c>
      <c r="M64" s="40">
        <v>0.34305521775471753</v>
      </c>
      <c r="N64" s="46">
        <v>121</v>
      </c>
      <c r="O64" s="58">
        <v>1.0259982283547107</v>
      </c>
      <c r="P64" s="40">
        <v>0.24651780561776648</v>
      </c>
      <c r="Q64" s="46">
        <v>22</v>
      </c>
      <c r="R64" s="58">
        <v>0.82937305785052129</v>
      </c>
      <c r="S64" s="40">
        <v>0.11436620070048573</v>
      </c>
      <c r="T64" s="46">
        <v>87</v>
      </c>
    </row>
    <row r="65" spans="1:20" ht="6" customHeight="1" thickTop="1" thickBot="1" x14ac:dyDescent="0.25">
      <c r="A65" s="6"/>
      <c r="B65" s="6"/>
      <c r="C65" s="55"/>
      <c r="D65" s="41"/>
      <c r="E65" s="43"/>
      <c r="F65" s="55"/>
      <c r="G65" s="41"/>
      <c r="H65" s="43"/>
      <c r="I65" s="55"/>
      <c r="J65" s="41"/>
      <c r="K65" s="43"/>
      <c r="L65" s="55"/>
      <c r="M65" s="41"/>
      <c r="N65" s="43"/>
      <c r="O65" s="55"/>
      <c r="P65" s="41"/>
      <c r="Q65" s="43"/>
      <c r="R65" s="55"/>
      <c r="S65" s="41"/>
      <c r="T65" s="43"/>
    </row>
    <row r="66" spans="1:20" ht="13.5" thickTop="1" x14ac:dyDescent="0.2">
      <c r="A66" s="90" t="s">
        <v>54</v>
      </c>
      <c r="B66" s="35" t="s">
        <v>14</v>
      </c>
      <c r="C66" s="56">
        <v>33.802890996022263</v>
      </c>
      <c r="D66" s="38">
        <v>0.50257899279566653</v>
      </c>
      <c r="E66" s="44">
        <v>9977</v>
      </c>
      <c r="F66" s="56">
        <v>36.155200192813211</v>
      </c>
      <c r="G66" s="64">
        <v>0.72644584853963989</v>
      </c>
      <c r="H66" s="44">
        <v>3099</v>
      </c>
      <c r="I66" s="56">
        <v>30.665658771500301</v>
      </c>
      <c r="J66" s="38">
        <v>0.84862736586410259</v>
      </c>
      <c r="K66" s="44">
        <v>2321</v>
      </c>
      <c r="L66" s="56">
        <v>23.358355225081446</v>
      </c>
      <c r="M66" s="38">
        <v>0.90466495563051841</v>
      </c>
      <c r="N66" s="44">
        <v>1190</v>
      </c>
      <c r="O66" s="56">
        <v>25.096553977685215</v>
      </c>
      <c r="P66" s="38">
        <v>1.1419984331627056</v>
      </c>
      <c r="Q66" s="44">
        <v>458</v>
      </c>
      <c r="R66" s="56">
        <v>30.877721895442008</v>
      </c>
      <c r="S66" s="38">
        <v>0.70881238555173987</v>
      </c>
      <c r="T66" s="44">
        <v>2909</v>
      </c>
    </row>
    <row r="67" spans="1:20" x14ac:dyDescent="0.2">
      <c r="A67" s="90"/>
      <c r="B67" s="69" t="s">
        <v>15</v>
      </c>
      <c r="C67" s="70">
        <v>31.61884456462812</v>
      </c>
      <c r="D67" s="71">
        <v>0.44041528936478391</v>
      </c>
      <c r="E67" s="72">
        <v>10606</v>
      </c>
      <c r="F67" s="70">
        <v>27.651415097945193</v>
      </c>
      <c r="G67" s="73">
        <v>0.64307069672396044</v>
      </c>
      <c r="H67" s="72">
        <v>2354</v>
      </c>
      <c r="I67" s="70">
        <v>43.55648919869305</v>
      </c>
      <c r="J67" s="71">
        <v>0.95781852151027003</v>
      </c>
      <c r="K67" s="72">
        <v>3094</v>
      </c>
      <c r="L67" s="70">
        <v>57.004497732064735</v>
      </c>
      <c r="M67" s="71">
        <v>1.2410842165026497</v>
      </c>
      <c r="N67" s="72">
        <v>2624</v>
      </c>
      <c r="O67" s="70">
        <v>59.716339817379989</v>
      </c>
      <c r="P67" s="71">
        <v>1.3588065054559892</v>
      </c>
      <c r="Q67" s="72">
        <v>1144</v>
      </c>
      <c r="R67" s="70">
        <v>15.401310143354236</v>
      </c>
      <c r="S67" s="71">
        <v>0.4267695529076681</v>
      </c>
      <c r="T67" s="72">
        <v>1390</v>
      </c>
    </row>
    <row r="68" spans="1:20" x14ac:dyDescent="0.2">
      <c r="A68" s="90"/>
      <c r="B68" s="36" t="s">
        <v>55</v>
      </c>
      <c r="C68" s="57">
        <v>32.488979100399163</v>
      </c>
      <c r="D68" s="39">
        <v>0.39657262282552552</v>
      </c>
      <c r="E68" s="45">
        <v>10760</v>
      </c>
      <c r="F68" s="57">
        <v>34.041832029730074</v>
      </c>
      <c r="G68" s="65">
        <v>0.56898514844599291</v>
      </c>
      <c r="H68" s="45">
        <v>2801</v>
      </c>
      <c r="I68" s="57">
        <v>23.496733332952921</v>
      </c>
      <c r="J68" s="39">
        <v>0.76592689557823457</v>
      </c>
      <c r="K68" s="45">
        <v>1787</v>
      </c>
      <c r="L68" s="57">
        <v>17.171344403919274</v>
      </c>
      <c r="M68" s="39">
        <v>0.87187521129203116</v>
      </c>
      <c r="N68" s="45">
        <v>921</v>
      </c>
      <c r="O68" s="57">
        <v>14.345870413729513</v>
      </c>
      <c r="P68" s="39">
        <v>0.88877831322675316</v>
      </c>
      <c r="Q68" s="45">
        <v>262</v>
      </c>
      <c r="R68" s="57">
        <v>52.614306682044408</v>
      </c>
      <c r="S68" s="39">
        <v>0.68220874002338672</v>
      </c>
      <c r="T68" s="45">
        <v>4989</v>
      </c>
    </row>
    <row r="69" spans="1:20" ht="13.5" thickBot="1" x14ac:dyDescent="0.25">
      <c r="A69" s="90"/>
      <c r="B69" s="37" t="s">
        <v>13</v>
      </c>
      <c r="C69" s="58">
        <v>2.0892853389504848</v>
      </c>
      <c r="D69" s="40">
        <v>0.15866786527807925</v>
      </c>
      <c r="E69" s="46">
        <v>590</v>
      </c>
      <c r="F69" s="58">
        <v>2.1515526795115019</v>
      </c>
      <c r="G69" s="66">
        <v>0.22960948768936876</v>
      </c>
      <c r="H69" s="46">
        <v>175</v>
      </c>
      <c r="I69" s="58">
        <v>2.281118696853738</v>
      </c>
      <c r="J69" s="40">
        <v>0.29311265220640281</v>
      </c>
      <c r="K69" s="46">
        <v>158</v>
      </c>
      <c r="L69" s="58">
        <v>2.4658026389345462</v>
      </c>
      <c r="M69" s="40">
        <v>0.34081792399405675</v>
      </c>
      <c r="N69" s="46">
        <v>123</v>
      </c>
      <c r="O69" s="58">
        <v>0.84123579120530223</v>
      </c>
      <c r="P69" s="40">
        <v>0.21398338482893631</v>
      </c>
      <c r="Q69" s="46">
        <v>19</v>
      </c>
      <c r="R69" s="58">
        <v>1.1066612791593848</v>
      </c>
      <c r="S69" s="40">
        <v>0.13107056477838155</v>
      </c>
      <c r="T69" s="46">
        <v>115</v>
      </c>
    </row>
    <row r="70" spans="1:20" ht="6" customHeight="1" thickTop="1" thickBot="1" x14ac:dyDescent="0.25">
      <c r="A70" s="6"/>
      <c r="B70" s="6"/>
      <c r="C70" s="55"/>
      <c r="D70" s="41"/>
      <c r="E70" s="43"/>
      <c r="F70" s="55"/>
      <c r="G70" s="41"/>
      <c r="H70" s="43"/>
      <c r="I70" s="55"/>
      <c r="J70" s="41"/>
      <c r="K70" s="43"/>
      <c r="L70" s="55"/>
      <c r="M70" s="41"/>
      <c r="N70" s="43"/>
      <c r="O70" s="55"/>
      <c r="P70" s="41"/>
      <c r="Q70" s="43"/>
      <c r="R70" s="55"/>
      <c r="S70" s="41"/>
      <c r="T70" s="43"/>
    </row>
    <row r="71" spans="1:20" ht="13.5" thickTop="1" x14ac:dyDescent="0.2">
      <c r="A71" s="90" t="s">
        <v>56</v>
      </c>
      <c r="B71" s="35" t="s">
        <v>57</v>
      </c>
      <c r="C71" s="56">
        <v>19.166575154092879</v>
      </c>
      <c r="D71" s="38">
        <v>0.38720908025030976</v>
      </c>
      <c r="E71" s="44">
        <v>6432</v>
      </c>
      <c r="F71" s="44">
        <v>16.77252290066626</v>
      </c>
      <c r="G71" s="64">
        <v>0.5287665218253722</v>
      </c>
      <c r="H71" s="44">
        <v>1433</v>
      </c>
      <c r="I71" s="44">
        <v>25.380168777818795</v>
      </c>
      <c r="J71" s="38">
        <v>0.67323419901552461</v>
      </c>
      <c r="K71" s="44">
        <v>1783</v>
      </c>
      <c r="L71" s="44">
        <v>43.481537662514384</v>
      </c>
      <c r="M71" s="38">
        <v>1.3851910260020557</v>
      </c>
      <c r="N71" s="44">
        <v>1877</v>
      </c>
      <c r="O71" s="44">
        <v>45.542287523824704</v>
      </c>
      <c r="P71" s="38">
        <v>1.4483514872574059</v>
      </c>
      <c r="Q71" s="44">
        <v>841</v>
      </c>
      <c r="R71" s="44">
        <v>5.3184880116796638</v>
      </c>
      <c r="S71" s="38">
        <v>0.32158090148760943</v>
      </c>
      <c r="T71" s="44">
        <v>498</v>
      </c>
    </row>
    <row r="72" spans="1:20" x14ac:dyDescent="0.2">
      <c r="A72" s="90"/>
      <c r="B72" s="36" t="s">
        <v>58</v>
      </c>
      <c r="C72" s="57">
        <v>37.921677225440227</v>
      </c>
      <c r="D72" s="39">
        <v>0.42198572387920658</v>
      </c>
      <c r="E72" s="45">
        <v>11452</v>
      </c>
      <c r="F72" s="45">
        <v>39.435640011640061</v>
      </c>
      <c r="G72" s="65">
        <v>0.59071559295591936</v>
      </c>
      <c r="H72" s="45">
        <v>3260</v>
      </c>
      <c r="I72" s="45">
        <v>36.880204206448489</v>
      </c>
      <c r="J72" s="39">
        <v>0.72830120249861618</v>
      </c>
      <c r="K72" s="45">
        <v>2740</v>
      </c>
      <c r="L72" s="45">
        <v>24.286079344519859</v>
      </c>
      <c r="M72" s="39">
        <v>0.93314582666525825</v>
      </c>
      <c r="N72" s="45">
        <v>1292</v>
      </c>
      <c r="O72" s="45">
        <v>35.132156531616843</v>
      </c>
      <c r="P72" s="39">
        <v>1.4206910350272004</v>
      </c>
      <c r="Q72" s="45">
        <v>672</v>
      </c>
      <c r="R72" s="45">
        <v>37.606012510233249</v>
      </c>
      <c r="S72" s="39">
        <v>0.68137466373271505</v>
      </c>
      <c r="T72" s="45">
        <v>3488</v>
      </c>
    </row>
    <row r="73" spans="1:20" x14ac:dyDescent="0.2">
      <c r="A73" s="90"/>
      <c r="B73" s="36" t="s">
        <v>59</v>
      </c>
      <c r="C73" s="57">
        <v>24.337265806042296</v>
      </c>
      <c r="D73" s="39">
        <v>0.39568337382192387</v>
      </c>
      <c r="E73" s="45">
        <v>7927</v>
      </c>
      <c r="F73" s="45">
        <v>25.1149800378907</v>
      </c>
      <c r="G73" s="65">
        <v>0.57902281343582107</v>
      </c>
      <c r="H73" s="45">
        <v>2108</v>
      </c>
      <c r="I73" s="45">
        <v>20.249721478790775</v>
      </c>
      <c r="J73" s="39">
        <v>0.57777224480100053</v>
      </c>
      <c r="K73" s="45">
        <v>1523</v>
      </c>
      <c r="L73" s="45">
        <v>16.144009476550877</v>
      </c>
      <c r="M73" s="39">
        <v>0.76789147250527712</v>
      </c>
      <c r="N73" s="45">
        <v>870</v>
      </c>
      <c r="O73" s="45">
        <v>10.68125005272455</v>
      </c>
      <c r="P73" s="39">
        <v>0.71431915049893802</v>
      </c>
      <c r="Q73" s="45">
        <v>201</v>
      </c>
      <c r="R73" s="45">
        <v>34.259545827187786</v>
      </c>
      <c r="S73" s="39">
        <v>0.55646615773902908</v>
      </c>
      <c r="T73" s="45">
        <v>3225</v>
      </c>
    </row>
    <row r="74" spans="1:20" x14ac:dyDescent="0.2">
      <c r="A74" s="90"/>
      <c r="B74" s="36" t="s">
        <v>60</v>
      </c>
      <c r="C74" s="57">
        <v>16.129395535213412</v>
      </c>
      <c r="D74" s="39">
        <v>0.33093025575186957</v>
      </c>
      <c r="E74" s="45">
        <v>5388</v>
      </c>
      <c r="F74" s="45">
        <v>16.2847529047487</v>
      </c>
      <c r="G74" s="65">
        <v>0.47929076409335136</v>
      </c>
      <c r="H74" s="45">
        <v>1439</v>
      </c>
      <c r="I74" s="45">
        <v>14.83191637677305</v>
      </c>
      <c r="J74" s="39">
        <v>0.46235640468551426</v>
      </c>
      <c r="K74" s="45">
        <v>1131</v>
      </c>
      <c r="L74" s="45">
        <v>11.321490615461228</v>
      </c>
      <c r="M74" s="39">
        <v>0.65076013563112345</v>
      </c>
      <c r="N74" s="45">
        <v>608</v>
      </c>
      <c r="O74" s="45">
        <v>7.2382930802496732</v>
      </c>
      <c r="P74" s="39">
        <v>0.67096405486866595</v>
      </c>
      <c r="Q74" s="45">
        <v>136</v>
      </c>
      <c r="R74" s="45">
        <v>21.733349835114328</v>
      </c>
      <c r="S74" s="39">
        <v>0.62866408245520444</v>
      </c>
      <c r="T74" s="45">
        <v>2074</v>
      </c>
    </row>
    <row r="75" spans="1:20" ht="13.5" thickBot="1" x14ac:dyDescent="0.25">
      <c r="A75" s="90"/>
      <c r="B75" s="37" t="s">
        <v>13</v>
      </c>
      <c r="C75" s="58">
        <v>2.4450862792111905</v>
      </c>
      <c r="D75" s="40">
        <v>0.15156471949833136</v>
      </c>
      <c r="E75" s="46">
        <v>734</v>
      </c>
      <c r="F75" s="46">
        <v>2.3921041450543106</v>
      </c>
      <c r="G75" s="66">
        <v>0.21424745414723601</v>
      </c>
      <c r="H75" s="46">
        <v>189</v>
      </c>
      <c r="I75" s="46">
        <v>2.6579891601689258</v>
      </c>
      <c r="J75" s="40">
        <v>0.31237543225078157</v>
      </c>
      <c r="K75" s="46">
        <v>183</v>
      </c>
      <c r="L75" s="46">
        <v>4.766882900953628</v>
      </c>
      <c r="M75" s="40">
        <v>0.51483505304468014</v>
      </c>
      <c r="N75" s="46">
        <v>211</v>
      </c>
      <c r="O75" s="46">
        <v>1.4060128115842223</v>
      </c>
      <c r="P75" s="40">
        <v>0.27480784924844054</v>
      </c>
      <c r="Q75" s="46">
        <v>33</v>
      </c>
      <c r="R75" s="46">
        <v>1.0826038157849796</v>
      </c>
      <c r="S75" s="40">
        <v>0.11675392580010298</v>
      </c>
      <c r="T75" s="46">
        <v>118</v>
      </c>
    </row>
    <row r="76" spans="1:20" ht="6" customHeight="1" thickTop="1" thickBot="1" x14ac:dyDescent="0.25">
      <c r="A76" s="6"/>
      <c r="B76" s="6"/>
      <c r="C76" s="55"/>
      <c r="D76" s="41"/>
      <c r="E76" s="43"/>
      <c r="F76" s="55"/>
      <c r="G76" s="41"/>
      <c r="H76" s="43"/>
      <c r="I76" s="55"/>
      <c r="J76" s="41"/>
      <c r="K76" s="43"/>
      <c r="L76" s="55"/>
      <c r="M76" s="41"/>
      <c r="N76" s="43"/>
      <c r="O76" s="55"/>
      <c r="P76" s="41"/>
      <c r="Q76" s="43"/>
      <c r="R76" s="55"/>
      <c r="S76" s="41"/>
      <c r="T76" s="43"/>
    </row>
    <row r="77" spans="1:20" ht="13.5" thickTop="1" x14ac:dyDescent="0.2">
      <c r="A77" s="90" t="s">
        <v>61</v>
      </c>
      <c r="B77" s="35" t="s">
        <v>14</v>
      </c>
      <c r="C77" s="56">
        <v>46.452417041570357</v>
      </c>
      <c r="D77" s="38">
        <v>0.63761811286843439</v>
      </c>
      <c r="E77" s="44">
        <v>14995</v>
      </c>
      <c r="F77" s="44">
        <v>40.768037179898677</v>
      </c>
      <c r="G77" s="64">
        <v>0.93997407727182802</v>
      </c>
      <c r="H77" s="44">
        <v>3521</v>
      </c>
      <c r="I77" s="44">
        <v>70.221739364626671</v>
      </c>
      <c r="J77" s="38">
        <v>0.85530380847076348</v>
      </c>
      <c r="K77" s="44">
        <v>5096</v>
      </c>
      <c r="L77" s="44">
        <v>74.793192163589822</v>
      </c>
      <c r="M77" s="38">
        <v>1.1584383353791077</v>
      </c>
      <c r="N77" s="44">
        <v>3535</v>
      </c>
      <c r="O77" s="44">
        <v>87.833881939892237</v>
      </c>
      <c r="P77" s="38">
        <v>0.88239818654692292</v>
      </c>
      <c r="Q77" s="44">
        <v>1651</v>
      </c>
      <c r="R77" s="44">
        <v>12.666950473059488</v>
      </c>
      <c r="S77" s="38">
        <v>0.47905733273193057</v>
      </c>
      <c r="T77" s="44">
        <v>1192</v>
      </c>
    </row>
    <row r="78" spans="1:20" x14ac:dyDescent="0.2">
      <c r="A78" s="90"/>
      <c r="B78" s="36" t="s">
        <v>15</v>
      </c>
      <c r="C78" s="57">
        <v>50.949105986509437</v>
      </c>
      <c r="D78" s="39">
        <v>0.6337140392349474</v>
      </c>
      <c r="E78" s="45">
        <v>16213</v>
      </c>
      <c r="F78" s="45">
        <v>56.569179840967422</v>
      </c>
      <c r="G78" s="65">
        <v>0.9406503171099968</v>
      </c>
      <c r="H78" s="45">
        <v>4699</v>
      </c>
      <c r="I78" s="45">
        <v>26.963711433144624</v>
      </c>
      <c r="J78" s="39">
        <v>0.81575371467048508</v>
      </c>
      <c r="K78" s="45">
        <v>2077</v>
      </c>
      <c r="L78" s="45">
        <v>21.876051907463303</v>
      </c>
      <c r="M78" s="39">
        <v>1.0447045885337067</v>
      </c>
      <c r="N78" s="45">
        <v>1162</v>
      </c>
      <c r="O78" s="45">
        <v>10.592680246867809</v>
      </c>
      <c r="P78" s="39">
        <v>0.81193803740534898</v>
      </c>
      <c r="Q78" s="45">
        <v>199</v>
      </c>
      <c r="R78" s="45">
        <v>86.02131217693389</v>
      </c>
      <c r="S78" s="39">
        <v>0.48546762196015408</v>
      </c>
      <c r="T78" s="45">
        <v>8076</v>
      </c>
    </row>
    <row r="79" spans="1:20" ht="13.5" thickBot="1" x14ac:dyDescent="0.25">
      <c r="A79" s="90"/>
      <c r="B79" s="37" t="s">
        <v>13</v>
      </c>
      <c r="C79" s="58">
        <v>2.5984769719202263</v>
      </c>
      <c r="D79" s="40">
        <v>0.15927284452271387</v>
      </c>
      <c r="E79" s="46">
        <v>725</v>
      </c>
      <c r="F79" s="46">
        <v>2.6627829791339104</v>
      </c>
      <c r="G79" s="66">
        <v>0.22298757647869663</v>
      </c>
      <c r="H79" s="46">
        <v>209</v>
      </c>
      <c r="I79" s="46">
        <v>2.8145492022287102</v>
      </c>
      <c r="J79" s="40">
        <v>0.2813147260191729</v>
      </c>
      <c r="K79" s="46">
        <v>187</v>
      </c>
      <c r="L79" s="46">
        <v>3.3307559289468873</v>
      </c>
      <c r="M79" s="40">
        <v>0.39261587557918487</v>
      </c>
      <c r="N79" s="46">
        <v>161</v>
      </c>
      <c r="O79" s="46">
        <v>1.5734378132399516</v>
      </c>
      <c r="P79" s="40">
        <v>0.31630425230892506</v>
      </c>
      <c r="Q79" s="46">
        <v>33</v>
      </c>
      <c r="R79" s="46">
        <v>1.3117373500066185</v>
      </c>
      <c r="S79" s="40">
        <v>0.12876518456034411</v>
      </c>
      <c r="T79" s="46">
        <v>135</v>
      </c>
    </row>
    <row r="80" spans="1:20" ht="6" customHeight="1" thickTop="1" thickBot="1" x14ac:dyDescent="0.25">
      <c r="A80" s="6"/>
      <c r="B80" s="6"/>
      <c r="C80" s="55"/>
      <c r="D80" s="41"/>
      <c r="E80" s="43"/>
      <c r="F80" s="55"/>
      <c r="G80" s="41"/>
      <c r="H80" s="43"/>
      <c r="I80" s="55"/>
      <c r="J80" s="41"/>
      <c r="K80" s="43"/>
      <c r="L80" s="55"/>
      <c r="M80" s="41"/>
      <c r="N80" s="43"/>
      <c r="O80" s="55"/>
      <c r="P80" s="41"/>
      <c r="Q80" s="43"/>
      <c r="R80" s="55"/>
      <c r="S80" s="41"/>
      <c r="T80" s="43"/>
    </row>
    <row r="81" spans="1:20" ht="13.5" thickTop="1" x14ac:dyDescent="0.2">
      <c r="A81" s="90" t="s">
        <v>62</v>
      </c>
      <c r="B81" s="35" t="s">
        <v>14</v>
      </c>
      <c r="C81" s="56">
        <v>38.242054701133128</v>
      </c>
      <c r="D81" s="38">
        <v>0.43759672076749034</v>
      </c>
      <c r="E81" s="44">
        <v>11692</v>
      </c>
      <c r="F81" s="44">
        <v>37.314703917210693</v>
      </c>
      <c r="G81" s="64">
        <v>0.62152375340803245</v>
      </c>
      <c r="H81" s="44">
        <v>3089</v>
      </c>
      <c r="I81" s="44">
        <v>44.424712786902241</v>
      </c>
      <c r="J81" s="38">
        <v>0.79622619824562091</v>
      </c>
      <c r="K81" s="44">
        <v>3172</v>
      </c>
      <c r="L81" s="44">
        <v>54.761678560335824</v>
      </c>
      <c r="M81" s="38">
        <v>1.2917365618909971</v>
      </c>
      <c r="N81" s="44">
        <v>2501</v>
      </c>
      <c r="O81" s="44">
        <v>62.765957706716975</v>
      </c>
      <c r="P81" s="38">
        <v>1.4007062730061917</v>
      </c>
      <c r="Q81" s="44">
        <v>1192</v>
      </c>
      <c r="R81" s="44">
        <v>18.566839234675967</v>
      </c>
      <c r="S81" s="38">
        <v>0.52547343237893751</v>
      </c>
      <c r="T81" s="44">
        <v>1738</v>
      </c>
    </row>
    <row r="82" spans="1:20" x14ac:dyDescent="0.2">
      <c r="A82" s="90"/>
      <c r="B82" s="36" t="s">
        <v>15</v>
      </c>
      <c r="C82" s="57">
        <v>59.576758459370225</v>
      </c>
      <c r="D82" s="39">
        <v>0.43966772504983753</v>
      </c>
      <c r="E82" s="45">
        <v>19634</v>
      </c>
      <c r="F82" s="45">
        <v>60.390190329090736</v>
      </c>
      <c r="G82" s="65">
        <v>0.6162956562044265</v>
      </c>
      <c r="H82" s="45">
        <v>5161</v>
      </c>
      <c r="I82" s="45">
        <v>53.473586968768551</v>
      </c>
      <c r="J82" s="39">
        <v>0.79483547032934876</v>
      </c>
      <c r="K82" s="45">
        <v>4039</v>
      </c>
      <c r="L82" s="45">
        <v>42.27185616632007</v>
      </c>
      <c r="M82" s="39">
        <v>1.3543622718137247</v>
      </c>
      <c r="N82" s="45">
        <v>2224</v>
      </c>
      <c r="O82" s="45">
        <v>36.171533146971008</v>
      </c>
      <c r="P82" s="39">
        <v>1.4460901167893463</v>
      </c>
      <c r="Q82" s="45">
        <v>665</v>
      </c>
      <c r="R82" s="45">
        <v>80.249091134774474</v>
      </c>
      <c r="S82" s="39">
        <v>0.51757752663088752</v>
      </c>
      <c r="T82" s="45">
        <v>7545</v>
      </c>
    </row>
    <row r="83" spans="1:20" ht="13.5" thickBot="1" x14ac:dyDescent="0.25">
      <c r="A83" s="90"/>
      <c r="B83" s="37" t="s">
        <v>13</v>
      </c>
      <c r="C83" s="58">
        <v>2.1811868394966591</v>
      </c>
      <c r="D83" s="40">
        <v>0.17040120301286055</v>
      </c>
      <c r="E83" s="46">
        <v>607</v>
      </c>
      <c r="F83" s="46">
        <v>2.2951057536986057</v>
      </c>
      <c r="G83" s="66">
        <v>0.2404151850536824</v>
      </c>
      <c r="H83" s="46">
        <v>179</v>
      </c>
      <c r="I83" s="46">
        <v>2.1017002443292356</v>
      </c>
      <c r="J83" s="40">
        <v>0.27991825531417042</v>
      </c>
      <c r="K83" s="46">
        <v>149</v>
      </c>
      <c r="L83" s="46">
        <v>2.9664652733441139</v>
      </c>
      <c r="M83" s="40">
        <v>0.40551014212807074</v>
      </c>
      <c r="N83" s="46">
        <v>133</v>
      </c>
      <c r="O83" s="46">
        <v>1.0625091463120171</v>
      </c>
      <c r="P83" s="40">
        <v>0.23997654586316311</v>
      </c>
      <c r="Q83" s="46">
        <v>26</v>
      </c>
      <c r="R83" s="46">
        <v>1.1840696305495531</v>
      </c>
      <c r="S83" s="40">
        <v>0.13145513166029149</v>
      </c>
      <c r="T83" s="46">
        <v>120</v>
      </c>
    </row>
    <row r="84" spans="1:20" ht="6" customHeight="1" thickTop="1" thickBot="1" x14ac:dyDescent="0.25">
      <c r="A84" s="32"/>
      <c r="B84" s="6"/>
      <c r="C84" s="55"/>
      <c r="D84" s="41"/>
      <c r="E84" s="43"/>
      <c r="F84" s="55"/>
      <c r="G84" s="41"/>
      <c r="H84" s="43"/>
      <c r="I84" s="55"/>
      <c r="J84" s="41"/>
      <c r="K84" s="43"/>
      <c r="L84" s="55"/>
      <c r="M84" s="41"/>
      <c r="N84" s="43"/>
      <c r="O84" s="55"/>
      <c r="P84" s="41"/>
      <c r="Q84" s="43"/>
      <c r="R84" s="55"/>
      <c r="S84" s="41"/>
      <c r="T84" s="43"/>
    </row>
    <row r="85" spans="1:20" ht="13.5" thickTop="1" x14ac:dyDescent="0.2">
      <c r="A85" s="87" t="s">
        <v>63</v>
      </c>
      <c r="B85" s="35" t="s">
        <v>14</v>
      </c>
      <c r="C85" s="56">
        <v>30.362421136640052</v>
      </c>
      <c r="D85" s="38">
        <v>0.46415036963798223</v>
      </c>
      <c r="E85" s="44">
        <v>10026</v>
      </c>
      <c r="F85" s="44">
        <v>27.876188824324256</v>
      </c>
      <c r="G85" s="64">
        <v>0.66908958739750091</v>
      </c>
      <c r="H85" s="44">
        <v>2400</v>
      </c>
      <c r="I85" s="44">
        <v>37.298037351171629</v>
      </c>
      <c r="J85" s="38">
        <v>0.85032114583039009</v>
      </c>
      <c r="K85" s="44">
        <v>2644</v>
      </c>
      <c r="L85" s="44">
        <v>60.093502896324367</v>
      </c>
      <c r="M85" s="38">
        <v>1.4281025336483704</v>
      </c>
      <c r="N85" s="44">
        <v>2690</v>
      </c>
      <c r="O85" s="44">
        <v>64.199899505576852</v>
      </c>
      <c r="P85" s="38">
        <v>1.5029539493195099</v>
      </c>
      <c r="Q85" s="44">
        <v>1197</v>
      </c>
      <c r="R85" s="44">
        <v>11.550886924612684</v>
      </c>
      <c r="S85" s="38">
        <v>0.45797020820575135</v>
      </c>
      <c r="T85" s="44">
        <v>1095</v>
      </c>
    </row>
    <row r="86" spans="1:20" x14ac:dyDescent="0.2">
      <c r="A86" s="88"/>
      <c r="B86" s="36" t="s">
        <v>15</v>
      </c>
      <c r="C86" s="57">
        <v>67.812196389889053</v>
      </c>
      <c r="D86" s="39">
        <v>0.45799900231054447</v>
      </c>
      <c r="E86" s="45">
        <v>21412</v>
      </c>
      <c r="F86" s="45">
        <v>70.190984166299444</v>
      </c>
      <c r="G86" s="65">
        <v>0.66923574858519597</v>
      </c>
      <c r="H86" s="45">
        <v>5879</v>
      </c>
      <c r="I86" s="45">
        <v>60.802553137420269</v>
      </c>
      <c r="J86" s="39">
        <v>0.84174175219229797</v>
      </c>
      <c r="K86" s="45">
        <v>4580</v>
      </c>
      <c r="L86" s="45">
        <v>37.775190495529714</v>
      </c>
      <c r="M86" s="39">
        <v>1.4394717993429396</v>
      </c>
      <c r="N86" s="45">
        <v>2068</v>
      </c>
      <c r="O86" s="45">
        <v>34.76183054235959</v>
      </c>
      <c r="P86" s="39">
        <v>1.4647033925462043</v>
      </c>
      <c r="Q86" s="45">
        <v>665</v>
      </c>
      <c r="R86" s="45">
        <v>87.674597671303857</v>
      </c>
      <c r="S86" s="39">
        <v>0.4574562067838624</v>
      </c>
      <c r="T86" s="45">
        <v>8220</v>
      </c>
    </row>
    <row r="87" spans="1:20" ht="13.5" thickBot="1" x14ac:dyDescent="0.25">
      <c r="A87" s="89"/>
      <c r="B87" s="37" t="s">
        <v>13</v>
      </c>
      <c r="C87" s="58">
        <v>1.8253824734708968</v>
      </c>
      <c r="D87" s="40">
        <v>0.15644851539307639</v>
      </c>
      <c r="E87" s="46">
        <v>495</v>
      </c>
      <c r="F87" s="46">
        <v>1.9328270093763249</v>
      </c>
      <c r="G87" s="66">
        <v>0.21916725126002076</v>
      </c>
      <c r="H87" s="46">
        <v>150</v>
      </c>
      <c r="I87" s="46">
        <v>1.8994095114080944</v>
      </c>
      <c r="J87" s="40">
        <v>0.26045839747479493</v>
      </c>
      <c r="K87" s="46">
        <v>136</v>
      </c>
      <c r="L87" s="46">
        <v>2.1313066081459704</v>
      </c>
      <c r="M87" s="40">
        <v>0.33991004433197386</v>
      </c>
      <c r="N87" s="46">
        <v>100</v>
      </c>
      <c r="O87" s="46">
        <v>1.0382699520635377</v>
      </c>
      <c r="P87" s="40">
        <v>0.22104124097496516</v>
      </c>
      <c r="Q87" s="46">
        <v>21</v>
      </c>
      <c r="R87" s="46">
        <v>0.77451540408345632</v>
      </c>
      <c r="S87" s="40">
        <v>0.10109382395863678</v>
      </c>
      <c r="T87" s="46">
        <v>88</v>
      </c>
    </row>
    <row r="88" spans="1:20" ht="6" customHeight="1" thickTop="1" thickBot="1" x14ac:dyDescent="0.25">
      <c r="A88" s="32"/>
      <c r="B88" s="6"/>
      <c r="C88" s="55"/>
      <c r="D88" s="41"/>
      <c r="E88" s="43"/>
      <c r="F88" s="55"/>
      <c r="G88" s="41"/>
      <c r="H88" s="43"/>
      <c r="I88" s="55"/>
      <c r="J88" s="41"/>
      <c r="K88" s="43"/>
      <c r="L88" s="55"/>
      <c r="M88" s="41"/>
      <c r="N88" s="43"/>
      <c r="O88" s="55"/>
      <c r="P88" s="41"/>
      <c r="Q88" s="43"/>
      <c r="R88" s="55"/>
      <c r="S88" s="41"/>
      <c r="T88" s="43"/>
    </row>
    <row r="89" spans="1:20" ht="13.5" thickTop="1" x14ac:dyDescent="0.2">
      <c r="A89" s="87" t="s">
        <v>64</v>
      </c>
      <c r="B89" s="35" t="s">
        <v>14</v>
      </c>
      <c r="C89" s="56">
        <v>38.552384603065811</v>
      </c>
      <c r="D89" s="38">
        <v>0.58294839373223284</v>
      </c>
      <c r="E89" s="44">
        <v>11659</v>
      </c>
      <c r="F89" s="44">
        <v>37.514648546002945</v>
      </c>
      <c r="G89" s="64">
        <v>0.79726885292495253</v>
      </c>
      <c r="H89" s="44">
        <v>3138</v>
      </c>
      <c r="I89" s="44">
        <v>45.395394010160658</v>
      </c>
      <c r="J89" s="38">
        <v>0.79791037414306942</v>
      </c>
      <c r="K89" s="44">
        <v>3209</v>
      </c>
      <c r="L89" s="44">
        <v>69.668274494734192</v>
      </c>
      <c r="M89" s="38">
        <v>1.173018519186227</v>
      </c>
      <c r="N89" s="44">
        <v>3235</v>
      </c>
      <c r="O89" s="44">
        <v>65.206440127667989</v>
      </c>
      <c r="P89" s="38">
        <v>1.2950198319960655</v>
      </c>
      <c r="Q89" s="44">
        <v>1244</v>
      </c>
      <c r="R89" s="44">
        <v>9.3173880923847285</v>
      </c>
      <c r="S89" s="38">
        <v>0.45048915033890513</v>
      </c>
      <c r="T89" s="44">
        <v>833</v>
      </c>
    </row>
    <row r="90" spans="1:20" x14ac:dyDescent="0.2">
      <c r="A90" s="88"/>
      <c r="B90" s="36" t="s">
        <v>15</v>
      </c>
      <c r="C90" s="57">
        <v>59.895727761009198</v>
      </c>
      <c r="D90" s="39">
        <v>0.55562230562548065</v>
      </c>
      <c r="E90" s="45">
        <v>19826</v>
      </c>
      <c r="F90" s="45">
        <v>60.902750652569637</v>
      </c>
      <c r="G90" s="65">
        <v>0.75328458648274044</v>
      </c>
      <c r="H90" s="45">
        <v>5159</v>
      </c>
      <c r="I90" s="45">
        <v>52.984357466571957</v>
      </c>
      <c r="J90" s="39">
        <v>0.8126677531094243</v>
      </c>
      <c r="K90" s="45">
        <v>4038</v>
      </c>
      <c r="L90" s="45">
        <v>27.764932062574221</v>
      </c>
      <c r="M90" s="39">
        <v>1.1543723190446149</v>
      </c>
      <c r="N90" s="45">
        <v>1511</v>
      </c>
      <c r="O90" s="45">
        <v>33.92948575878993</v>
      </c>
      <c r="P90" s="39">
        <v>1.2967928994642557</v>
      </c>
      <c r="Q90" s="45">
        <v>620</v>
      </c>
      <c r="R90" s="45">
        <v>90.038603990195696</v>
      </c>
      <c r="S90" s="39">
        <v>0.45242567183938592</v>
      </c>
      <c r="T90" s="45">
        <v>8498</v>
      </c>
    </row>
    <row r="91" spans="1:20" ht="13.5" thickBot="1" x14ac:dyDescent="0.25">
      <c r="A91" s="89"/>
      <c r="B91" s="37" t="s">
        <v>13</v>
      </c>
      <c r="C91" s="58">
        <v>1.551887635924986</v>
      </c>
      <c r="D91" s="40">
        <v>0.11840097409864422</v>
      </c>
      <c r="E91" s="46">
        <v>448</v>
      </c>
      <c r="F91" s="46">
        <v>1.582600801427448</v>
      </c>
      <c r="G91" s="66">
        <v>0.17757312364702663</v>
      </c>
      <c r="H91" s="46">
        <v>132</v>
      </c>
      <c r="I91" s="46">
        <v>1.6202485232674049</v>
      </c>
      <c r="J91" s="40">
        <v>0.25886898064422759</v>
      </c>
      <c r="K91" s="46">
        <v>113</v>
      </c>
      <c r="L91" s="46">
        <v>2.5667934426915786</v>
      </c>
      <c r="M91" s="40">
        <v>0.39203701433738991</v>
      </c>
      <c r="N91" s="46">
        <v>112</v>
      </c>
      <c r="O91" s="46">
        <v>0.86407411354209285</v>
      </c>
      <c r="P91" s="40">
        <v>0.23733779088251156</v>
      </c>
      <c r="Q91" s="46">
        <v>19</v>
      </c>
      <c r="R91" s="46">
        <v>0.64400791741963259</v>
      </c>
      <c r="S91" s="40">
        <v>0.10463249577052862</v>
      </c>
      <c r="T91" s="46">
        <v>72</v>
      </c>
    </row>
    <row r="92" spans="1:20" ht="6" customHeight="1" thickTop="1" thickBot="1" x14ac:dyDescent="0.25">
      <c r="A92" s="32"/>
      <c r="B92" s="6"/>
      <c r="C92" s="55"/>
      <c r="D92" s="41"/>
      <c r="E92" s="43"/>
      <c r="F92" s="55"/>
      <c r="G92" s="41"/>
      <c r="H92" s="43"/>
      <c r="I92" s="55"/>
      <c r="J92" s="41"/>
      <c r="K92" s="43"/>
      <c r="L92" s="55"/>
      <c r="M92" s="41"/>
      <c r="N92" s="43"/>
      <c r="O92" s="55"/>
      <c r="P92" s="41"/>
      <c r="Q92" s="43"/>
      <c r="R92" s="55"/>
      <c r="S92" s="41"/>
      <c r="T92" s="43"/>
    </row>
    <row r="93" spans="1:20" ht="13.5" thickTop="1" x14ac:dyDescent="0.2">
      <c r="A93" s="87" t="s">
        <v>65</v>
      </c>
      <c r="B93" s="35" t="s">
        <v>14</v>
      </c>
      <c r="C93" s="56">
        <v>45.161135914580591</v>
      </c>
      <c r="D93" s="38">
        <v>0.5560490613112441</v>
      </c>
      <c r="E93" s="44">
        <v>14385</v>
      </c>
      <c r="F93" s="44">
        <v>40.421327344758126</v>
      </c>
      <c r="G93" s="64">
        <v>0.81417797992837204</v>
      </c>
      <c r="H93" s="44">
        <v>3477</v>
      </c>
      <c r="I93" s="44">
        <v>65.387005717335697</v>
      </c>
      <c r="J93" s="38">
        <v>0.78412570379543378</v>
      </c>
      <c r="K93" s="44">
        <v>4634</v>
      </c>
      <c r="L93" s="44">
        <v>76.922728979243942</v>
      </c>
      <c r="M93" s="38">
        <v>1.1277461022469757</v>
      </c>
      <c r="N93" s="44">
        <v>3644</v>
      </c>
      <c r="O93" s="44">
        <v>87.526095073796625</v>
      </c>
      <c r="P93" s="38">
        <v>0.92446546069375868</v>
      </c>
      <c r="Q93" s="44">
        <v>1644</v>
      </c>
      <c r="R93" s="44">
        <v>10.424801547660437</v>
      </c>
      <c r="S93" s="38">
        <v>0.46140283135087407</v>
      </c>
      <c r="T93" s="44">
        <v>986</v>
      </c>
    </row>
    <row r="94" spans="1:20" x14ac:dyDescent="0.2">
      <c r="A94" s="88"/>
      <c r="B94" s="36" t="s">
        <v>15</v>
      </c>
      <c r="C94" s="57">
        <v>52.761907493060896</v>
      </c>
      <c r="D94" s="39">
        <v>0.56195097950106576</v>
      </c>
      <c r="E94" s="45">
        <v>16931</v>
      </c>
      <c r="F94" s="45">
        <v>57.489635459842688</v>
      </c>
      <c r="G94" s="65">
        <v>0.82506276046159355</v>
      </c>
      <c r="H94" s="45">
        <v>4782</v>
      </c>
      <c r="I94" s="45">
        <v>32.344203399638182</v>
      </c>
      <c r="J94" s="39">
        <v>0.79516655158584304</v>
      </c>
      <c r="K94" s="45">
        <v>2560</v>
      </c>
      <c r="L94" s="45">
        <v>19.749996384990897</v>
      </c>
      <c r="M94" s="39">
        <v>1.0568495956623531</v>
      </c>
      <c r="N94" s="45">
        <v>1062</v>
      </c>
      <c r="O94" s="45">
        <v>11.32852691038318</v>
      </c>
      <c r="P94" s="39">
        <v>0.91732468329191019</v>
      </c>
      <c r="Q94" s="45">
        <v>211</v>
      </c>
      <c r="R94" s="45">
        <v>88.664961942397213</v>
      </c>
      <c r="S94" s="39">
        <v>0.44870233961613759</v>
      </c>
      <c r="T94" s="45">
        <v>8316</v>
      </c>
    </row>
    <row r="95" spans="1:20" ht="13.5" thickBot="1" x14ac:dyDescent="0.25">
      <c r="A95" s="89"/>
      <c r="B95" s="37" t="s">
        <v>13</v>
      </c>
      <c r="C95" s="58">
        <v>2.0769565923584925</v>
      </c>
      <c r="D95" s="40">
        <v>0.13460724996562429</v>
      </c>
      <c r="E95" s="46">
        <v>617</v>
      </c>
      <c r="F95" s="46">
        <v>2.0890371953991647</v>
      </c>
      <c r="G95" s="66">
        <v>0.19648258698540155</v>
      </c>
      <c r="H95" s="46">
        <v>170</v>
      </c>
      <c r="I95" s="46">
        <v>2.2687908830260928</v>
      </c>
      <c r="J95" s="40">
        <v>0.27275109265363007</v>
      </c>
      <c r="K95" s="46">
        <v>166</v>
      </c>
      <c r="L95" s="46">
        <v>3.3272746357651486</v>
      </c>
      <c r="M95" s="40">
        <v>0.40873225263779495</v>
      </c>
      <c r="N95" s="46">
        <v>152</v>
      </c>
      <c r="O95" s="46">
        <v>1.1453780158201992</v>
      </c>
      <c r="P95" s="40">
        <v>0.22619388734056431</v>
      </c>
      <c r="Q95" s="46">
        <v>28</v>
      </c>
      <c r="R95" s="46">
        <v>0.9102365099423706</v>
      </c>
      <c r="S95" s="40">
        <v>0.11321373529490664</v>
      </c>
      <c r="T95" s="46">
        <v>101</v>
      </c>
    </row>
    <row r="96" spans="1:20" ht="6" customHeight="1" thickTop="1" thickBot="1" x14ac:dyDescent="0.25">
      <c r="A96" s="32"/>
      <c r="B96" s="6"/>
      <c r="C96" s="55"/>
      <c r="D96" s="41"/>
      <c r="E96" s="43"/>
      <c r="F96" s="55"/>
      <c r="G96" s="41"/>
      <c r="H96" s="43"/>
      <c r="I96" s="55"/>
      <c r="J96" s="41"/>
      <c r="K96" s="43"/>
      <c r="L96" s="55"/>
      <c r="M96" s="41"/>
      <c r="N96" s="43"/>
      <c r="O96" s="55"/>
      <c r="P96" s="41"/>
      <c r="Q96" s="43"/>
      <c r="R96" s="55"/>
      <c r="S96" s="41"/>
      <c r="T96" s="43"/>
    </row>
    <row r="97" spans="1:20" ht="13.5" thickTop="1" x14ac:dyDescent="0.2">
      <c r="A97" s="87" t="s">
        <v>66</v>
      </c>
      <c r="B97" s="35" t="s">
        <v>14</v>
      </c>
      <c r="C97" s="56">
        <v>19.072487431883516</v>
      </c>
      <c r="D97" s="38">
        <v>0.43627485064152688</v>
      </c>
      <c r="E97" s="44">
        <v>7469</v>
      </c>
      <c r="F97" s="44">
        <v>14.477013899010599</v>
      </c>
      <c r="G97" s="64">
        <v>0.57523597584180675</v>
      </c>
      <c r="H97" s="44">
        <v>1266</v>
      </c>
      <c r="I97" s="44">
        <v>27.153344103835071</v>
      </c>
      <c r="J97" s="38">
        <v>0.94320905919012155</v>
      </c>
      <c r="K97" s="44">
        <v>1882</v>
      </c>
      <c r="L97" s="44">
        <v>62.246491689039885</v>
      </c>
      <c r="M97" s="38">
        <v>1.3877341124439222</v>
      </c>
      <c r="N97" s="44">
        <v>2763</v>
      </c>
      <c r="O97" s="44">
        <v>62.084581363680179</v>
      </c>
      <c r="P97" s="38">
        <v>1.3376426414520219</v>
      </c>
      <c r="Q97" s="44">
        <v>1178</v>
      </c>
      <c r="R97" s="44">
        <v>4.1258407333977098</v>
      </c>
      <c r="S97" s="38">
        <v>0.26457365453434889</v>
      </c>
      <c r="T97" s="44">
        <v>380</v>
      </c>
    </row>
    <row r="98" spans="1:20" x14ac:dyDescent="0.2">
      <c r="A98" s="88"/>
      <c r="B98" s="36" t="s">
        <v>15</v>
      </c>
      <c r="C98" s="57">
        <v>78.666464130913269</v>
      </c>
      <c r="D98" s="39">
        <v>0.4466338399398187</v>
      </c>
      <c r="E98" s="45">
        <v>23797</v>
      </c>
      <c r="F98" s="45">
        <v>83.231290225796883</v>
      </c>
      <c r="G98" s="65">
        <v>0.5700395539114439</v>
      </c>
      <c r="H98" s="45">
        <v>6972</v>
      </c>
      <c r="I98" s="45">
        <v>70.530349747539802</v>
      </c>
      <c r="J98" s="39">
        <v>0.97167264024096955</v>
      </c>
      <c r="K98" s="45">
        <v>5315</v>
      </c>
      <c r="L98" s="45">
        <v>34.126153064825417</v>
      </c>
      <c r="M98" s="39">
        <v>1.4352702632687653</v>
      </c>
      <c r="N98" s="45">
        <v>1934</v>
      </c>
      <c r="O98" s="45">
        <v>36.564171675061509</v>
      </c>
      <c r="P98" s="39">
        <v>1.3341260921713038</v>
      </c>
      <c r="Q98" s="45">
        <v>674</v>
      </c>
      <c r="R98" s="45">
        <v>94.675179911632412</v>
      </c>
      <c r="S98" s="39">
        <v>0.29658800659197004</v>
      </c>
      <c r="T98" s="45">
        <v>8902</v>
      </c>
    </row>
    <row r="99" spans="1:20" ht="13.5" thickBot="1" x14ac:dyDescent="0.25">
      <c r="A99" s="89"/>
      <c r="B99" s="37" t="s">
        <v>13</v>
      </c>
      <c r="C99" s="58">
        <v>2.2610484372032378</v>
      </c>
      <c r="D99" s="40">
        <v>0.13401367136229173</v>
      </c>
      <c r="E99" s="46">
        <v>667</v>
      </c>
      <c r="F99" s="46">
        <v>2.2916958751924761</v>
      </c>
      <c r="G99" s="66">
        <v>0.2043541648920178</v>
      </c>
      <c r="H99" s="46">
        <v>191</v>
      </c>
      <c r="I99" s="46">
        <v>2.3163061486251526</v>
      </c>
      <c r="J99" s="40">
        <v>0.29720865469602725</v>
      </c>
      <c r="K99" s="46">
        <v>163</v>
      </c>
      <c r="L99" s="46">
        <v>3.6273552461347007</v>
      </c>
      <c r="M99" s="40">
        <v>0.45643923016074733</v>
      </c>
      <c r="N99" s="46">
        <v>161</v>
      </c>
      <c r="O99" s="46">
        <v>1.3512469612583455</v>
      </c>
      <c r="P99" s="40">
        <v>0.27897364785671958</v>
      </c>
      <c r="Q99" s="46">
        <v>31</v>
      </c>
      <c r="R99" s="46">
        <v>1.1989793549698831</v>
      </c>
      <c r="S99" s="40">
        <v>0.14360992905355224</v>
      </c>
      <c r="T99" s="46">
        <v>121</v>
      </c>
    </row>
    <row r="100" spans="1:20" ht="6" customHeight="1" thickTop="1" thickBot="1" x14ac:dyDescent="0.25">
      <c r="A100" s="32"/>
      <c r="B100" s="6"/>
      <c r="C100" s="55"/>
      <c r="D100" s="41"/>
      <c r="E100" s="43"/>
      <c r="F100" s="55"/>
      <c r="G100" s="41"/>
      <c r="H100" s="43"/>
      <c r="I100" s="55"/>
      <c r="J100" s="41"/>
      <c r="K100" s="43"/>
      <c r="L100" s="55"/>
      <c r="M100" s="41"/>
      <c r="N100" s="43"/>
      <c r="O100" s="55"/>
      <c r="P100" s="41"/>
      <c r="Q100" s="43"/>
      <c r="R100" s="55"/>
      <c r="S100" s="41"/>
      <c r="T100" s="43"/>
    </row>
    <row r="101" spans="1:20" ht="13.5" thickTop="1" x14ac:dyDescent="0.2">
      <c r="A101" s="87" t="s">
        <v>67</v>
      </c>
      <c r="B101" s="35" t="s">
        <v>14</v>
      </c>
      <c r="C101" s="56">
        <v>36.78734327488305</v>
      </c>
      <c r="D101" s="38">
        <v>0.50235582340509877</v>
      </c>
      <c r="E101" s="44">
        <v>12345</v>
      </c>
      <c r="F101" s="44">
        <v>32.455262344596328</v>
      </c>
      <c r="G101" s="64">
        <v>0.72020868432587493</v>
      </c>
      <c r="H101" s="44">
        <v>2796</v>
      </c>
      <c r="I101" s="44">
        <v>51.040640236069777</v>
      </c>
      <c r="J101" s="38">
        <v>0.80704473944495525</v>
      </c>
      <c r="K101" s="44">
        <v>3649</v>
      </c>
      <c r="L101" s="44">
        <v>72.140310481099505</v>
      </c>
      <c r="M101" s="38">
        <v>1.0677433958878011</v>
      </c>
      <c r="N101" s="44">
        <v>3388</v>
      </c>
      <c r="O101" s="44">
        <v>78.764069923194882</v>
      </c>
      <c r="P101" s="38">
        <v>1.2145806912350923</v>
      </c>
      <c r="Q101" s="44">
        <v>1494</v>
      </c>
      <c r="R101" s="44">
        <v>10.595395519659515</v>
      </c>
      <c r="S101" s="38">
        <v>0.42409679397872529</v>
      </c>
      <c r="T101" s="44">
        <v>1018</v>
      </c>
    </row>
    <row r="102" spans="1:20" x14ac:dyDescent="0.2">
      <c r="A102" s="88"/>
      <c r="B102" s="36" t="s">
        <v>15</v>
      </c>
      <c r="C102" s="57">
        <v>61.086720895065</v>
      </c>
      <c r="D102" s="39">
        <v>0.5042552970996822</v>
      </c>
      <c r="E102" s="45">
        <v>18975</v>
      </c>
      <c r="F102" s="45">
        <v>65.369838010718922</v>
      </c>
      <c r="G102" s="65">
        <v>0.73418912499828259</v>
      </c>
      <c r="H102" s="45">
        <v>5455</v>
      </c>
      <c r="I102" s="45">
        <v>46.73760151678875</v>
      </c>
      <c r="J102" s="39">
        <v>0.79919136731188978</v>
      </c>
      <c r="K102" s="45">
        <v>3552</v>
      </c>
      <c r="L102" s="45">
        <v>24.591432430538944</v>
      </c>
      <c r="M102" s="39">
        <v>1.0430934889107777</v>
      </c>
      <c r="N102" s="45">
        <v>1320</v>
      </c>
      <c r="O102" s="45">
        <v>20.24683822726152</v>
      </c>
      <c r="P102" s="39">
        <v>1.2107443057269036</v>
      </c>
      <c r="Q102" s="45">
        <v>364</v>
      </c>
      <c r="R102" s="45">
        <v>88.410351618101473</v>
      </c>
      <c r="S102" s="39">
        <v>0.42126052687704174</v>
      </c>
      <c r="T102" s="45">
        <v>8284</v>
      </c>
    </row>
    <row r="103" spans="1:20" ht="13.5" thickBot="1" x14ac:dyDescent="0.25">
      <c r="A103" s="89"/>
      <c r="B103" s="37" t="s">
        <v>13</v>
      </c>
      <c r="C103" s="58">
        <v>2.1259358300519295</v>
      </c>
      <c r="D103" s="40">
        <v>0.11534174389460743</v>
      </c>
      <c r="E103" s="46">
        <v>613</v>
      </c>
      <c r="F103" s="46">
        <v>2.1748996446847366</v>
      </c>
      <c r="G103" s="66">
        <v>0.1757474315312022</v>
      </c>
      <c r="H103" s="46">
        <v>178</v>
      </c>
      <c r="I103" s="46">
        <v>2.2217582471414725</v>
      </c>
      <c r="J103" s="40">
        <v>0.26933630593860813</v>
      </c>
      <c r="K103" s="46">
        <v>159</v>
      </c>
      <c r="L103" s="46">
        <v>3.2682570883615627</v>
      </c>
      <c r="M103" s="40">
        <v>0.38764172621281201</v>
      </c>
      <c r="N103" s="46">
        <v>150</v>
      </c>
      <c r="O103" s="46">
        <v>0.98909184954359008</v>
      </c>
      <c r="P103" s="40">
        <v>0.23563302320211596</v>
      </c>
      <c r="Q103" s="46">
        <v>25</v>
      </c>
      <c r="R103" s="46">
        <v>0.99425286223900011</v>
      </c>
      <c r="S103" s="40">
        <v>0.12119343997201978</v>
      </c>
      <c r="T103" s="46">
        <v>101</v>
      </c>
    </row>
    <row r="104" spans="1:20" ht="6" customHeight="1" thickTop="1" thickBot="1" x14ac:dyDescent="0.25">
      <c r="A104" s="32"/>
      <c r="B104" s="6"/>
      <c r="C104" s="55"/>
      <c r="D104" s="41"/>
      <c r="E104" s="43"/>
      <c r="F104" s="55"/>
      <c r="G104" s="41"/>
      <c r="H104" s="43"/>
      <c r="I104" s="55"/>
      <c r="J104" s="41"/>
      <c r="K104" s="43"/>
      <c r="L104" s="55"/>
      <c r="M104" s="41"/>
      <c r="N104" s="43"/>
      <c r="O104" s="55"/>
      <c r="P104" s="41"/>
      <c r="Q104" s="43"/>
      <c r="R104" s="55"/>
      <c r="S104" s="41"/>
      <c r="T104" s="43"/>
    </row>
    <row r="105" spans="1:20" ht="13.5" thickTop="1" x14ac:dyDescent="0.2">
      <c r="A105" s="87" t="s">
        <v>68</v>
      </c>
      <c r="B105" s="35" t="s">
        <v>14</v>
      </c>
      <c r="C105" s="56">
        <v>29.374397023598579</v>
      </c>
      <c r="D105" s="38">
        <v>0.43817901663692849</v>
      </c>
      <c r="E105" s="44">
        <v>9825</v>
      </c>
      <c r="F105" s="44">
        <v>26.136333342028657</v>
      </c>
      <c r="G105" s="64">
        <v>0.652744648117212</v>
      </c>
      <c r="H105" s="44">
        <v>2255</v>
      </c>
      <c r="I105" s="44">
        <v>39.34325572251587</v>
      </c>
      <c r="J105" s="38">
        <v>0.71686829072558311</v>
      </c>
      <c r="K105" s="44">
        <v>2838</v>
      </c>
      <c r="L105" s="44">
        <v>55.193484716974837</v>
      </c>
      <c r="M105" s="38">
        <v>1.1064699367630002</v>
      </c>
      <c r="N105" s="44">
        <v>2540</v>
      </c>
      <c r="O105" s="44">
        <v>57.9377565188746</v>
      </c>
      <c r="P105" s="38">
        <v>1.3869600187146485</v>
      </c>
      <c r="Q105" s="44">
        <v>1070</v>
      </c>
      <c r="R105" s="44">
        <v>12.012196089473219</v>
      </c>
      <c r="S105" s="38">
        <v>0.42296229223890008</v>
      </c>
      <c r="T105" s="44">
        <v>1122</v>
      </c>
    </row>
    <row r="106" spans="1:20" x14ac:dyDescent="0.2">
      <c r="A106" s="88"/>
      <c r="B106" s="36" t="s">
        <v>15</v>
      </c>
      <c r="C106" s="57">
        <v>68.399372848955551</v>
      </c>
      <c r="D106" s="39">
        <v>0.43448110371474913</v>
      </c>
      <c r="E106" s="45">
        <v>21490</v>
      </c>
      <c r="F106" s="45">
        <v>71.532437303010354</v>
      </c>
      <c r="G106" s="65">
        <v>0.62356572831877355</v>
      </c>
      <c r="H106" s="45">
        <v>5987</v>
      </c>
      <c r="I106" s="45">
        <v>58.434531000615017</v>
      </c>
      <c r="J106" s="39">
        <v>0.76267215140017008</v>
      </c>
      <c r="K106" s="45">
        <v>4369</v>
      </c>
      <c r="L106" s="45">
        <v>41.599625981187039</v>
      </c>
      <c r="M106" s="39">
        <v>1.1097463976097557</v>
      </c>
      <c r="N106" s="45">
        <v>2176</v>
      </c>
      <c r="O106" s="45">
        <v>40.824975240316817</v>
      </c>
      <c r="P106" s="39">
        <v>1.368923796493132</v>
      </c>
      <c r="Q106" s="45">
        <v>784</v>
      </c>
      <c r="R106" s="45">
        <v>86.994780187364555</v>
      </c>
      <c r="S106" s="39">
        <v>0.42512650246491279</v>
      </c>
      <c r="T106" s="45">
        <v>8174</v>
      </c>
    </row>
    <row r="107" spans="1:20" ht="13.5" thickBot="1" x14ac:dyDescent="0.25">
      <c r="A107" s="89"/>
      <c r="B107" s="37" t="s">
        <v>13</v>
      </c>
      <c r="C107" s="58">
        <v>2.226230127445862</v>
      </c>
      <c r="D107" s="40">
        <v>0.1524680951226455</v>
      </c>
      <c r="E107" s="46">
        <v>618</v>
      </c>
      <c r="F107" s="46">
        <v>2.3312293549609824</v>
      </c>
      <c r="G107" s="66">
        <v>0.22769026315101656</v>
      </c>
      <c r="H107" s="46">
        <v>187</v>
      </c>
      <c r="I107" s="46">
        <v>2.2222132768691014</v>
      </c>
      <c r="J107" s="40">
        <v>0.30771271745772127</v>
      </c>
      <c r="K107" s="46">
        <v>153</v>
      </c>
      <c r="L107" s="46">
        <v>3.2068893018381335</v>
      </c>
      <c r="M107" s="40">
        <v>0.40593621167320926</v>
      </c>
      <c r="N107" s="46">
        <v>142</v>
      </c>
      <c r="O107" s="46">
        <v>1.2372682408086075</v>
      </c>
      <c r="P107" s="40">
        <v>0.24149687673504339</v>
      </c>
      <c r="Q107" s="46">
        <v>29</v>
      </c>
      <c r="R107" s="46">
        <v>0.99302372316220677</v>
      </c>
      <c r="S107" s="40">
        <v>0.13241100596956423</v>
      </c>
      <c r="T107" s="46">
        <v>107</v>
      </c>
    </row>
    <row r="108" spans="1:20" ht="6" customHeight="1" thickTop="1" thickBot="1" x14ac:dyDescent="0.25">
      <c r="A108" s="32"/>
      <c r="B108" s="6"/>
      <c r="C108" s="55"/>
      <c r="D108" s="41"/>
      <c r="E108" s="43"/>
      <c r="F108" s="55"/>
      <c r="G108" s="41"/>
      <c r="H108" s="43"/>
      <c r="I108" s="55"/>
      <c r="J108" s="41"/>
      <c r="K108" s="43"/>
      <c r="L108" s="55"/>
      <c r="M108" s="41"/>
      <c r="N108" s="43"/>
      <c r="O108" s="55"/>
      <c r="P108" s="41"/>
      <c r="Q108" s="43"/>
      <c r="R108" s="55"/>
      <c r="S108" s="41"/>
      <c r="T108" s="43"/>
    </row>
    <row r="109" spans="1:20" ht="13.5" thickTop="1" x14ac:dyDescent="0.2">
      <c r="A109" s="87" t="s">
        <v>69</v>
      </c>
      <c r="B109" s="35" t="s">
        <v>70</v>
      </c>
      <c r="C109" s="56">
        <v>2.8765241834997899</v>
      </c>
      <c r="D109" s="38">
        <v>0.14557257715472396</v>
      </c>
      <c r="E109" s="44">
        <v>990</v>
      </c>
      <c r="F109" s="44">
        <v>2.7229414222029726</v>
      </c>
      <c r="G109" s="64">
        <v>0.21305844044407901</v>
      </c>
      <c r="H109" s="44">
        <v>231</v>
      </c>
      <c r="I109" s="44">
        <v>2.5102523875550689</v>
      </c>
      <c r="J109" s="38">
        <v>0.21224265526047359</v>
      </c>
      <c r="K109" s="44">
        <v>184</v>
      </c>
      <c r="L109" s="44">
        <v>5.7062621822926323</v>
      </c>
      <c r="M109" s="38">
        <v>0.51896187613348788</v>
      </c>
      <c r="N109" s="44">
        <v>242</v>
      </c>
      <c r="O109" s="44">
        <v>1.0421775543562659</v>
      </c>
      <c r="P109" s="38">
        <v>0.22047150323043976</v>
      </c>
      <c r="Q109" s="44">
        <v>25</v>
      </c>
      <c r="R109" s="44">
        <v>3.3508957406698952</v>
      </c>
      <c r="S109" s="38">
        <v>0.22899480778087897</v>
      </c>
      <c r="T109" s="44">
        <v>308</v>
      </c>
    </row>
    <row r="110" spans="1:20" x14ac:dyDescent="0.2">
      <c r="A110" s="88"/>
      <c r="B110" s="69" t="s">
        <v>71</v>
      </c>
      <c r="C110" s="70">
        <v>7.1935057421494628</v>
      </c>
      <c r="D110" s="71">
        <v>0.20485671628989569</v>
      </c>
      <c r="E110" s="72">
        <v>2546</v>
      </c>
      <c r="F110" s="72">
        <v>7.1315430720236819</v>
      </c>
      <c r="G110" s="73">
        <v>0.29270624060427658</v>
      </c>
      <c r="H110" s="72">
        <v>606</v>
      </c>
      <c r="I110" s="72">
        <v>5.7908323390225895</v>
      </c>
      <c r="J110" s="71">
        <v>0.330952805789893</v>
      </c>
      <c r="K110" s="72">
        <v>434</v>
      </c>
      <c r="L110" s="72">
        <v>4.13430561885035</v>
      </c>
      <c r="M110" s="71">
        <v>0.40912111937326318</v>
      </c>
      <c r="N110" s="72">
        <v>205</v>
      </c>
      <c r="O110" s="72">
        <v>2.5964968591367876</v>
      </c>
      <c r="P110" s="71">
        <v>0.47470634422052754</v>
      </c>
      <c r="Q110" s="72">
        <v>45</v>
      </c>
      <c r="R110" s="72">
        <v>13.135735563373476</v>
      </c>
      <c r="S110" s="71">
        <v>0.41423817133163071</v>
      </c>
      <c r="T110" s="72">
        <v>1256</v>
      </c>
    </row>
    <row r="111" spans="1:20" x14ac:dyDescent="0.2">
      <c r="A111" s="88"/>
      <c r="B111" s="69" t="s">
        <v>72</v>
      </c>
      <c r="C111" s="70">
        <v>21.913587997673311</v>
      </c>
      <c r="D111" s="71">
        <v>0.47085679391260798</v>
      </c>
      <c r="E111" s="72">
        <v>7470</v>
      </c>
      <c r="F111" s="72">
        <v>21.774198428418675</v>
      </c>
      <c r="G111" s="73">
        <v>0.69758870265390194</v>
      </c>
      <c r="H111" s="72">
        <v>1800</v>
      </c>
      <c r="I111" s="72">
        <v>19.693790985556255</v>
      </c>
      <c r="J111" s="71">
        <v>0.52685268093449411</v>
      </c>
      <c r="K111" s="72">
        <v>1484</v>
      </c>
      <c r="L111" s="72">
        <v>9.5856884882574391</v>
      </c>
      <c r="M111" s="71">
        <v>0.54845308300972084</v>
      </c>
      <c r="N111" s="72">
        <v>511</v>
      </c>
      <c r="O111" s="72">
        <v>14.062605085489221</v>
      </c>
      <c r="P111" s="71">
        <v>1.1142850474020625</v>
      </c>
      <c r="Q111" s="72">
        <v>244</v>
      </c>
      <c r="R111" s="72">
        <v>36.109701179955906</v>
      </c>
      <c r="S111" s="71">
        <v>0.53943784793300553</v>
      </c>
      <c r="T111" s="72">
        <v>3431</v>
      </c>
    </row>
    <row r="112" spans="1:20" x14ac:dyDescent="0.2">
      <c r="A112" s="88"/>
      <c r="B112" s="69" t="s">
        <v>73</v>
      </c>
      <c r="C112" s="70">
        <v>23.758399090709982</v>
      </c>
      <c r="D112" s="71">
        <v>0.40074581948903193</v>
      </c>
      <c r="E112" s="72">
        <v>7253</v>
      </c>
      <c r="F112" s="72">
        <v>24.396431860234209</v>
      </c>
      <c r="G112" s="73">
        <v>0.55893579455044884</v>
      </c>
      <c r="H112" s="72">
        <v>2070</v>
      </c>
      <c r="I112" s="72">
        <v>23.996036009912775</v>
      </c>
      <c r="J112" s="71">
        <v>0.64644451524365232</v>
      </c>
      <c r="K112" s="72">
        <v>1758</v>
      </c>
      <c r="L112" s="72">
        <v>15.818411833398949</v>
      </c>
      <c r="M112" s="71">
        <v>0.81716538011833761</v>
      </c>
      <c r="N112" s="72">
        <v>839</v>
      </c>
      <c r="O112" s="72">
        <v>20.859578159838488</v>
      </c>
      <c r="P112" s="71">
        <v>1.1457305168055796</v>
      </c>
      <c r="Q112" s="72">
        <v>384</v>
      </c>
      <c r="R112" s="72">
        <v>23.563943486278998</v>
      </c>
      <c r="S112" s="71">
        <v>0.515790787272977</v>
      </c>
      <c r="T112" s="72">
        <v>2202</v>
      </c>
    </row>
    <row r="113" spans="1:20" x14ac:dyDescent="0.2">
      <c r="A113" s="88"/>
      <c r="B113" s="69" t="s">
        <v>74</v>
      </c>
      <c r="C113" s="70">
        <v>13.937232631158375</v>
      </c>
      <c r="D113" s="71">
        <v>0.31415310274915775</v>
      </c>
      <c r="E113" s="72">
        <v>4451</v>
      </c>
      <c r="F113" s="72">
        <v>13.568409328804464</v>
      </c>
      <c r="G113" s="73">
        <v>0.45913921372113192</v>
      </c>
      <c r="H113" s="72">
        <v>1146</v>
      </c>
      <c r="I113" s="72">
        <v>15.691048676561971</v>
      </c>
      <c r="J113" s="71">
        <v>0.57398269442241645</v>
      </c>
      <c r="K113" s="72">
        <v>1150</v>
      </c>
      <c r="L113" s="72">
        <v>17.290622793381669</v>
      </c>
      <c r="M113" s="71">
        <v>0.73040899435204654</v>
      </c>
      <c r="N113" s="72">
        <v>851</v>
      </c>
      <c r="O113" s="72">
        <v>19.60959560326468</v>
      </c>
      <c r="P113" s="71">
        <v>0.89219415587841056</v>
      </c>
      <c r="Q113" s="72">
        <v>365</v>
      </c>
      <c r="R113" s="72">
        <v>10.051981789259894</v>
      </c>
      <c r="S113" s="71">
        <v>0.34144227967246699</v>
      </c>
      <c r="T113" s="72">
        <v>939</v>
      </c>
    </row>
    <row r="114" spans="1:20" x14ac:dyDescent="0.2">
      <c r="A114" s="88"/>
      <c r="B114" s="69" t="s">
        <v>75</v>
      </c>
      <c r="C114" s="70">
        <v>8.0109234571319128</v>
      </c>
      <c r="D114" s="71">
        <v>0.1967388161472528</v>
      </c>
      <c r="E114" s="72">
        <v>2614</v>
      </c>
      <c r="F114" s="72">
        <v>7.677814734512256</v>
      </c>
      <c r="G114" s="73">
        <v>0.30343816131666296</v>
      </c>
      <c r="H114" s="72">
        <v>674</v>
      </c>
      <c r="I114" s="72">
        <v>9.5386088509411913</v>
      </c>
      <c r="J114" s="71">
        <v>0.43976519285092247</v>
      </c>
      <c r="K114" s="72">
        <v>700</v>
      </c>
      <c r="L114" s="72">
        <v>11.097265981448061</v>
      </c>
      <c r="M114" s="71">
        <v>0.66482822166017819</v>
      </c>
      <c r="N114" s="72">
        <v>544</v>
      </c>
      <c r="O114" s="72">
        <v>14.679455994741748</v>
      </c>
      <c r="P114" s="71">
        <v>0.90273191395465568</v>
      </c>
      <c r="Q114" s="72">
        <v>294</v>
      </c>
      <c r="R114" s="72">
        <v>4.4330407397503908</v>
      </c>
      <c r="S114" s="71">
        <v>0.27817375773552433</v>
      </c>
      <c r="T114" s="72">
        <v>402</v>
      </c>
    </row>
    <row r="115" spans="1:20" x14ac:dyDescent="0.2">
      <c r="A115" s="88"/>
      <c r="B115" s="69" t="s">
        <v>76</v>
      </c>
      <c r="C115" s="70">
        <v>5.473343126303754</v>
      </c>
      <c r="D115" s="71">
        <v>0.20942281003827237</v>
      </c>
      <c r="E115" s="72">
        <v>1733</v>
      </c>
      <c r="F115" s="72">
        <v>5.1580238108082757</v>
      </c>
      <c r="G115" s="73">
        <v>0.27386939418820511</v>
      </c>
      <c r="H115" s="72">
        <v>441</v>
      </c>
      <c r="I115" s="72">
        <v>6.6070063747794512</v>
      </c>
      <c r="J115" s="71">
        <v>0.40604821833009858</v>
      </c>
      <c r="K115" s="72">
        <v>462</v>
      </c>
      <c r="L115" s="72">
        <v>9.5163540455322853</v>
      </c>
      <c r="M115" s="71">
        <v>0.55046241705109722</v>
      </c>
      <c r="N115" s="72">
        <v>430</v>
      </c>
      <c r="O115" s="72">
        <v>9.1583334082398817</v>
      </c>
      <c r="P115" s="71">
        <v>0.71021221528257383</v>
      </c>
      <c r="Q115" s="72">
        <v>175</v>
      </c>
      <c r="R115" s="72">
        <v>2.4116943220033158</v>
      </c>
      <c r="S115" s="71">
        <v>0.19297186306278347</v>
      </c>
      <c r="T115" s="72">
        <v>225</v>
      </c>
    </row>
    <row r="116" spans="1:20" x14ac:dyDescent="0.2">
      <c r="A116" s="88"/>
      <c r="B116" s="69" t="s">
        <v>77</v>
      </c>
      <c r="C116" s="70">
        <v>3.8051676770602354</v>
      </c>
      <c r="D116" s="71">
        <v>0.1871229248133334</v>
      </c>
      <c r="E116" s="72">
        <v>1171</v>
      </c>
      <c r="F116" s="72">
        <v>3.7295749519613191</v>
      </c>
      <c r="G116" s="73">
        <v>0.26439424541429046</v>
      </c>
      <c r="H116" s="72">
        <v>313</v>
      </c>
      <c r="I116" s="72">
        <v>4.1823393657199928</v>
      </c>
      <c r="J116" s="71">
        <v>0.2799256647563183</v>
      </c>
      <c r="K116" s="72">
        <v>292</v>
      </c>
      <c r="L116" s="72">
        <v>6.8796323068843916</v>
      </c>
      <c r="M116" s="71">
        <v>0.47746929203052529</v>
      </c>
      <c r="N116" s="72">
        <v>322</v>
      </c>
      <c r="O116" s="72">
        <v>5.1663512422186892</v>
      </c>
      <c r="P116" s="71">
        <v>0.62740538850264549</v>
      </c>
      <c r="Q116" s="72">
        <v>105</v>
      </c>
      <c r="R116" s="72">
        <v>1.5350667819766348</v>
      </c>
      <c r="S116" s="71">
        <v>0.14322244610807475</v>
      </c>
      <c r="T116" s="72">
        <v>139</v>
      </c>
    </row>
    <row r="117" spans="1:20" x14ac:dyDescent="0.2">
      <c r="A117" s="88"/>
      <c r="B117" s="36" t="s">
        <v>78</v>
      </c>
      <c r="C117" s="57">
        <v>10.458462023295438</v>
      </c>
      <c r="D117" s="39">
        <v>0.31933716426819242</v>
      </c>
      <c r="E117" s="45">
        <v>2997</v>
      </c>
      <c r="F117" s="45">
        <v>11.146842529546651</v>
      </c>
      <c r="G117" s="65">
        <v>0.45473656169549104</v>
      </c>
      <c r="H117" s="45">
        <v>924</v>
      </c>
      <c r="I117" s="45">
        <v>9.421235352283805</v>
      </c>
      <c r="J117" s="39">
        <v>0.45933074057669926</v>
      </c>
      <c r="K117" s="45">
        <v>722</v>
      </c>
      <c r="L117" s="45">
        <v>16.543378341767284</v>
      </c>
      <c r="M117" s="39">
        <v>0.69617764125369153</v>
      </c>
      <c r="N117" s="45">
        <v>764</v>
      </c>
      <c r="O117" s="45">
        <v>11.88115407767822</v>
      </c>
      <c r="P117" s="39">
        <v>0.94723767292337269</v>
      </c>
      <c r="Q117" s="45">
        <v>223</v>
      </c>
      <c r="R117" s="45">
        <v>4.0461063478787409</v>
      </c>
      <c r="S117" s="39">
        <v>0.29199259800549099</v>
      </c>
      <c r="T117" s="45">
        <v>364</v>
      </c>
    </row>
    <row r="118" spans="1:20" ht="13.5" thickBot="1" x14ac:dyDescent="0.25">
      <c r="A118" s="89"/>
      <c r="B118" s="37" t="s">
        <v>13</v>
      </c>
      <c r="C118" s="58">
        <v>2.5728540710177361</v>
      </c>
      <c r="D118" s="40">
        <v>0.13566597105780456</v>
      </c>
      <c r="E118" s="46">
        <v>708</v>
      </c>
      <c r="F118" s="46">
        <v>2.6942198614874839</v>
      </c>
      <c r="G118" s="66">
        <v>0.17364571304014861</v>
      </c>
      <c r="H118" s="46">
        <v>224</v>
      </c>
      <c r="I118" s="46">
        <v>2.5688496576668887</v>
      </c>
      <c r="J118" s="40">
        <v>0.2890830904808831</v>
      </c>
      <c r="K118" s="46">
        <v>174</v>
      </c>
      <c r="L118" s="46">
        <v>3.4280784081869387</v>
      </c>
      <c r="M118" s="40">
        <v>0.39829790607675591</v>
      </c>
      <c r="N118" s="46">
        <v>150</v>
      </c>
      <c r="O118" s="46">
        <v>0.94425201503602718</v>
      </c>
      <c r="P118" s="40">
        <v>0.21922107772544924</v>
      </c>
      <c r="Q118" s="46">
        <v>23</v>
      </c>
      <c r="R118" s="46">
        <v>1.3618340488527656</v>
      </c>
      <c r="S118" s="40">
        <v>0.14011877280816321</v>
      </c>
      <c r="T118" s="46">
        <v>137</v>
      </c>
    </row>
    <row r="119" spans="1:20" ht="6" customHeight="1" thickTop="1" thickBot="1" x14ac:dyDescent="0.25">
      <c r="A119" s="32"/>
      <c r="B119" s="6"/>
      <c r="C119" s="55"/>
      <c r="D119" s="41"/>
      <c r="E119" s="43"/>
      <c r="F119" s="55"/>
      <c r="G119" s="41"/>
      <c r="H119" s="43"/>
      <c r="I119" s="55"/>
      <c r="J119" s="41"/>
      <c r="K119" s="43"/>
      <c r="L119" s="55"/>
      <c r="M119" s="41"/>
      <c r="N119" s="43"/>
      <c r="O119" s="55"/>
      <c r="P119" s="41"/>
      <c r="Q119" s="43"/>
      <c r="R119" s="55"/>
      <c r="S119" s="41"/>
      <c r="T119" s="43"/>
    </row>
    <row r="120" spans="1:20" ht="13.5" thickTop="1" x14ac:dyDescent="0.2">
      <c r="A120" s="87" t="s">
        <v>79</v>
      </c>
      <c r="B120" s="35" t="s">
        <v>81</v>
      </c>
      <c r="C120" s="56">
        <v>35.890499879431303</v>
      </c>
      <c r="D120" s="38">
        <v>0.44362643062106599</v>
      </c>
      <c r="E120" s="44">
        <v>11667</v>
      </c>
      <c r="F120" s="44">
        <v>34.379069569247122</v>
      </c>
      <c r="G120" s="64">
        <v>0.65569479760862925</v>
      </c>
      <c r="H120" s="44">
        <v>2852</v>
      </c>
      <c r="I120" s="44">
        <v>40.128477992851742</v>
      </c>
      <c r="J120" s="38">
        <v>0.83083775561686068</v>
      </c>
      <c r="K120" s="44">
        <v>2969</v>
      </c>
      <c r="L120" s="44">
        <v>41.928649805710009</v>
      </c>
      <c r="M120" s="38">
        <v>1.303423456453054</v>
      </c>
      <c r="N120" s="44">
        <v>1911</v>
      </c>
      <c r="O120" s="44">
        <v>46.803843153761001</v>
      </c>
      <c r="P120" s="38">
        <v>1.6175961575956035</v>
      </c>
      <c r="Q120" s="44">
        <v>872</v>
      </c>
      <c r="R120" s="44">
        <v>32.545348859279052</v>
      </c>
      <c r="S120" s="38">
        <v>0.55505297066146841</v>
      </c>
      <c r="T120" s="44">
        <v>3063</v>
      </c>
    </row>
    <row r="121" spans="1:20" x14ac:dyDescent="0.2">
      <c r="A121" s="88"/>
      <c r="B121" s="69" t="s">
        <v>82</v>
      </c>
      <c r="C121" s="70">
        <v>29.402714505215322</v>
      </c>
      <c r="D121" s="71">
        <v>0.38492917704700386</v>
      </c>
      <c r="E121" s="72">
        <v>9814</v>
      </c>
      <c r="F121" s="72">
        <v>29.951948166168844</v>
      </c>
      <c r="G121" s="73">
        <v>0.55710937200309163</v>
      </c>
      <c r="H121" s="72">
        <v>2517</v>
      </c>
      <c r="I121" s="72">
        <v>24.832829270433638</v>
      </c>
      <c r="J121" s="71">
        <v>0.60777380213007925</v>
      </c>
      <c r="K121" s="72">
        <v>1807</v>
      </c>
      <c r="L121" s="72">
        <v>16.542842883152318</v>
      </c>
      <c r="M121" s="71">
        <v>0.75341547685383747</v>
      </c>
      <c r="N121" s="72">
        <v>866</v>
      </c>
      <c r="O121" s="72">
        <v>23.25378648735936</v>
      </c>
      <c r="P121" s="71">
        <v>1.0709775397873711</v>
      </c>
      <c r="Q121" s="72">
        <v>445</v>
      </c>
      <c r="R121" s="72">
        <v>44.060952538281811</v>
      </c>
      <c r="S121" s="71">
        <v>0.54761781416171262</v>
      </c>
      <c r="T121" s="72">
        <v>4179</v>
      </c>
    </row>
    <row r="122" spans="1:20" x14ac:dyDescent="0.2">
      <c r="A122" s="88"/>
      <c r="B122" s="69" t="s">
        <v>83</v>
      </c>
      <c r="C122" s="70">
        <v>11.552185073075522</v>
      </c>
      <c r="D122" s="71">
        <v>0.25982926556505265</v>
      </c>
      <c r="E122" s="72">
        <v>3441</v>
      </c>
      <c r="F122" s="72">
        <v>12.26865153315994</v>
      </c>
      <c r="G122" s="73">
        <v>0.36826995461159312</v>
      </c>
      <c r="H122" s="72">
        <v>1023</v>
      </c>
      <c r="I122" s="72">
        <v>10.884612020266852</v>
      </c>
      <c r="J122" s="71">
        <v>0.4869755882161575</v>
      </c>
      <c r="K122" s="72">
        <v>819</v>
      </c>
      <c r="L122" s="72">
        <v>8.9643555209892121</v>
      </c>
      <c r="M122" s="71">
        <v>0.41707892420263126</v>
      </c>
      <c r="N122" s="72">
        <v>502</v>
      </c>
      <c r="O122" s="72">
        <v>10.732781645826138</v>
      </c>
      <c r="P122" s="71">
        <v>0.74244876424381745</v>
      </c>
      <c r="Q122" s="72">
        <v>209</v>
      </c>
      <c r="R122" s="72">
        <v>9.4609705698045641</v>
      </c>
      <c r="S122" s="71">
        <v>0.30674404634669605</v>
      </c>
      <c r="T122" s="72">
        <v>888</v>
      </c>
    </row>
    <row r="123" spans="1:20" x14ac:dyDescent="0.2">
      <c r="A123" s="88"/>
      <c r="B123" s="69" t="s">
        <v>84</v>
      </c>
      <c r="C123" s="70">
        <v>7.3627440800452142</v>
      </c>
      <c r="D123" s="71">
        <v>0.24816493814372079</v>
      </c>
      <c r="E123" s="72">
        <v>2249</v>
      </c>
      <c r="F123" s="72">
        <v>7.3743192784392564</v>
      </c>
      <c r="G123" s="73">
        <v>0.34813660780211059</v>
      </c>
      <c r="H123" s="72">
        <v>643</v>
      </c>
      <c r="I123" s="72">
        <v>7.8078708032584672</v>
      </c>
      <c r="J123" s="71">
        <v>0.41531118618041751</v>
      </c>
      <c r="K123" s="72">
        <v>593</v>
      </c>
      <c r="L123" s="72">
        <v>9.3391435396570746</v>
      </c>
      <c r="M123" s="71">
        <v>0.53235965520342443</v>
      </c>
      <c r="N123" s="72">
        <v>445</v>
      </c>
      <c r="O123" s="72">
        <v>6.1416581446178711</v>
      </c>
      <c r="P123" s="71">
        <v>0.66171145764888717</v>
      </c>
      <c r="Q123" s="72">
        <v>110</v>
      </c>
      <c r="R123" s="72">
        <v>5.2236615043575156</v>
      </c>
      <c r="S123" s="71">
        <v>0.29133264471075393</v>
      </c>
      <c r="T123" s="72">
        <v>458</v>
      </c>
    </row>
    <row r="124" spans="1:20" x14ac:dyDescent="0.2">
      <c r="A124" s="88"/>
      <c r="B124" s="69" t="s">
        <v>85</v>
      </c>
      <c r="C124" s="70">
        <v>5.0568554111176569</v>
      </c>
      <c r="D124" s="71">
        <v>0.17892445202783419</v>
      </c>
      <c r="E124" s="72">
        <v>1442</v>
      </c>
      <c r="F124" s="72">
        <v>5.3524213998459436</v>
      </c>
      <c r="G124" s="73">
        <v>0.25344851374182814</v>
      </c>
      <c r="H124" s="72">
        <v>461</v>
      </c>
      <c r="I124" s="72">
        <v>4.9473882214185156</v>
      </c>
      <c r="J124" s="71">
        <v>0.29106985085311127</v>
      </c>
      <c r="K124" s="72">
        <v>351</v>
      </c>
      <c r="L124" s="72">
        <v>5.8857366118489516</v>
      </c>
      <c r="M124" s="71">
        <v>0.52743036631439644</v>
      </c>
      <c r="N124" s="72">
        <v>303</v>
      </c>
      <c r="O124" s="72">
        <v>3.7088530768646049</v>
      </c>
      <c r="P124" s="71">
        <v>0.48287256104507742</v>
      </c>
      <c r="Q124" s="72">
        <v>68</v>
      </c>
      <c r="R124" s="72">
        <v>2.8005749603196568</v>
      </c>
      <c r="S124" s="71">
        <v>0.21533967735990345</v>
      </c>
      <c r="T124" s="72">
        <v>259</v>
      </c>
    </row>
    <row r="125" spans="1:20" x14ac:dyDescent="0.2">
      <c r="A125" s="88"/>
      <c r="B125" s="69" t="s">
        <v>86</v>
      </c>
      <c r="C125" s="70">
        <v>2.7558544774274059</v>
      </c>
      <c r="D125" s="71">
        <v>0.1514453070116249</v>
      </c>
      <c r="E125" s="72">
        <v>885</v>
      </c>
      <c r="F125" s="72">
        <v>2.6610437911149689</v>
      </c>
      <c r="G125" s="73">
        <v>0.21494741575414197</v>
      </c>
      <c r="H125" s="72">
        <v>247</v>
      </c>
      <c r="I125" s="72">
        <v>3.1516854244988326</v>
      </c>
      <c r="J125" s="71">
        <v>0.2353685404862306</v>
      </c>
      <c r="K125" s="72">
        <v>227</v>
      </c>
      <c r="L125" s="72">
        <v>4.1932245943705828</v>
      </c>
      <c r="M125" s="71">
        <v>0.47254916513965561</v>
      </c>
      <c r="N125" s="72">
        <v>210</v>
      </c>
      <c r="O125" s="72">
        <v>2.3751052485879729</v>
      </c>
      <c r="P125" s="71">
        <v>0.38922188273577729</v>
      </c>
      <c r="Q125" s="72">
        <v>43</v>
      </c>
      <c r="R125" s="72">
        <v>1.7358951210614437</v>
      </c>
      <c r="S125" s="71">
        <v>0.13714398580567164</v>
      </c>
      <c r="T125" s="72">
        <v>158</v>
      </c>
    </row>
    <row r="126" spans="1:20" x14ac:dyDescent="0.2">
      <c r="A126" s="88"/>
      <c r="B126" s="69" t="s">
        <v>87</v>
      </c>
      <c r="C126" s="70">
        <v>5.8094232849768046</v>
      </c>
      <c r="D126" s="71">
        <v>0.20021508371786328</v>
      </c>
      <c r="E126" s="72">
        <v>1780</v>
      </c>
      <c r="F126" s="72">
        <v>5.8982437311520401</v>
      </c>
      <c r="G126" s="73">
        <v>0.29006670483819769</v>
      </c>
      <c r="H126" s="72">
        <v>513</v>
      </c>
      <c r="I126" s="72">
        <v>5.8183739164652684</v>
      </c>
      <c r="J126" s="71">
        <v>0.3093972879137793</v>
      </c>
      <c r="K126" s="72">
        <v>437</v>
      </c>
      <c r="L126" s="72">
        <v>9.2956710468381978</v>
      </c>
      <c r="M126" s="71">
        <v>0.6310837822695855</v>
      </c>
      <c r="N126" s="72">
        <v>450</v>
      </c>
      <c r="O126" s="72">
        <v>4.5599992848396127</v>
      </c>
      <c r="P126" s="71">
        <v>0.68496939568425075</v>
      </c>
      <c r="Q126" s="72">
        <v>86</v>
      </c>
      <c r="R126" s="72">
        <v>3.2096661550223362</v>
      </c>
      <c r="S126" s="71">
        <v>0.22574778961759576</v>
      </c>
      <c r="T126" s="72">
        <v>294</v>
      </c>
    </row>
    <row r="127" spans="1:20" ht="13.5" thickBot="1" x14ac:dyDescent="0.25">
      <c r="A127" s="89"/>
      <c r="B127" s="37" t="s">
        <v>13</v>
      </c>
      <c r="C127" s="58">
        <v>2.1697232887107454</v>
      </c>
      <c r="D127" s="40">
        <v>0.13595013785122581</v>
      </c>
      <c r="E127" s="46">
        <v>655</v>
      </c>
      <c r="F127" s="46">
        <v>2.1143025308718943</v>
      </c>
      <c r="G127" s="66">
        <v>0.17913575857951175</v>
      </c>
      <c r="H127" s="46">
        <v>173</v>
      </c>
      <c r="I127" s="46">
        <v>2.4287623508066609</v>
      </c>
      <c r="J127" s="40">
        <v>0.34569000352002011</v>
      </c>
      <c r="K127" s="46">
        <v>157</v>
      </c>
      <c r="L127" s="46">
        <v>3.8503759974336722</v>
      </c>
      <c r="M127" s="40">
        <v>0.45411756101746281</v>
      </c>
      <c r="N127" s="46">
        <v>171</v>
      </c>
      <c r="O127" s="46">
        <v>2.4239729581434726</v>
      </c>
      <c r="P127" s="40">
        <v>0.41114859281964877</v>
      </c>
      <c r="Q127" s="46">
        <v>50</v>
      </c>
      <c r="R127" s="46">
        <v>0.96293029187363754</v>
      </c>
      <c r="S127" s="40">
        <v>0.12489178580252992</v>
      </c>
      <c r="T127" s="46">
        <v>104</v>
      </c>
    </row>
    <row r="128" spans="1:20" ht="6" customHeight="1" thickTop="1" thickBot="1" x14ac:dyDescent="0.25">
      <c r="A128" s="32"/>
      <c r="B128" s="6"/>
      <c r="C128" s="55"/>
      <c r="D128" s="41"/>
      <c r="E128" s="43"/>
      <c r="F128" s="55"/>
      <c r="G128" s="41"/>
      <c r="H128" s="43"/>
      <c r="I128" s="55"/>
      <c r="J128" s="41"/>
      <c r="K128" s="43"/>
      <c r="L128" s="55"/>
      <c r="M128" s="41"/>
      <c r="N128" s="43"/>
      <c r="O128" s="55"/>
      <c r="P128" s="41"/>
      <c r="Q128" s="43"/>
      <c r="R128" s="55"/>
      <c r="S128" s="41"/>
      <c r="T128" s="43"/>
    </row>
    <row r="129" spans="1:20" ht="13.5" thickTop="1" x14ac:dyDescent="0.2">
      <c r="A129" s="87" t="s">
        <v>80</v>
      </c>
      <c r="B129" s="35" t="s">
        <v>88</v>
      </c>
      <c r="C129" s="56">
        <v>59.413178774039551</v>
      </c>
      <c r="D129" s="38">
        <v>0.60118161546035087</v>
      </c>
      <c r="E129" s="44">
        <v>19014</v>
      </c>
      <c r="F129" s="44">
        <v>61.673005515246352</v>
      </c>
      <c r="G129" s="64">
        <v>0.8346880809973789</v>
      </c>
      <c r="H129" s="44">
        <v>5143</v>
      </c>
      <c r="I129" s="44">
        <v>49.486150720361636</v>
      </c>
      <c r="J129" s="38">
        <v>0.87530349116740047</v>
      </c>
      <c r="K129" s="44">
        <v>3705</v>
      </c>
      <c r="L129" s="44">
        <v>43.776661032043847</v>
      </c>
      <c r="M129" s="38">
        <v>1.2983728296847581</v>
      </c>
      <c r="N129" s="44">
        <v>2095</v>
      </c>
      <c r="O129" s="44">
        <v>57.039371822601552</v>
      </c>
      <c r="P129" s="38">
        <v>1.6417237661577178</v>
      </c>
      <c r="Q129" s="44">
        <v>1057</v>
      </c>
      <c r="R129" s="44">
        <v>75.033320935776004</v>
      </c>
      <c r="S129" s="38">
        <v>0.58515778067030488</v>
      </c>
      <c r="T129" s="44">
        <v>7014</v>
      </c>
    </row>
    <row r="130" spans="1:20" x14ac:dyDescent="0.2">
      <c r="A130" s="88"/>
      <c r="B130" s="69" t="s">
        <v>89</v>
      </c>
      <c r="C130" s="70">
        <v>16.218176932780914</v>
      </c>
      <c r="D130" s="71">
        <v>0.42690750550955825</v>
      </c>
      <c r="E130" s="72">
        <v>5572</v>
      </c>
      <c r="F130" s="72">
        <v>14.138337040499776</v>
      </c>
      <c r="G130" s="73">
        <v>0.56876696097246449</v>
      </c>
      <c r="H130" s="72">
        <v>1203</v>
      </c>
      <c r="I130" s="72">
        <v>21.981428952112086</v>
      </c>
      <c r="J130" s="71">
        <v>0.57192817906944893</v>
      </c>
      <c r="K130" s="72">
        <v>1563</v>
      </c>
      <c r="L130" s="72">
        <v>27.531281951470071</v>
      </c>
      <c r="M130" s="71">
        <v>1.1969281476943381</v>
      </c>
      <c r="N130" s="72">
        <v>1290</v>
      </c>
      <c r="O130" s="72">
        <v>24.289331469124537</v>
      </c>
      <c r="P130" s="71">
        <v>1.2560957642254813</v>
      </c>
      <c r="Q130" s="72">
        <v>491</v>
      </c>
      <c r="R130" s="72">
        <v>10.726034464717063</v>
      </c>
      <c r="S130" s="71">
        <v>0.45101699478426127</v>
      </c>
      <c r="T130" s="72">
        <v>1025</v>
      </c>
    </row>
    <row r="131" spans="1:20" x14ac:dyDescent="0.2">
      <c r="A131" s="88"/>
      <c r="B131" s="69" t="s">
        <v>90</v>
      </c>
      <c r="C131" s="70">
        <v>9.2467004831796391</v>
      </c>
      <c r="D131" s="71">
        <v>0.27249879075969002</v>
      </c>
      <c r="E131" s="72">
        <v>2863</v>
      </c>
      <c r="F131" s="72">
        <v>8.8474030307905931</v>
      </c>
      <c r="G131" s="73">
        <v>0.37694224778872681</v>
      </c>
      <c r="H131" s="72">
        <v>775</v>
      </c>
      <c r="I131" s="72">
        <v>11.89184470371047</v>
      </c>
      <c r="J131" s="71">
        <v>0.45843799690179593</v>
      </c>
      <c r="K131" s="72">
        <v>874</v>
      </c>
      <c r="L131" s="72">
        <v>12.294507640745998</v>
      </c>
      <c r="M131" s="71">
        <v>0.59390675992356712</v>
      </c>
      <c r="N131" s="72">
        <v>655</v>
      </c>
      <c r="O131" s="72">
        <v>6.7770669592820401</v>
      </c>
      <c r="P131" s="71">
        <v>0.70952655398921827</v>
      </c>
      <c r="Q131" s="72">
        <v>127</v>
      </c>
      <c r="R131" s="72">
        <v>4.5930221627154877</v>
      </c>
      <c r="S131" s="71">
        <v>0.23293666522196596</v>
      </c>
      <c r="T131" s="72">
        <v>432</v>
      </c>
    </row>
    <row r="132" spans="1:20" x14ac:dyDescent="0.2">
      <c r="A132" s="88"/>
      <c r="B132" s="69" t="s">
        <v>91</v>
      </c>
      <c r="C132" s="70">
        <v>12.898459557162049</v>
      </c>
      <c r="D132" s="71">
        <v>0.31554697768493678</v>
      </c>
      <c r="E132" s="72">
        <v>3865</v>
      </c>
      <c r="F132" s="72">
        <v>13.002169042865871</v>
      </c>
      <c r="G132" s="73">
        <v>0.43558955261626325</v>
      </c>
      <c r="H132" s="72">
        <v>1117</v>
      </c>
      <c r="I132" s="72">
        <v>14.424742109368596</v>
      </c>
      <c r="J132" s="71">
        <v>0.50188139313860591</v>
      </c>
      <c r="K132" s="72">
        <v>1068</v>
      </c>
      <c r="L132" s="72">
        <v>13.36460430725856</v>
      </c>
      <c r="M132" s="71">
        <v>0.65587285845090149</v>
      </c>
      <c r="N132" s="72">
        <v>678</v>
      </c>
      <c r="O132" s="72">
        <v>10.958851958178338</v>
      </c>
      <c r="P132" s="71">
        <v>0.89804205606980192</v>
      </c>
      <c r="Q132" s="72">
        <v>186</v>
      </c>
      <c r="R132" s="72">
        <v>8.5936048900935003</v>
      </c>
      <c r="S132" s="71">
        <v>0.31821059452652994</v>
      </c>
      <c r="T132" s="72">
        <v>816</v>
      </c>
    </row>
    <row r="133" spans="1:20" ht="13.5" thickBot="1" x14ac:dyDescent="0.25">
      <c r="A133" s="89"/>
      <c r="B133" s="37" t="s">
        <v>13</v>
      </c>
      <c r="C133" s="58">
        <v>2.2234842528378356</v>
      </c>
      <c r="D133" s="40">
        <v>0.1350577669833086</v>
      </c>
      <c r="E133" s="46">
        <v>619</v>
      </c>
      <c r="F133" s="46">
        <v>2.3390853705974242</v>
      </c>
      <c r="G133" s="66">
        <v>0.18813115174129297</v>
      </c>
      <c r="H133" s="46">
        <v>191</v>
      </c>
      <c r="I133" s="46">
        <v>2.2158335144472456</v>
      </c>
      <c r="J133" s="40">
        <v>0.28242830667836361</v>
      </c>
      <c r="K133" s="46">
        <v>150</v>
      </c>
      <c r="L133" s="46">
        <v>3.0329450684815433</v>
      </c>
      <c r="M133" s="40">
        <v>0.37600997540927744</v>
      </c>
      <c r="N133" s="46">
        <v>140</v>
      </c>
      <c r="O133" s="46">
        <v>0.93537779081350703</v>
      </c>
      <c r="P133" s="40">
        <v>0.21592162914261404</v>
      </c>
      <c r="Q133" s="46">
        <v>22</v>
      </c>
      <c r="R133" s="46">
        <v>1.0540175466979185</v>
      </c>
      <c r="S133" s="40">
        <v>0.12550968146258515</v>
      </c>
      <c r="T133" s="46">
        <v>116</v>
      </c>
    </row>
    <row r="134" spans="1:20" ht="6" customHeight="1" thickTop="1" thickBot="1" x14ac:dyDescent="0.25">
      <c r="A134" s="32"/>
      <c r="B134" s="6"/>
      <c r="C134" s="55"/>
      <c r="D134" s="41"/>
      <c r="E134" s="43"/>
      <c r="F134" s="55"/>
      <c r="G134" s="41"/>
      <c r="H134" s="43"/>
      <c r="I134" s="55"/>
      <c r="J134" s="41"/>
      <c r="K134" s="43"/>
      <c r="L134" s="55"/>
      <c r="M134" s="41"/>
      <c r="N134" s="43"/>
      <c r="O134" s="55"/>
      <c r="P134" s="41"/>
      <c r="Q134" s="43"/>
      <c r="R134" s="55"/>
      <c r="S134" s="41"/>
      <c r="T134" s="43"/>
    </row>
    <row r="135" spans="1:20" ht="13.5" thickTop="1" x14ac:dyDescent="0.2">
      <c r="A135" s="87" t="s">
        <v>92</v>
      </c>
      <c r="B135" s="35" t="s">
        <v>14</v>
      </c>
      <c r="C135" s="56">
        <v>4.7827845156558677</v>
      </c>
      <c r="D135" s="38">
        <v>0.178045921052496</v>
      </c>
      <c r="E135" s="44">
        <v>2102</v>
      </c>
      <c r="F135" s="44">
        <v>2.9829434728806539</v>
      </c>
      <c r="G135" s="64">
        <v>0.20279137710394804</v>
      </c>
      <c r="H135" s="44">
        <v>253</v>
      </c>
      <c r="I135" s="44">
        <v>7.0397267615609396</v>
      </c>
      <c r="J135" s="38">
        <v>0.49579923081494442</v>
      </c>
      <c r="K135" s="44">
        <v>469</v>
      </c>
      <c r="L135" s="44">
        <v>22.584101052689821</v>
      </c>
      <c r="M135" s="38">
        <v>1.1384113750006677</v>
      </c>
      <c r="N135" s="44">
        <v>937</v>
      </c>
      <c r="O135" s="44">
        <v>21.064161619335913</v>
      </c>
      <c r="P135" s="38">
        <v>1.426363265539683</v>
      </c>
      <c r="Q135" s="44">
        <v>393</v>
      </c>
      <c r="R135" s="44">
        <v>0.52877854637303245</v>
      </c>
      <c r="S135" s="38">
        <v>8.057614950734851E-2</v>
      </c>
      <c r="T135" s="44">
        <v>50</v>
      </c>
    </row>
    <row r="136" spans="1:20" x14ac:dyDescent="0.2">
      <c r="A136" s="88"/>
      <c r="B136" s="69" t="s">
        <v>15</v>
      </c>
      <c r="C136" s="70">
        <v>88.255701147469622</v>
      </c>
      <c r="D136" s="71">
        <v>0.34218665402830761</v>
      </c>
      <c r="E136" s="72">
        <v>27708</v>
      </c>
      <c r="F136" s="72">
        <v>90.105061319226067</v>
      </c>
      <c r="G136" s="73">
        <v>0.44694290344668991</v>
      </c>
      <c r="H136" s="72">
        <v>7578</v>
      </c>
      <c r="I136" s="72">
        <v>85.587808536033265</v>
      </c>
      <c r="J136" s="71">
        <v>0.66060125308941953</v>
      </c>
      <c r="K136" s="72">
        <v>6348</v>
      </c>
      <c r="L136" s="72">
        <v>64.119462626079311</v>
      </c>
      <c r="M136" s="71">
        <v>1.357231613153284</v>
      </c>
      <c r="N136" s="72">
        <v>3329</v>
      </c>
      <c r="O136" s="72">
        <v>73.269216564092403</v>
      </c>
      <c r="P136" s="71">
        <v>1.5930053891012612</v>
      </c>
      <c r="Q136" s="72">
        <v>1374</v>
      </c>
      <c r="R136" s="72">
        <v>96.696191264346481</v>
      </c>
      <c r="S136" s="71">
        <v>0.20392607877509597</v>
      </c>
      <c r="T136" s="72">
        <v>9079</v>
      </c>
    </row>
    <row r="137" spans="1:20" x14ac:dyDescent="0.2">
      <c r="A137" s="88"/>
      <c r="B137" s="69" t="s">
        <v>55</v>
      </c>
      <c r="C137" s="70">
        <v>2.1003486885265525</v>
      </c>
      <c r="D137" s="71">
        <v>0.12317911018652022</v>
      </c>
      <c r="E137" s="72">
        <v>691</v>
      </c>
      <c r="F137" s="72">
        <v>1.8976803883368405</v>
      </c>
      <c r="G137" s="73">
        <v>0.16226616992295381</v>
      </c>
      <c r="H137" s="72">
        <v>160</v>
      </c>
      <c r="I137" s="72">
        <v>2.5801032700367426</v>
      </c>
      <c r="J137" s="71">
        <v>0.24181818864270457</v>
      </c>
      <c r="K137" s="72">
        <v>193</v>
      </c>
      <c r="L137" s="72">
        <v>5.3017879814229252</v>
      </c>
      <c r="M137" s="71">
        <v>0.44652642971820178</v>
      </c>
      <c r="N137" s="72">
        <v>233</v>
      </c>
      <c r="O137" s="72">
        <v>2.6445086381004606</v>
      </c>
      <c r="P137" s="71">
        <v>0.505765202758646</v>
      </c>
      <c r="Q137" s="72">
        <v>51</v>
      </c>
      <c r="R137" s="72">
        <v>0.53513126979486836</v>
      </c>
      <c r="S137" s="71">
        <v>8.3456014596928418E-2</v>
      </c>
      <c r="T137" s="72">
        <v>54</v>
      </c>
    </row>
    <row r="138" spans="1:20" x14ac:dyDescent="0.2">
      <c r="A138" s="88"/>
      <c r="B138" s="69" t="s">
        <v>93</v>
      </c>
      <c r="C138" s="70">
        <v>1.4497339934020688</v>
      </c>
      <c r="D138" s="71">
        <v>0.11208502284339485</v>
      </c>
      <c r="E138" s="72">
        <v>502</v>
      </c>
      <c r="F138" s="72">
        <v>1.2519148856286164</v>
      </c>
      <c r="G138" s="73">
        <v>0.15898722395797851</v>
      </c>
      <c r="H138" s="72">
        <v>122</v>
      </c>
      <c r="I138" s="72">
        <v>1.755117357870247</v>
      </c>
      <c r="J138" s="71">
        <v>0.19570475796462419</v>
      </c>
      <c r="K138" s="72">
        <v>126</v>
      </c>
      <c r="L138" s="72">
        <v>4.4737934306447569</v>
      </c>
      <c r="M138" s="71">
        <v>0.54611100048303707</v>
      </c>
      <c r="N138" s="72">
        <v>188</v>
      </c>
      <c r="O138" s="72">
        <v>1.5550456378837627</v>
      </c>
      <c r="P138" s="71">
        <v>0.3134007106984375</v>
      </c>
      <c r="Q138" s="72">
        <v>31</v>
      </c>
      <c r="R138" s="72">
        <v>0.39754483830211551</v>
      </c>
      <c r="S138" s="71">
        <v>6.3105722884642196E-2</v>
      </c>
      <c r="T138" s="72">
        <v>35</v>
      </c>
    </row>
    <row r="139" spans="1:20" ht="13.5" thickBot="1" x14ac:dyDescent="0.25">
      <c r="A139" s="89"/>
      <c r="B139" s="37" t="s">
        <v>13</v>
      </c>
      <c r="C139" s="58">
        <v>3.4114316549458805</v>
      </c>
      <c r="D139" s="40">
        <v>0.1732044826671898</v>
      </c>
      <c r="E139" s="46">
        <v>930</v>
      </c>
      <c r="F139" s="46">
        <v>3.7623999339278673</v>
      </c>
      <c r="G139" s="66">
        <v>0.24926014290847756</v>
      </c>
      <c r="H139" s="46">
        <v>316</v>
      </c>
      <c r="I139" s="46">
        <v>3.0372440744988474</v>
      </c>
      <c r="J139" s="40">
        <v>0.29419651063608887</v>
      </c>
      <c r="K139" s="46">
        <v>224</v>
      </c>
      <c r="L139" s="46">
        <v>3.5208549091631882</v>
      </c>
      <c r="M139" s="40">
        <v>0.4037734774519372</v>
      </c>
      <c r="N139" s="46">
        <v>171</v>
      </c>
      <c r="O139" s="46">
        <v>1.467067540587472</v>
      </c>
      <c r="P139" s="40">
        <v>0.24981515394013404</v>
      </c>
      <c r="Q139" s="46">
        <v>34</v>
      </c>
      <c r="R139" s="46">
        <v>1.8423540811835379</v>
      </c>
      <c r="S139" s="40">
        <v>0.1628059512968216</v>
      </c>
      <c r="T139" s="46">
        <v>185</v>
      </c>
    </row>
    <row r="140" spans="1:20" ht="6" customHeight="1" thickTop="1" thickBot="1" x14ac:dyDescent="0.25">
      <c r="A140" s="32"/>
      <c r="B140" s="6"/>
      <c r="C140" s="55"/>
      <c r="D140" s="41"/>
      <c r="E140" s="43"/>
      <c r="F140" s="55"/>
      <c r="G140" s="41"/>
      <c r="H140" s="43"/>
      <c r="I140" s="55"/>
      <c r="J140" s="41"/>
      <c r="K140" s="43"/>
      <c r="L140" s="55"/>
      <c r="M140" s="41"/>
      <c r="N140" s="43"/>
      <c r="O140" s="55"/>
      <c r="P140" s="41"/>
      <c r="Q140" s="43"/>
      <c r="R140" s="55"/>
      <c r="S140" s="41"/>
      <c r="T140" s="43"/>
    </row>
    <row r="141" spans="1:20" ht="13.5" thickTop="1" x14ac:dyDescent="0.2">
      <c r="A141" s="87" t="s">
        <v>94</v>
      </c>
      <c r="B141" s="35" t="s">
        <v>14</v>
      </c>
      <c r="C141" s="56">
        <v>27.628330835629249</v>
      </c>
      <c r="D141" s="38">
        <v>0.41891356280647363</v>
      </c>
      <c r="E141" s="44">
        <v>9209</v>
      </c>
      <c r="F141" s="44">
        <v>23.99246950496773</v>
      </c>
      <c r="G141" s="64">
        <v>0.61817235786246316</v>
      </c>
      <c r="H141" s="44">
        <v>2004</v>
      </c>
      <c r="I141" s="44">
        <v>39.13338057955599</v>
      </c>
      <c r="J141" s="38">
        <v>0.84496958852088988</v>
      </c>
      <c r="K141" s="44">
        <v>2751</v>
      </c>
      <c r="L141" s="44">
        <v>55.434792804961745</v>
      </c>
      <c r="M141" s="38">
        <v>1.2731872508661912</v>
      </c>
      <c r="N141" s="44">
        <v>2519</v>
      </c>
      <c r="O141" s="44">
        <v>65.835722088732723</v>
      </c>
      <c r="P141" s="38">
        <v>1.2938726784225296</v>
      </c>
      <c r="Q141" s="44">
        <v>1230</v>
      </c>
      <c r="R141" s="44">
        <v>7.4775182075223343</v>
      </c>
      <c r="S141" s="38">
        <v>0.3353506937564249</v>
      </c>
      <c r="T141" s="44">
        <v>705</v>
      </c>
    </row>
    <row r="142" spans="1:20" x14ac:dyDescent="0.2">
      <c r="A142" s="88"/>
      <c r="B142" s="69" t="s">
        <v>15</v>
      </c>
      <c r="C142" s="70">
        <v>44.827880695542149</v>
      </c>
      <c r="D142" s="71">
        <v>0.42472407201417928</v>
      </c>
      <c r="E142" s="72">
        <v>14713</v>
      </c>
      <c r="F142" s="72">
        <v>46.763467867184787</v>
      </c>
      <c r="G142" s="73">
        <v>0.6694855968798592</v>
      </c>
      <c r="H142" s="72">
        <v>3991</v>
      </c>
      <c r="I142" s="72">
        <v>35.176802078161806</v>
      </c>
      <c r="J142" s="71">
        <v>0.65812983078077292</v>
      </c>
      <c r="K142" s="72">
        <v>2741</v>
      </c>
      <c r="L142" s="72">
        <v>24.109323129110191</v>
      </c>
      <c r="M142" s="71">
        <v>1.000517620740303</v>
      </c>
      <c r="N142" s="72">
        <v>1312</v>
      </c>
      <c r="O142" s="72">
        <v>14.833791844797757</v>
      </c>
      <c r="P142" s="71">
        <v>1.0699243841941259</v>
      </c>
      <c r="Q142" s="72">
        <v>280</v>
      </c>
      <c r="R142" s="72">
        <v>68.105846832303982</v>
      </c>
      <c r="S142" s="71">
        <v>0.58426156121519435</v>
      </c>
      <c r="T142" s="72">
        <v>6389</v>
      </c>
    </row>
    <row r="143" spans="1:20" x14ac:dyDescent="0.2">
      <c r="A143" s="88"/>
      <c r="B143" s="69" t="s">
        <v>55</v>
      </c>
      <c r="C143" s="70">
        <v>23.811396566193043</v>
      </c>
      <c r="D143" s="71">
        <v>0.36242868337309569</v>
      </c>
      <c r="E143" s="72">
        <v>6861</v>
      </c>
      <c r="F143" s="72">
        <v>25.526759026468756</v>
      </c>
      <c r="G143" s="73">
        <v>0.50795048977355184</v>
      </c>
      <c r="H143" s="72">
        <v>2120</v>
      </c>
      <c r="I143" s="72">
        <v>21.900085497203637</v>
      </c>
      <c r="J143" s="71">
        <v>0.65519513163458942</v>
      </c>
      <c r="K143" s="72">
        <v>1585</v>
      </c>
      <c r="L143" s="72">
        <v>13.641872300217225</v>
      </c>
      <c r="M143" s="71">
        <v>0.59755232007083381</v>
      </c>
      <c r="N143" s="72">
        <v>726</v>
      </c>
      <c r="O143" s="72">
        <v>16.83651218354283</v>
      </c>
      <c r="P143" s="71">
        <v>0.900708675084956</v>
      </c>
      <c r="Q143" s="72">
        <v>321</v>
      </c>
      <c r="R143" s="72">
        <v>22.397535662521928</v>
      </c>
      <c r="S143" s="71">
        <v>0.50620593260487612</v>
      </c>
      <c r="T143" s="72">
        <v>2109</v>
      </c>
    </row>
    <row r="144" spans="1:20" x14ac:dyDescent="0.2">
      <c r="A144" s="88"/>
      <c r="B144" s="69" t="s">
        <v>93</v>
      </c>
      <c r="C144" s="70">
        <v>1.2995460427942638</v>
      </c>
      <c r="D144" s="71">
        <v>9.7623147693833442E-2</v>
      </c>
      <c r="E144" s="72">
        <v>458</v>
      </c>
      <c r="F144" s="72">
        <v>1.1432369415850547</v>
      </c>
      <c r="G144" s="73">
        <v>0.13274711151506649</v>
      </c>
      <c r="H144" s="72">
        <v>107</v>
      </c>
      <c r="I144" s="72">
        <v>1.507962235325258</v>
      </c>
      <c r="J144" s="71">
        <v>0.18217184640987827</v>
      </c>
      <c r="K144" s="72">
        <v>120</v>
      </c>
      <c r="L144" s="72">
        <v>3.9133265278401033</v>
      </c>
      <c r="M144" s="71">
        <v>0.46325742792615487</v>
      </c>
      <c r="N144" s="72">
        <v>161</v>
      </c>
      <c r="O144" s="72">
        <v>1.3918290142570477</v>
      </c>
      <c r="P144" s="71">
        <v>0.30193914933461374</v>
      </c>
      <c r="Q144" s="72">
        <v>28</v>
      </c>
      <c r="R144" s="72">
        <v>0.40938856354290248</v>
      </c>
      <c r="S144" s="71">
        <v>7.080681923280506E-2</v>
      </c>
      <c r="T144" s="72">
        <v>42</v>
      </c>
    </row>
    <row r="145" spans="1:20" ht="13.5" thickBot="1" x14ac:dyDescent="0.25">
      <c r="A145" s="89"/>
      <c r="B145" s="37" t="s">
        <v>13</v>
      </c>
      <c r="C145" s="58">
        <v>2.4328458598412928</v>
      </c>
      <c r="D145" s="40">
        <v>0.14602740042675283</v>
      </c>
      <c r="E145" s="46">
        <v>692</v>
      </c>
      <c r="F145" s="46">
        <v>2.5740666597936714</v>
      </c>
      <c r="G145" s="66">
        <v>0.21332476008598636</v>
      </c>
      <c r="H145" s="46">
        <v>207</v>
      </c>
      <c r="I145" s="46">
        <v>2.281769609753332</v>
      </c>
      <c r="J145" s="40">
        <v>0.30467150602826804</v>
      </c>
      <c r="K145" s="46">
        <v>163</v>
      </c>
      <c r="L145" s="46">
        <v>2.9006852378707526</v>
      </c>
      <c r="M145" s="40">
        <v>0.37001780361656944</v>
      </c>
      <c r="N145" s="46">
        <v>140</v>
      </c>
      <c r="O145" s="46">
        <v>1.1021448686696562</v>
      </c>
      <c r="P145" s="40">
        <v>0.26430785538489376</v>
      </c>
      <c r="Q145" s="46">
        <v>24</v>
      </c>
      <c r="R145" s="46">
        <v>1.6097107341088761</v>
      </c>
      <c r="S145" s="40">
        <v>0.18236361073122873</v>
      </c>
      <c r="T145" s="46">
        <v>158</v>
      </c>
    </row>
    <row r="146" spans="1:20" ht="6" customHeight="1" thickTop="1" thickBot="1" x14ac:dyDescent="0.25">
      <c r="A146" s="32"/>
      <c r="B146" s="6"/>
      <c r="C146" s="55"/>
      <c r="D146" s="41"/>
      <c r="E146" s="43"/>
      <c r="F146" s="55"/>
      <c r="G146" s="41"/>
      <c r="H146" s="43"/>
      <c r="I146" s="55"/>
      <c r="J146" s="41"/>
      <c r="K146" s="43"/>
      <c r="L146" s="55"/>
      <c r="M146" s="41"/>
      <c r="N146" s="43"/>
      <c r="O146" s="55"/>
      <c r="P146" s="41"/>
      <c r="Q146" s="43"/>
      <c r="R146" s="55"/>
      <c r="S146" s="41"/>
      <c r="T146" s="43"/>
    </row>
    <row r="147" spans="1:20" ht="13.5" thickTop="1" x14ac:dyDescent="0.2">
      <c r="A147" s="87" t="s">
        <v>95</v>
      </c>
      <c r="B147" s="35" t="s">
        <v>14</v>
      </c>
      <c r="C147" s="56">
        <v>33.548867133445256</v>
      </c>
      <c r="D147" s="38">
        <v>0.40338258888268952</v>
      </c>
      <c r="E147" s="44">
        <v>11055</v>
      </c>
      <c r="F147" s="44">
        <v>29.768481507724722</v>
      </c>
      <c r="G147" s="64">
        <v>0.59430463550555035</v>
      </c>
      <c r="H147" s="44">
        <v>2527</v>
      </c>
      <c r="I147" s="44">
        <v>47.083865552293197</v>
      </c>
      <c r="J147" s="38">
        <v>0.74061768489544688</v>
      </c>
      <c r="K147" s="44">
        <v>3356</v>
      </c>
      <c r="L147" s="44">
        <v>59.642277511167251</v>
      </c>
      <c r="M147" s="38">
        <v>1.3515245424486499</v>
      </c>
      <c r="N147" s="44">
        <v>2780</v>
      </c>
      <c r="O147" s="44">
        <v>74.835170628587505</v>
      </c>
      <c r="P147" s="38">
        <v>1.2282412099949362</v>
      </c>
      <c r="Q147" s="44">
        <v>1413</v>
      </c>
      <c r="R147" s="44">
        <v>10.518000175298537</v>
      </c>
      <c r="S147" s="38">
        <v>0.4435065302600536</v>
      </c>
      <c r="T147" s="44">
        <v>979</v>
      </c>
    </row>
    <row r="148" spans="1:20" x14ac:dyDescent="0.2">
      <c r="A148" s="88"/>
      <c r="B148" s="69" t="s">
        <v>15</v>
      </c>
      <c r="C148" s="70">
        <v>42.083765076443072</v>
      </c>
      <c r="D148" s="71">
        <v>0.51991067847273842</v>
      </c>
      <c r="E148" s="72">
        <v>13902</v>
      </c>
      <c r="F148" s="72">
        <v>44.658009726025696</v>
      </c>
      <c r="G148" s="73">
        <v>0.79277082260032405</v>
      </c>
      <c r="H148" s="72">
        <v>3745</v>
      </c>
      <c r="I148" s="72">
        <v>28.283681719110753</v>
      </c>
      <c r="J148" s="71">
        <v>0.64732994420736922</v>
      </c>
      <c r="K148" s="72">
        <v>2208</v>
      </c>
      <c r="L148" s="72">
        <v>18.904596914340608</v>
      </c>
      <c r="M148" s="71">
        <v>0.83071086007571604</v>
      </c>
      <c r="N148" s="72">
        <v>1033</v>
      </c>
      <c r="O148" s="72">
        <v>8.5224949717267133</v>
      </c>
      <c r="P148" s="71">
        <v>0.74459787606594363</v>
      </c>
      <c r="Q148" s="72">
        <v>152</v>
      </c>
      <c r="R148" s="72">
        <v>71.983024142920428</v>
      </c>
      <c r="S148" s="71">
        <v>0.70966768721995777</v>
      </c>
      <c r="T148" s="72">
        <v>6764</v>
      </c>
    </row>
    <row r="149" spans="1:20" x14ac:dyDescent="0.2">
      <c r="A149" s="88"/>
      <c r="B149" s="69" t="s">
        <v>55</v>
      </c>
      <c r="C149" s="70">
        <v>20.005865754316979</v>
      </c>
      <c r="D149" s="71">
        <v>0.45641033243378487</v>
      </c>
      <c r="E149" s="72">
        <v>5668</v>
      </c>
      <c r="F149" s="72">
        <v>21.249800651094102</v>
      </c>
      <c r="G149" s="73">
        <v>0.63966624824916229</v>
      </c>
      <c r="H149" s="72">
        <v>1796</v>
      </c>
      <c r="I149" s="72">
        <v>19.936977677178049</v>
      </c>
      <c r="J149" s="71">
        <v>0.6299242145787467</v>
      </c>
      <c r="K149" s="72">
        <v>1457</v>
      </c>
      <c r="L149" s="72">
        <v>14.060291828995055</v>
      </c>
      <c r="M149" s="71">
        <v>0.79664060950963878</v>
      </c>
      <c r="N149" s="72">
        <v>716</v>
      </c>
      <c r="O149" s="72">
        <v>13.894681350723022</v>
      </c>
      <c r="P149" s="71">
        <v>0.88420811751778261</v>
      </c>
      <c r="Q149" s="72">
        <v>261</v>
      </c>
      <c r="R149" s="72">
        <v>15.245813161738964</v>
      </c>
      <c r="S149" s="71">
        <v>0.53952164352289467</v>
      </c>
      <c r="T149" s="72">
        <v>1438</v>
      </c>
    </row>
    <row r="150" spans="1:20" x14ac:dyDescent="0.2">
      <c r="A150" s="88"/>
      <c r="B150" s="69" t="s">
        <v>93</v>
      </c>
      <c r="C150" s="70">
        <v>1.5774055658639863</v>
      </c>
      <c r="D150" s="71">
        <v>0.11689424772401064</v>
      </c>
      <c r="E150" s="72">
        <v>500</v>
      </c>
      <c r="F150" s="72">
        <v>1.420029508294073</v>
      </c>
      <c r="G150" s="73">
        <v>0.16714557477390715</v>
      </c>
      <c r="H150" s="72">
        <v>125</v>
      </c>
      <c r="I150" s="72">
        <v>1.9296284895553515</v>
      </c>
      <c r="J150" s="71">
        <v>0.20734389118453769</v>
      </c>
      <c r="K150" s="72">
        <v>143</v>
      </c>
      <c r="L150" s="72">
        <v>4.2441002683408637</v>
      </c>
      <c r="M150" s="71">
        <v>0.45881607763317678</v>
      </c>
      <c r="N150" s="72">
        <v>176</v>
      </c>
      <c r="O150" s="72">
        <v>1.1545591012217016</v>
      </c>
      <c r="P150" s="71">
        <v>0.29344319186815881</v>
      </c>
      <c r="Q150" s="72">
        <v>21</v>
      </c>
      <c r="R150" s="72">
        <v>0.39048282465514111</v>
      </c>
      <c r="S150" s="71">
        <v>7.0787718959871515E-2</v>
      </c>
      <c r="T150" s="72">
        <v>35</v>
      </c>
    </row>
    <row r="151" spans="1:20" ht="13.5" thickBot="1" x14ac:dyDescent="0.25">
      <c r="A151" s="89"/>
      <c r="B151" s="37" t="s">
        <v>13</v>
      </c>
      <c r="C151" s="58">
        <v>2.7840964699307031</v>
      </c>
      <c r="D151" s="40">
        <v>0.16190399048145979</v>
      </c>
      <c r="E151" s="46">
        <v>808</v>
      </c>
      <c r="F151" s="46">
        <v>2.9036786068614004</v>
      </c>
      <c r="G151" s="66">
        <v>0.2325388609068432</v>
      </c>
      <c r="H151" s="46">
        <v>236</v>
      </c>
      <c r="I151" s="46">
        <v>2.7658465618626318</v>
      </c>
      <c r="J151" s="40">
        <v>0.32981686236854924</v>
      </c>
      <c r="K151" s="46">
        <v>196</v>
      </c>
      <c r="L151" s="46">
        <v>3.1487334771562634</v>
      </c>
      <c r="M151" s="40">
        <v>0.39232601450999965</v>
      </c>
      <c r="N151" s="46">
        <v>153</v>
      </c>
      <c r="O151" s="46">
        <v>1.5930939477410004</v>
      </c>
      <c r="P151" s="40">
        <v>0.2799759190008419</v>
      </c>
      <c r="Q151" s="46">
        <v>36</v>
      </c>
      <c r="R151" s="46">
        <v>1.8626796953869156</v>
      </c>
      <c r="S151" s="40">
        <v>0.19710584947940044</v>
      </c>
      <c r="T151" s="46">
        <v>187</v>
      </c>
    </row>
    <row r="152" spans="1:20" ht="6" customHeight="1" thickTop="1" thickBot="1" x14ac:dyDescent="0.25">
      <c r="A152" s="32"/>
      <c r="B152" s="6"/>
      <c r="C152" s="55"/>
      <c r="D152" s="41"/>
      <c r="E152" s="43"/>
      <c r="F152" s="55"/>
      <c r="G152" s="41"/>
      <c r="H152" s="43"/>
      <c r="I152" s="55"/>
      <c r="J152" s="41"/>
      <c r="K152" s="43"/>
      <c r="L152" s="55"/>
      <c r="M152" s="41"/>
      <c r="N152" s="43"/>
      <c r="O152" s="55"/>
      <c r="P152" s="41"/>
      <c r="Q152" s="43"/>
      <c r="R152" s="55"/>
      <c r="S152" s="41"/>
      <c r="T152" s="43"/>
    </row>
    <row r="153" spans="1:20" ht="13.5" thickTop="1" x14ac:dyDescent="0.2">
      <c r="A153" s="87" t="s">
        <v>96</v>
      </c>
      <c r="B153" s="35" t="s">
        <v>14</v>
      </c>
      <c r="C153" s="56">
        <v>36.207861884525485</v>
      </c>
      <c r="D153" s="38">
        <v>0.43641213008166502</v>
      </c>
      <c r="E153" s="44">
        <v>11636</v>
      </c>
      <c r="F153" s="44">
        <v>33.96223996503057</v>
      </c>
      <c r="G153" s="64">
        <v>0.60075514052733681</v>
      </c>
      <c r="H153" s="44">
        <v>2822</v>
      </c>
      <c r="I153" s="44">
        <v>43.97899019503663</v>
      </c>
      <c r="J153" s="38">
        <v>0.84608457417982308</v>
      </c>
      <c r="K153" s="44">
        <v>3175</v>
      </c>
      <c r="L153" s="44">
        <v>50.129765914822926</v>
      </c>
      <c r="M153" s="38">
        <v>1.2007983733112282</v>
      </c>
      <c r="N153" s="44">
        <v>2263</v>
      </c>
      <c r="O153" s="44">
        <v>63.519568242266224</v>
      </c>
      <c r="P153" s="38">
        <v>1.4525010219459866</v>
      </c>
      <c r="Q153" s="44">
        <v>1182</v>
      </c>
      <c r="R153" s="44">
        <v>23.779511717377808</v>
      </c>
      <c r="S153" s="38">
        <v>0.52025966350902142</v>
      </c>
      <c r="T153" s="44">
        <v>2194</v>
      </c>
    </row>
    <row r="154" spans="1:20" x14ac:dyDescent="0.2">
      <c r="A154" s="88"/>
      <c r="B154" s="69" t="s">
        <v>15</v>
      </c>
      <c r="C154" s="70">
        <v>52.702303082770719</v>
      </c>
      <c r="D154" s="71">
        <v>0.4526941633852048</v>
      </c>
      <c r="E154" s="72">
        <v>16850</v>
      </c>
      <c r="F154" s="72">
        <v>55.043301185190145</v>
      </c>
      <c r="G154" s="73">
        <v>0.62827838884068499</v>
      </c>
      <c r="H154" s="72">
        <v>4694</v>
      </c>
      <c r="I154" s="72">
        <v>44.463932186908799</v>
      </c>
      <c r="J154" s="71">
        <v>0.72396548767433888</v>
      </c>
      <c r="K154" s="72">
        <v>3341</v>
      </c>
      <c r="L154" s="72">
        <v>34.411868053717598</v>
      </c>
      <c r="M154" s="71">
        <v>0.96127936686170234</v>
      </c>
      <c r="N154" s="72">
        <v>1874</v>
      </c>
      <c r="O154" s="72">
        <v>29.28540679223028</v>
      </c>
      <c r="P154" s="71">
        <v>1.2522184579659299</v>
      </c>
      <c r="Q154" s="72">
        <v>555</v>
      </c>
      <c r="R154" s="72">
        <v>67.672953762334615</v>
      </c>
      <c r="S154" s="71">
        <v>0.5657333222759301</v>
      </c>
      <c r="T154" s="72">
        <v>6386</v>
      </c>
    </row>
    <row r="155" spans="1:20" x14ac:dyDescent="0.2">
      <c r="A155" s="88"/>
      <c r="B155" s="69" t="s">
        <v>55</v>
      </c>
      <c r="C155" s="70">
        <v>7.0126683911229604</v>
      </c>
      <c r="D155" s="71">
        <v>0.21756748095768297</v>
      </c>
      <c r="E155" s="72">
        <v>2202</v>
      </c>
      <c r="F155" s="72">
        <v>6.9851759438407246</v>
      </c>
      <c r="G155" s="73">
        <v>0.28998224783173832</v>
      </c>
      <c r="H155" s="72">
        <v>569</v>
      </c>
      <c r="I155" s="72">
        <v>7.0963659045881364</v>
      </c>
      <c r="J155" s="71">
        <v>0.40378499078431246</v>
      </c>
      <c r="K155" s="72">
        <v>523</v>
      </c>
      <c r="L155" s="72">
        <v>8.5227157814858856</v>
      </c>
      <c r="M155" s="71">
        <v>0.54292710880522277</v>
      </c>
      <c r="N155" s="72">
        <v>408</v>
      </c>
      <c r="O155" s="72">
        <v>4.7943116968392081</v>
      </c>
      <c r="P155" s="71">
        <v>0.50796872888073008</v>
      </c>
      <c r="Q155" s="72">
        <v>96</v>
      </c>
      <c r="R155" s="72">
        <v>6.3631220429533348</v>
      </c>
      <c r="S155" s="71">
        <v>0.31847668228612791</v>
      </c>
      <c r="T155" s="72">
        <v>606</v>
      </c>
    </row>
    <row r="156" spans="1:20" x14ac:dyDescent="0.2">
      <c r="A156" s="88"/>
      <c r="B156" s="69" t="s">
        <v>93</v>
      </c>
      <c r="C156" s="70">
        <v>1.3277627680266502</v>
      </c>
      <c r="D156" s="71">
        <v>9.3262173210384838E-2</v>
      </c>
      <c r="E156" s="72">
        <v>488</v>
      </c>
      <c r="F156" s="72">
        <v>1.1010611092313247</v>
      </c>
      <c r="G156" s="73">
        <v>0.12442953031175216</v>
      </c>
      <c r="H156" s="72">
        <v>114</v>
      </c>
      <c r="I156" s="72">
        <v>1.7305489661342695</v>
      </c>
      <c r="J156" s="71">
        <v>0.18243688143775005</v>
      </c>
      <c r="K156" s="72">
        <v>132</v>
      </c>
      <c r="L156" s="72">
        <v>4.0478541981585607</v>
      </c>
      <c r="M156" s="71">
        <v>0.46772557121971758</v>
      </c>
      <c r="N156" s="72">
        <v>173</v>
      </c>
      <c r="O156" s="72">
        <v>1.254571616474319</v>
      </c>
      <c r="P156" s="71">
        <v>0.31832508453391001</v>
      </c>
      <c r="Q156" s="72">
        <v>23</v>
      </c>
      <c r="R156" s="72">
        <v>0.4632034375355808</v>
      </c>
      <c r="S156" s="71">
        <v>5.5807715567442247E-2</v>
      </c>
      <c r="T156" s="72">
        <v>46</v>
      </c>
    </row>
    <row r="157" spans="1:20" ht="13.5" thickBot="1" x14ac:dyDescent="0.25">
      <c r="A157" s="89"/>
      <c r="B157" s="37" t="s">
        <v>13</v>
      </c>
      <c r="C157" s="58">
        <v>2.7494038735541944</v>
      </c>
      <c r="D157" s="40">
        <v>0.16072335579427732</v>
      </c>
      <c r="E157" s="46">
        <v>757</v>
      </c>
      <c r="F157" s="46">
        <v>2.9082217967072181</v>
      </c>
      <c r="G157" s="66">
        <v>0.23253752332947844</v>
      </c>
      <c r="H157" s="46">
        <v>230</v>
      </c>
      <c r="I157" s="46">
        <v>2.7301627473321326</v>
      </c>
      <c r="J157" s="40">
        <v>0.34798804958282697</v>
      </c>
      <c r="K157" s="46">
        <v>189</v>
      </c>
      <c r="L157" s="46">
        <v>2.8877960518150294</v>
      </c>
      <c r="M157" s="40">
        <v>0.38313146113867003</v>
      </c>
      <c r="N157" s="46">
        <v>140</v>
      </c>
      <c r="O157" s="46">
        <v>1.1461416521899781</v>
      </c>
      <c r="P157" s="40">
        <v>0.24678811588168001</v>
      </c>
      <c r="Q157" s="46">
        <v>27</v>
      </c>
      <c r="R157" s="46">
        <v>1.7212090397986797</v>
      </c>
      <c r="S157" s="40">
        <v>0.18025316942257424</v>
      </c>
      <c r="T157" s="46">
        <v>171</v>
      </c>
    </row>
    <row r="158" spans="1:20" ht="6" customHeight="1" thickTop="1" thickBot="1" x14ac:dyDescent="0.25">
      <c r="A158" s="32"/>
      <c r="B158" s="6"/>
      <c r="C158" s="55"/>
      <c r="D158" s="41"/>
      <c r="E158" s="43"/>
      <c r="F158" s="55"/>
      <c r="G158" s="41"/>
      <c r="H158" s="43"/>
      <c r="I158" s="55"/>
      <c r="J158" s="41"/>
      <c r="K158" s="43"/>
      <c r="L158" s="55"/>
      <c r="M158" s="41"/>
      <c r="N158" s="43"/>
      <c r="O158" s="55"/>
      <c r="P158" s="41"/>
      <c r="Q158" s="43"/>
      <c r="R158" s="55"/>
      <c r="S158" s="41"/>
      <c r="T158" s="43"/>
    </row>
    <row r="159" spans="1:20" ht="13.5" thickTop="1" x14ac:dyDescent="0.2">
      <c r="A159" s="87" t="s">
        <v>97</v>
      </c>
      <c r="B159" s="35" t="s">
        <v>14</v>
      </c>
      <c r="C159" s="56">
        <v>4.6605368352434811</v>
      </c>
      <c r="D159" s="38">
        <v>0.18522347833635036</v>
      </c>
      <c r="E159" s="44">
        <v>1821</v>
      </c>
      <c r="F159" s="44">
        <v>3.4007272383720153</v>
      </c>
      <c r="G159" s="64">
        <v>0.24957551390891036</v>
      </c>
      <c r="H159" s="44">
        <v>290</v>
      </c>
      <c r="I159" s="44">
        <v>6.5501424962063215</v>
      </c>
      <c r="J159" s="38">
        <v>0.36095681921839506</v>
      </c>
      <c r="K159" s="44">
        <v>445</v>
      </c>
      <c r="L159" s="44">
        <v>17.345343879983851</v>
      </c>
      <c r="M159" s="38">
        <v>1.0863052392577037</v>
      </c>
      <c r="N159" s="44">
        <v>723</v>
      </c>
      <c r="O159" s="44">
        <v>15.639851520466028</v>
      </c>
      <c r="P159" s="38">
        <v>1.1484862553329127</v>
      </c>
      <c r="Q159" s="44">
        <v>290</v>
      </c>
      <c r="R159" s="44">
        <v>0.88817709960167779</v>
      </c>
      <c r="S159" s="38">
        <v>0.122678321883609</v>
      </c>
      <c r="T159" s="44">
        <v>73</v>
      </c>
    </row>
    <row r="160" spans="1:20" x14ac:dyDescent="0.2">
      <c r="A160" s="88"/>
      <c r="B160" s="69" t="s">
        <v>15</v>
      </c>
      <c r="C160" s="70">
        <v>85.730562411004044</v>
      </c>
      <c r="D160" s="71">
        <v>0.35072125176141206</v>
      </c>
      <c r="E160" s="72">
        <v>27184</v>
      </c>
      <c r="F160" s="72">
        <v>86.860442392228308</v>
      </c>
      <c r="G160" s="73">
        <v>0.50182658772144972</v>
      </c>
      <c r="H160" s="72">
        <v>7318</v>
      </c>
      <c r="I160" s="72">
        <v>83.98014124791861</v>
      </c>
      <c r="J160" s="71">
        <v>0.61575608229214607</v>
      </c>
      <c r="K160" s="72">
        <v>6223</v>
      </c>
      <c r="L160" s="72">
        <v>67.624835463868479</v>
      </c>
      <c r="M160" s="71">
        <v>1.4297853733586339</v>
      </c>
      <c r="N160" s="72">
        <v>3448</v>
      </c>
      <c r="O160" s="72">
        <v>76.188052489703054</v>
      </c>
      <c r="P160" s="71">
        <v>1.3236278355465945</v>
      </c>
      <c r="Q160" s="72">
        <v>1437</v>
      </c>
      <c r="R160" s="72">
        <v>93.190302652600778</v>
      </c>
      <c r="S160" s="71">
        <v>0.2707144052576575</v>
      </c>
      <c r="T160" s="72">
        <v>8758</v>
      </c>
    </row>
    <row r="161" spans="1:20" x14ac:dyDescent="0.2">
      <c r="A161" s="88"/>
      <c r="B161" s="69" t="s">
        <v>55</v>
      </c>
      <c r="C161" s="70">
        <v>2.9700655858121867</v>
      </c>
      <c r="D161" s="71">
        <v>0.15433857911412563</v>
      </c>
      <c r="E161" s="72">
        <v>961</v>
      </c>
      <c r="F161" s="72">
        <v>2.8954987990815448</v>
      </c>
      <c r="G161" s="73">
        <v>0.21833021806708905</v>
      </c>
      <c r="H161" s="72">
        <v>255</v>
      </c>
      <c r="I161" s="72">
        <v>3.1488889529827975</v>
      </c>
      <c r="J161" s="71">
        <v>0.2626248996432205</v>
      </c>
      <c r="K161" s="72">
        <v>241</v>
      </c>
      <c r="L161" s="72">
        <v>5.9472092752823054</v>
      </c>
      <c r="M161" s="71">
        <v>0.55133431321203119</v>
      </c>
      <c r="N161" s="72">
        <v>274</v>
      </c>
      <c r="O161" s="72">
        <v>3.5873238342814298</v>
      </c>
      <c r="P161" s="71">
        <v>0.5750806830361278</v>
      </c>
      <c r="Q161" s="72">
        <v>64</v>
      </c>
      <c r="R161" s="72">
        <v>1.2803151648531557</v>
      </c>
      <c r="S161" s="71">
        <v>0.14990696157297012</v>
      </c>
      <c r="T161" s="72">
        <v>127</v>
      </c>
    </row>
    <row r="162" spans="1:20" x14ac:dyDescent="0.2">
      <c r="A162" s="88"/>
      <c r="B162" s="69" t="s">
        <v>98</v>
      </c>
      <c r="C162" s="70">
        <v>3.7661473570591446</v>
      </c>
      <c r="D162" s="71">
        <v>0.15169029480100724</v>
      </c>
      <c r="E162" s="72">
        <v>1172</v>
      </c>
      <c r="F162" s="72">
        <v>3.8040867661494442</v>
      </c>
      <c r="G162" s="73">
        <v>0.22828627593865072</v>
      </c>
      <c r="H162" s="72">
        <v>321</v>
      </c>
      <c r="I162" s="72">
        <v>3.5659939238455309</v>
      </c>
      <c r="J162" s="71">
        <v>0.25233281921057527</v>
      </c>
      <c r="K162" s="72">
        <v>268</v>
      </c>
      <c r="L162" s="72">
        <v>5.8024113691408639</v>
      </c>
      <c r="M162" s="71">
        <v>0.48398885657889912</v>
      </c>
      <c r="N162" s="72">
        <v>261</v>
      </c>
      <c r="O162" s="72">
        <v>3.1644417840233174</v>
      </c>
      <c r="P162" s="71">
        <v>0.45912284619496913</v>
      </c>
      <c r="Q162" s="72">
        <v>60</v>
      </c>
      <c r="R162" s="72">
        <v>2.8037288920874004</v>
      </c>
      <c r="S162" s="71">
        <v>0.18540809080609535</v>
      </c>
      <c r="T162" s="72">
        <v>262</v>
      </c>
    </row>
    <row r="163" spans="1:20" ht="13.5" thickBot="1" x14ac:dyDescent="0.25">
      <c r="A163" s="89"/>
      <c r="B163" s="37" t="s">
        <v>13</v>
      </c>
      <c r="C163" s="58">
        <v>2.8726878108811724</v>
      </c>
      <c r="D163" s="40">
        <v>0.16840841067500742</v>
      </c>
      <c r="E163" s="46">
        <v>795</v>
      </c>
      <c r="F163" s="46">
        <v>3.0392448041686699</v>
      </c>
      <c r="G163" s="66">
        <v>0.24323198505742763</v>
      </c>
      <c r="H163" s="46">
        <v>245</v>
      </c>
      <c r="I163" s="46">
        <v>2.7548333790467168</v>
      </c>
      <c r="J163" s="40">
        <v>0.34040497383987128</v>
      </c>
      <c r="K163" s="46">
        <v>183</v>
      </c>
      <c r="L163" s="46">
        <v>3.2802000117245238</v>
      </c>
      <c r="M163" s="40">
        <v>0.403086346015254</v>
      </c>
      <c r="N163" s="46">
        <v>152</v>
      </c>
      <c r="O163" s="46">
        <v>1.420330371526169</v>
      </c>
      <c r="P163" s="40">
        <v>0.23333080698799655</v>
      </c>
      <c r="Q163" s="46">
        <v>32</v>
      </c>
      <c r="R163" s="46">
        <v>1.8374761908570176</v>
      </c>
      <c r="S163" s="40">
        <v>0.18616197925979353</v>
      </c>
      <c r="T163" s="46">
        <v>183</v>
      </c>
    </row>
    <row r="164" spans="1:20" ht="6" customHeight="1" thickTop="1" thickBot="1" x14ac:dyDescent="0.25">
      <c r="A164" s="32"/>
      <c r="B164" s="6"/>
      <c r="C164" s="55"/>
      <c r="D164" s="41"/>
      <c r="E164" s="43"/>
      <c r="F164" s="55"/>
      <c r="G164" s="41"/>
      <c r="H164" s="43"/>
      <c r="I164" s="55"/>
      <c r="J164" s="41"/>
      <c r="K164" s="43"/>
      <c r="L164" s="55"/>
      <c r="M164" s="41"/>
      <c r="N164" s="43"/>
      <c r="O164" s="55"/>
      <c r="P164" s="41"/>
      <c r="Q164" s="43"/>
      <c r="R164" s="55"/>
      <c r="S164" s="41"/>
      <c r="T164" s="43"/>
    </row>
    <row r="165" spans="1:20" ht="13.5" thickTop="1" x14ac:dyDescent="0.2">
      <c r="A165" s="87" t="s">
        <v>99</v>
      </c>
      <c r="B165" s="35" t="s">
        <v>14</v>
      </c>
      <c r="C165" s="56">
        <v>22.71922270795968</v>
      </c>
      <c r="D165" s="38">
        <v>0.42940067016713873</v>
      </c>
      <c r="E165" s="44">
        <v>8012</v>
      </c>
      <c r="F165" s="44">
        <v>18.647618028301956</v>
      </c>
      <c r="G165" s="64">
        <v>0.63066609525545259</v>
      </c>
      <c r="H165" s="44">
        <v>1604</v>
      </c>
      <c r="I165" s="44">
        <v>34.07633359108295</v>
      </c>
      <c r="J165" s="38">
        <v>0.79644990457565024</v>
      </c>
      <c r="K165" s="44">
        <v>2415</v>
      </c>
      <c r="L165" s="44">
        <v>49.778307749494246</v>
      </c>
      <c r="M165" s="38">
        <v>1.1460074001688241</v>
      </c>
      <c r="N165" s="44">
        <v>2248</v>
      </c>
      <c r="O165" s="44">
        <v>60.04979169233436</v>
      </c>
      <c r="P165" s="38">
        <v>1.2987896984924703</v>
      </c>
      <c r="Q165" s="44">
        <v>1128</v>
      </c>
      <c r="R165" s="44">
        <v>6.6205603083949107</v>
      </c>
      <c r="S165" s="38">
        <v>0.38935957752397554</v>
      </c>
      <c r="T165" s="44">
        <v>617</v>
      </c>
    </row>
    <row r="166" spans="1:20" x14ac:dyDescent="0.2">
      <c r="A166" s="88"/>
      <c r="B166" s="69" t="s">
        <v>15</v>
      </c>
      <c r="C166" s="70">
        <v>46.783458918395581</v>
      </c>
      <c r="D166" s="71">
        <v>0.49773369321705874</v>
      </c>
      <c r="E166" s="72">
        <v>15040</v>
      </c>
      <c r="F166" s="72">
        <v>49.132719427421762</v>
      </c>
      <c r="G166" s="73">
        <v>0.74079065845765246</v>
      </c>
      <c r="H166" s="72">
        <v>4146</v>
      </c>
      <c r="I166" s="72">
        <v>36.927286086977567</v>
      </c>
      <c r="J166" s="71">
        <v>0.72814075506280995</v>
      </c>
      <c r="K166" s="72">
        <v>2816</v>
      </c>
      <c r="L166" s="72">
        <v>26.133324409282089</v>
      </c>
      <c r="M166" s="71">
        <v>0.93110980121796816</v>
      </c>
      <c r="N166" s="72">
        <v>1433</v>
      </c>
      <c r="O166" s="72">
        <v>15.440483560150298</v>
      </c>
      <c r="P166" s="71">
        <v>1.0547153275977783</v>
      </c>
      <c r="Q166" s="72">
        <v>293</v>
      </c>
      <c r="R166" s="72">
        <v>67.610963630875986</v>
      </c>
      <c r="S166" s="71">
        <v>0.69840330133988859</v>
      </c>
      <c r="T166" s="72">
        <v>6352</v>
      </c>
    </row>
    <row r="167" spans="1:20" x14ac:dyDescent="0.2">
      <c r="A167" s="88"/>
      <c r="B167" s="69" t="s">
        <v>55</v>
      </c>
      <c r="C167" s="70">
        <v>24.320086941655155</v>
      </c>
      <c r="D167" s="71">
        <v>0.42543020316728875</v>
      </c>
      <c r="E167" s="72">
        <v>7067</v>
      </c>
      <c r="F167" s="72">
        <v>25.736632586806003</v>
      </c>
      <c r="G167" s="73">
        <v>0.59758641547346203</v>
      </c>
      <c r="H167" s="72">
        <v>2136</v>
      </c>
      <c r="I167" s="72">
        <v>23.494474794127008</v>
      </c>
      <c r="J167" s="71">
        <v>0.64031079537866009</v>
      </c>
      <c r="K167" s="72">
        <v>1725</v>
      </c>
      <c r="L167" s="72">
        <v>15.6276697172441</v>
      </c>
      <c r="M167" s="71">
        <v>0.77666224454972022</v>
      </c>
      <c r="N167" s="72">
        <v>799</v>
      </c>
      <c r="O167" s="72">
        <v>20.770411878748764</v>
      </c>
      <c r="P167" s="71">
        <v>0.98388062505753149</v>
      </c>
      <c r="Q167" s="72">
        <v>386</v>
      </c>
      <c r="R167" s="72">
        <v>21.379033040280671</v>
      </c>
      <c r="S167" s="71">
        <v>0.56681317845816626</v>
      </c>
      <c r="T167" s="72">
        <v>2021</v>
      </c>
    </row>
    <row r="168" spans="1:20" x14ac:dyDescent="0.2">
      <c r="A168" s="88"/>
      <c r="B168" s="69" t="s">
        <v>98</v>
      </c>
      <c r="C168" s="70">
        <v>3.4137167494195175</v>
      </c>
      <c r="D168" s="71">
        <v>0.13271967011143479</v>
      </c>
      <c r="E168" s="72">
        <v>1057</v>
      </c>
      <c r="F168" s="72">
        <v>3.5332978000489619</v>
      </c>
      <c r="G168" s="73">
        <v>0.19960059141228276</v>
      </c>
      <c r="H168" s="72">
        <v>306</v>
      </c>
      <c r="I168" s="72">
        <v>2.862896718243479</v>
      </c>
      <c r="J168" s="71">
        <v>0.19563447913146501</v>
      </c>
      <c r="K168" s="72">
        <v>225</v>
      </c>
      <c r="L168" s="72">
        <v>5.3955543065949749</v>
      </c>
      <c r="M168" s="71">
        <v>0.46530908166842194</v>
      </c>
      <c r="N168" s="72">
        <v>228</v>
      </c>
      <c r="O168" s="72">
        <v>2.6609239940148757</v>
      </c>
      <c r="P168" s="71">
        <v>0.45910827283394862</v>
      </c>
      <c r="Q168" s="72">
        <v>50</v>
      </c>
      <c r="R168" s="72">
        <v>2.7022923191298003</v>
      </c>
      <c r="S168" s="71">
        <v>0.18373008992894943</v>
      </c>
      <c r="T168" s="72">
        <v>248</v>
      </c>
    </row>
    <row r="169" spans="1:20" ht="13.5" thickBot="1" x14ac:dyDescent="0.25">
      <c r="A169" s="89"/>
      <c r="B169" s="37" t="s">
        <v>13</v>
      </c>
      <c r="C169" s="58">
        <v>2.763514682570082</v>
      </c>
      <c r="D169" s="40">
        <v>0.16940445256979797</v>
      </c>
      <c r="E169" s="46">
        <v>757</v>
      </c>
      <c r="F169" s="46">
        <v>2.9497321574212743</v>
      </c>
      <c r="G169" s="66">
        <v>0.24584593790130196</v>
      </c>
      <c r="H169" s="46">
        <v>237</v>
      </c>
      <c r="I169" s="46">
        <v>2.6390088095689825</v>
      </c>
      <c r="J169" s="40">
        <v>0.32616916689794118</v>
      </c>
      <c r="K169" s="46">
        <v>179</v>
      </c>
      <c r="L169" s="46">
        <v>3.0651438173846057</v>
      </c>
      <c r="M169" s="40">
        <v>0.40170174203302822</v>
      </c>
      <c r="N169" s="46">
        <v>150</v>
      </c>
      <c r="O169" s="46">
        <v>1.0783888747517405</v>
      </c>
      <c r="P169" s="40">
        <v>0.26119793731437679</v>
      </c>
      <c r="Q169" s="46">
        <v>26</v>
      </c>
      <c r="R169" s="46">
        <v>1.6871507013186513</v>
      </c>
      <c r="S169" s="40">
        <v>0.18846589436563044</v>
      </c>
      <c r="T169" s="46">
        <v>165</v>
      </c>
    </row>
    <row r="170" spans="1:20" ht="6" customHeight="1" thickTop="1" thickBot="1" x14ac:dyDescent="0.25">
      <c r="A170" s="32"/>
      <c r="B170" s="6"/>
      <c r="C170" s="55"/>
      <c r="D170" s="41"/>
      <c r="E170" s="43"/>
      <c r="F170" s="55"/>
      <c r="G170" s="41"/>
      <c r="H170" s="43"/>
      <c r="I170" s="55"/>
      <c r="J170" s="41"/>
      <c r="K170" s="43"/>
      <c r="L170" s="55"/>
      <c r="M170" s="41"/>
      <c r="N170" s="43"/>
      <c r="O170" s="55"/>
      <c r="P170" s="41"/>
      <c r="Q170" s="43"/>
      <c r="R170" s="55"/>
      <c r="S170" s="41"/>
      <c r="T170" s="43"/>
    </row>
    <row r="171" spans="1:20" ht="13.5" thickTop="1" x14ac:dyDescent="0.2">
      <c r="A171" s="87" t="s">
        <v>100</v>
      </c>
      <c r="B171" s="35" t="s">
        <v>14</v>
      </c>
      <c r="C171" s="56">
        <v>27.691572697082343</v>
      </c>
      <c r="D171" s="38">
        <v>0.41223965864323486</v>
      </c>
      <c r="E171" s="44">
        <v>9530</v>
      </c>
      <c r="F171" s="44">
        <v>23.223158142822498</v>
      </c>
      <c r="G171" s="64">
        <v>0.57468373443000598</v>
      </c>
      <c r="H171" s="44">
        <v>1980</v>
      </c>
      <c r="I171" s="44">
        <v>41.24468632303978</v>
      </c>
      <c r="J171" s="38">
        <v>0.81703202873074898</v>
      </c>
      <c r="K171" s="44">
        <v>2935</v>
      </c>
      <c r="L171" s="44">
        <v>55.374811236015617</v>
      </c>
      <c r="M171" s="38">
        <v>1.3727760614655449</v>
      </c>
      <c r="N171" s="44">
        <v>2532</v>
      </c>
      <c r="O171" s="44">
        <v>67.551674171095272</v>
      </c>
      <c r="P171" s="38">
        <v>1.1904296669060812</v>
      </c>
      <c r="Q171" s="44">
        <v>1268</v>
      </c>
      <c r="R171" s="44">
        <v>8.8510395141959979</v>
      </c>
      <c r="S171" s="38">
        <v>0.4120156422035296</v>
      </c>
      <c r="T171" s="44">
        <v>815</v>
      </c>
    </row>
    <row r="172" spans="1:20" x14ac:dyDescent="0.2">
      <c r="A172" s="88"/>
      <c r="B172" s="69" t="s">
        <v>15</v>
      </c>
      <c r="C172" s="70">
        <v>43.93301181805699</v>
      </c>
      <c r="D172" s="71">
        <v>0.52102888385304957</v>
      </c>
      <c r="E172" s="72">
        <v>14246</v>
      </c>
      <c r="F172" s="72">
        <v>46.83999707968399</v>
      </c>
      <c r="G172" s="73">
        <v>0.76501996807653727</v>
      </c>
      <c r="H172" s="72">
        <v>3917</v>
      </c>
      <c r="I172" s="72">
        <v>30.491491440430593</v>
      </c>
      <c r="J172" s="71">
        <v>0.6143613611831451</v>
      </c>
      <c r="K172" s="72">
        <v>2358</v>
      </c>
      <c r="L172" s="72">
        <v>21.133209322491183</v>
      </c>
      <c r="M172" s="71">
        <v>0.91733411405620224</v>
      </c>
      <c r="N172" s="72">
        <v>1154</v>
      </c>
      <c r="O172" s="72">
        <v>10.076422031972362</v>
      </c>
      <c r="P172" s="71">
        <v>0.8231536448845278</v>
      </c>
      <c r="Q172" s="72">
        <v>193</v>
      </c>
      <c r="R172" s="72">
        <v>70.393532804185682</v>
      </c>
      <c r="S172" s="71">
        <v>0.76419095369632561</v>
      </c>
      <c r="T172" s="72">
        <v>6624</v>
      </c>
    </row>
    <row r="173" spans="1:20" x14ac:dyDescent="0.2">
      <c r="A173" s="88"/>
      <c r="B173" s="69" t="s">
        <v>55</v>
      </c>
      <c r="C173" s="70">
        <v>22.257772205399249</v>
      </c>
      <c r="D173" s="71">
        <v>0.46130679919368078</v>
      </c>
      <c r="E173" s="72">
        <v>6297</v>
      </c>
      <c r="F173" s="72">
        <v>23.61029729422016</v>
      </c>
      <c r="G173" s="73">
        <v>0.670099878826796</v>
      </c>
      <c r="H173" s="72">
        <v>1993</v>
      </c>
      <c r="I173" s="72">
        <v>22.568553784458455</v>
      </c>
      <c r="J173" s="71">
        <v>0.66077970250124052</v>
      </c>
      <c r="K173" s="72">
        <v>1648</v>
      </c>
      <c r="L173" s="72">
        <v>15.068141538279871</v>
      </c>
      <c r="M173" s="71">
        <v>0.68524206178587499</v>
      </c>
      <c r="N173" s="72">
        <v>776</v>
      </c>
      <c r="O173" s="72">
        <v>18.177202189736999</v>
      </c>
      <c r="P173" s="71">
        <v>0.91311531514670019</v>
      </c>
      <c r="Q173" s="72">
        <v>337</v>
      </c>
      <c r="R173" s="72">
        <v>16.362277061249003</v>
      </c>
      <c r="S173" s="71">
        <v>0.57443198231558112</v>
      </c>
      <c r="T173" s="72">
        <v>1543</v>
      </c>
    </row>
    <row r="174" spans="1:20" x14ac:dyDescent="0.2">
      <c r="A174" s="88"/>
      <c r="B174" s="69" t="s">
        <v>98</v>
      </c>
      <c r="C174" s="70">
        <v>3.2684186615556152</v>
      </c>
      <c r="D174" s="71">
        <v>0.13946526334885764</v>
      </c>
      <c r="E174" s="72">
        <v>1065</v>
      </c>
      <c r="F174" s="72">
        <v>3.3320570354760695</v>
      </c>
      <c r="G174" s="73">
        <v>0.2006653003675484</v>
      </c>
      <c r="H174" s="72">
        <v>298</v>
      </c>
      <c r="I174" s="72">
        <v>2.8613331773478832</v>
      </c>
      <c r="J174" s="71">
        <v>0.19358754022707639</v>
      </c>
      <c r="K174" s="72">
        <v>224</v>
      </c>
      <c r="L174" s="72">
        <v>5.20712352444807</v>
      </c>
      <c r="M174" s="71">
        <v>0.45196670881276912</v>
      </c>
      <c r="N174" s="72">
        <v>240</v>
      </c>
      <c r="O174" s="72">
        <v>2.862605107001531</v>
      </c>
      <c r="P174" s="71">
        <v>0.40127051540640007</v>
      </c>
      <c r="Q174" s="72">
        <v>56</v>
      </c>
      <c r="R174" s="72">
        <v>2.6268473527987344</v>
      </c>
      <c r="S174" s="71">
        <v>0.18163983497576064</v>
      </c>
      <c r="T174" s="72">
        <v>247</v>
      </c>
    </row>
    <row r="175" spans="1:20" ht="13.5" thickBot="1" x14ac:dyDescent="0.25">
      <c r="A175" s="89"/>
      <c r="B175" s="37" t="s">
        <v>13</v>
      </c>
      <c r="C175" s="58">
        <v>2.8492246179057803</v>
      </c>
      <c r="D175" s="40">
        <v>0.16187272976500075</v>
      </c>
      <c r="E175" s="46">
        <v>795</v>
      </c>
      <c r="F175" s="46">
        <v>2.9944904477972951</v>
      </c>
      <c r="G175" s="66">
        <v>0.22855185901915545</v>
      </c>
      <c r="H175" s="46">
        <v>241</v>
      </c>
      <c r="I175" s="46">
        <v>2.8339352747233058</v>
      </c>
      <c r="J175" s="40">
        <v>0.36466187446705434</v>
      </c>
      <c r="K175" s="46">
        <v>195</v>
      </c>
      <c r="L175" s="46">
        <v>3.2167143787652326</v>
      </c>
      <c r="M175" s="40">
        <v>0.41794095399906495</v>
      </c>
      <c r="N175" s="46">
        <v>156</v>
      </c>
      <c r="O175" s="46">
        <v>1.3320965001938381</v>
      </c>
      <c r="P175" s="40">
        <v>0.2799216345951252</v>
      </c>
      <c r="Q175" s="46">
        <v>29</v>
      </c>
      <c r="R175" s="46">
        <v>1.7663032675705721</v>
      </c>
      <c r="S175" s="40">
        <v>0.1776211888520334</v>
      </c>
      <c r="T175" s="46">
        <v>174</v>
      </c>
    </row>
    <row r="176" spans="1:20" ht="6" customHeight="1" thickTop="1" thickBot="1" x14ac:dyDescent="0.25">
      <c r="A176" s="32"/>
      <c r="B176" s="6"/>
      <c r="C176" s="55"/>
      <c r="D176" s="41"/>
      <c r="E176" s="43"/>
      <c r="F176" s="55"/>
      <c r="G176" s="41"/>
      <c r="H176" s="43"/>
      <c r="I176" s="55"/>
      <c r="J176" s="41"/>
      <c r="K176" s="43"/>
      <c r="L176" s="55"/>
      <c r="M176" s="41"/>
      <c r="N176" s="43"/>
      <c r="O176" s="55"/>
      <c r="P176" s="41"/>
      <c r="Q176" s="43"/>
      <c r="R176" s="55"/>
      <c r="S176" s="41"/>
      <c r="T176" s="43"/>
    </row>
    <row r="177" spans="1:20" ht="13.5" thickTop="1" x14ac:dyDescent="0.2">
      <c r="A177" s="87" t="s">
        <v>101</v>
      </c>
      <c r="B177" s="35" t="s">
        <v>14</v>
      </c>
      <c r="C177" s="56">
        <v>8.8743673850249767</v>
      </c>
      <c r="D177" s="38">
        <v>0.296480240221346</v>
      </c>
      <c r="E177" s="44">
        <v>3247</v>
      </c>
      <c r="F177" s="44">
        <v>7.1872344093482612</v>
      </c>
      <c r="G177" s="64">
        <v>0.38504269444669154</v>
      </c>
      <c r="H177" s="44">
        <v>630</v>
      </c>
      <c r="I177" s="44">
        <v>11.62036415761157</v>
      </c>
      <c r="J177" s="38">
        <v>0.48653605367931058</v>
      </c>
      <c r="K177" s="44">
        <v>817</v>
      </c>
      <c r="L177" s="44">
        <v>26.442985720973557</v>
      </c>
      <c r="M177" s="38">
        <v>1.0557834317360559</v>
      </c>
      <c r="N177" s="44">
        <v>1133</v>
      </c>
      <c r="O177" s="44">
        <v>18.597335416427953</v>
      </c>
      <c r="P177" s="38">
        <v>1.0699055028738438</v>
      </c>
      <c r="Q177" s="44">
        <v>358</v>
      </c>
      <c r="R177" s="44">
        <v>3.5130354015904288</v>
      </c>
      <c r="S177" s="38">
        <v>0.21999803942384688</v>
      </c>
      <c r="T177" s="44">
        <v>309</v>
      </c>
    </row>
    <row r="178" spans="1:20" x14ac:dyDescent="0.2">
      <c r="A178" s="88"/>
      <c r="B178" s="69" t="s">
        <v>15</v>
      </c>
      <c r="C178" s="70">
        <v>78.83183091172441</v>
      </c>
      <c r="D178" s="71">
        <v>0.42912300723591928</v>
      </c>
      <c r="E178" s="72">
        <v>24930</v>
      </c>
      <c r="F178" s="72">
        <v>80.207424941516607</v>
      </c>
      <c r="G178" s="73">
        <v>0.57783233222915797</v>
      </c>
      <c r="H178" s="72">
        <v>6741</v>
      </c>
      <c r="I178" s="72">
        <v>76.830200967395029</v>
      </c>
      <c r="J178" s="71">
        <v>0.72681892265399317</v>
      </c>
      <c r="K178" s="72">
        <v>5699</v>
      </c>
      <c r="L178" s="72">
        <v>57.262139987674303</v>
      </c>
      <c r="M178" s="71">
        <v>1.2221708810024872</v>
      </c>
      <c r="N178" s="72">
        <v>2980</v>
      </c>
      <c r="O178" s="72">
        <v>72.218911682291107</v>
      </c>
      <c r="P178" s="71">
        <v>1.2120607186738761</v>
      </c>
      <c r="Q178" s="72">
        <v>1345</v>
      </c>
      <c r="R178" s="72">
        <v>86.811023279045301</v>
      </c>
      <c r="S178" s="71">
        <v>0.41554034038264542</v>
      </c>
      <c r="T178" s="72">
        <v>8165</v>
      </c>
    </row>
    <row r="179" spans="1:20" x14ac:dyDescent="0.2">
      <c r="A179" s="88"/>
      <c r="B179" s="69" t="s">
        <v>55</v>
      </c>
      <c r="C179" s="70">
        <v>6.1660709046415469</v>
      </c>
      <c r="D179" s="71">
        <v>0.21878763402564627</v>
      </c>
      <c r="E179" s="72">
        <v>1945</v>
      </c>
      <c r="F179" s="72">
        <v>6.2278733502229748</v>
      </c>
      <c r="G179" s="73">
        <v>0.31036010381325174</v>
      </c>
      <c r="H179" s="72">
        <v>530</v>
      </c>
      <c r="I179" s="72">
        <v>5.9938976063442073</v>
      </c>
      <c r="J179" s="71">
        <v>0.35430868188127879</v>
      </c>
      <c r="K179" s="72">
        <v>441</v>
      </c>
      <c r="L179" s="72">
        <v>7.7574574822736082</v>
      </c>
      <c r="M179" s="71">
        <v>0.54965985424840469</v>
      </c>
      <c r="N179" s="72">
        <v>363</v>
      </c>
      <c r="O179" s="72">
        <v>5.1169560944337684</v>
      </c>
      <c r="P179" s="71">
        <v>0.55992190462235503</v>
      </c>
      <c r="Q179" s="72">
        <v>103</v>
      </c>
      <c r="R179" s="72">
        <v>5.2761606870519753</v>
      </c>
      <c r="S179" s="71">
        <v>0.28992709580409753</v>
      </c>
      <c r="T179" s="72">
        <v>508</v>
      </c>
    </row>
    <row r="180" spans="1:20" x14ac:dyDescent="0.2">
      <c r="A180" s="88"/>
      <c r="B180" s="69" t="s">
        <v>93</v>
      </c>
      <c r="C180" s="70">
        <v>3.5271630374818357</v>
      </c>
      <c r="D180" s="71">
        <v>0.1422951464221559</v>
      </c>
      <c r="E180" s="72">
        <v>1089</v>
      </c>
      <c r="F180" s="72">
        <v>3.6255039441506254</v>
      </c>
      <c r="G180" s="73">
        <v>0.22899022046711087</v>
      </c>
      <c r="H180" s="72">
        <v>308</v>
      </c>
      <c r="I180" s="72">
        <v>3.0597422931938554</v>
      </c>
      <c r="J180" s="71">
        <v>0.2026678772218356</v>
      </c>
      <c r="K180" s="72">
        <v>232</v>
      </c>
      <c r="L180" s="72">
        <v>5.4509446171010989</v>
      </c>
      <c r="M180" s="71">
        <v>0.47271024951001345</v>
      </c>
      <c r="N180" s="72">
        <v>234</v>
      </c>
      <c r="O180" s="72">
        <v>3.0684925993272394</v>
      </c>
      <c r="P180" s="71">
        <v>0.4699249402749055</v>
      </c>
      <c r="Q180" s="72">
        <v>54</v>
      </c>
      <c r="R180" s="72">
        <v>2.7841361819721815</v>
      </c>
      <c r="S180" s="71">
        <v>0.17451180510592282</v>
      </c>
      <c r="T180" s="72">
        <v>261</v>
      </c>
    </row>
    <row r="181" spans="1:20" ht="13.5" thickBot="1" x14ac:dyDescent="0.25">
      <c r="A181" s="89"/>
      <c r="B181" s="37" t="s">
        <v>13</v>
      </c>
      <c r="C181" s="58">
        <v>2.6005677611272184</v>
      </c>
      <c r="D181" s="40">
        <v>0.15763494199496861</v>
      </c>
      <c r="E181" s="46">
        <v>722</v>
      </c>
      <c r="F181" s="46">
        <v>2.7519633547615356</v>
      </c>
      <c r="G181" s="66">
        <v>0.22574892471836699</v>
      </c>
      <c r="H181" s="46">
        <v>220</v>
      </c>
      <c r="I181" s="46">
        <v>2.4957949754553286</v>
      </c>
      <c r="J181" s="40">
        <v>0.33626213004918154</v>
      </c>
      <c r="K181" s="46">
        <v>171</v>
      </c>
      <c r="L181" s="46">
        <v>3.0864721919774598</v>
      </c>
      <c r="M181" s="40">
        <v>0.39375714142267526</v>
      </c>
      <c r="N181" s="46">
        <v>148</v>
      </c>
      <c r="O181" s="46">
        <v>0.99830420751995441</v>
      </c>
      <c r="P181" s="40">
        <v>0.22773750377804725</v>
      </c>
      <c r="Q181" s="46">
        <v>23</v>
      </c>
      <c r="R181" s="46">
        <v>1.6156444503401093</v>
      </c>
      <c r="S181" s="40">
        <v>0.17376992927726828</v>
      </c>
      <c r="T181" s="46">
        <v>160</v>
      </c>
    </row>
    <row r="182" spans="1:20" ht="6" customHeight="1" thickTop="1" thickBot="1" x14ac:dyDescent="0.25">
      <c r="A182" s="32"/>
      <c r="B182" s="6"/>
      <c r="C182" s="55"/>
      <c r="D182" s="41"/>
      <c r="E182" s="43"/>
      <c r="F182" s="55"/>
      <c r="G182" s="41"/>
      <c r="H182" s="43"/>
      <c r="I182" s="55"/>
      <c r="J182" s="41"/>
      <c r="K182" s="43"/>
      <c r="L182" s="55"/>
      <c r="M182" s="41"/>
      <c r="N182" s="43"/>
      <c r="O182" s="55"/>
      <c r="P182" s="41"/>
      <c r="Q182" s="43"/>
      <c r="R182" s="55"/>
      <c r="S182" s="41"/>
      <c r="T182" s="43"/>
    </row>
    <row r="183" spans="1:20" ht="13.5" thickTop="1" x14ac:dyDescent="0.2">
      <c r="A183" s="87" t="s">
        <v>102</v>
      </c>
      <c r="B183" s="35" t="s">
        <v>103</v>
      </c>
      <c r="C183" s="56">
        <v>12.290601412258564</v>
      </c>
      <c r="D183" s="38">
        <v>0.3252373864351138</v>
      </c>
      <c r="E183" s="44">
        <v>3776</v>
      </c>
      <c r="F183" s="44">
        <v>11.78051544516568</v>
      </c>
      <c r="G183" s="64">
        <v>0.46702772973142392</v>
      </c>
      <c r="H183" s="44">
        <v>998</v>
      </c>
      <c r="I183" s="44">
        <v>14.745521284253638</v>
      </c>
      <c r="J183" s="38">
        <v>0.53708187810148245</v>
      </c>
      <c r="K183" s="44">
        <v>1076</v>
      </c>
      <c r="L183" s="44">
        <v>21.680369789485368</v>
      </c>
      <c r="M183" s="38">
        <v>0.86524978239515027</v>
      </c>
      <c r="N183" s="44">
        <v>987</v>
      </c>
      <c r="O183" s="44">
        <v>12.01806301508236</v>
      </c>
      <c r="P183" s="38">
        <v>0.98123950378587355</v>
      </c>
      <c r="Q183" s="44">
        <v>232</v>
      </c>
      <c r="R183" s="44">
        <v>4.8945993057383985</v>
      </c>
      <c r="S183" s="38">
        <v>0.24679205426041756</v>
      </c>
      <c r="T183" s="44">
        <v>483</v>
      </c>
    </row>
    <row r="184" spans="1:20" x14ac:dyDescent="0.2">
      <c r="A184" s="88"/>
      <c r="B184" s="69" t="s">
        <v>104</v>
      </c>
      <c r="C184" s="70">
        <v>7.7925624751449698</v>
      </c>
      <c r="D184" s="71">
        <v>0.21254877160966401</v>
      </c>
      <c r="E184" s="72">
        <v>2727</v>
      </c>
      <c r="F184" s="72">
        <v>6.5618803402211796</v>
      </c>
      <c r="G184" s="73">
        <v>0.31056534474931946</v>
      </c>
      <c r="H184" s="72">
        <v>569</v>
      </c>
      <c r="I184" s="72">
        <v>11.039904078987204</v>
      </c>
      <c r="J184" s="71">
        <v>0.48901384652506336</v>
      </c>
      <c r="K184" s="72">
        <v>787</v>
      </c>
      <c r="L184" s="72">
        <v>16.514242003201044</v>
      </c>
      <c r="M184" s="71">
        <v>0.79446456272644517</v>
      </c>
      <c r="N184" s="72">
        <v>733</v>
      </c>
      <c r="O184" s="72">
        <v>16.229360355014474</v>
      </c>
      <c r="P184" s="71">
        <v>1.1929898244012471</v>
      </c>
      <c r="Q184" s="72">
        <v>324</v>
      </c>
      <c r="R184" s="72">
        <v>3.3280413673103073</v>
      </c>
      <c r="S184" s="71">
        <v>0.24850304474798032</v>
      </c>
      <c r="T184" s="72">
        <v>314</v>
      </c>
    </row>
    <row r="185" spans="1:20" x14ac:dyDescent="0.2">
      <c r="A185" s="88"/>
      <c r="B185" s="69" t="s">
        <v>105</v>
      </c>
      <c r="C185" s="70">
        <v>9.0348787112740094</v>
      </c>
      <c r="D185" s="71">
        <v>0.24260320231399529</v>
      </c>
      <c r="E185" s="72">
        <v>3061</v>
      </c>
      <c r="F185" s="72">
        <v>7.9911647996633777</v>
      </c>
      <c r="G185" s="73">
        <v>0.33404539849951498</v>
      </c>
      <c r="H185" s="72">
        <v>722</v>
      </c>
      <c r="I185" s="72">
        <v>13.193822944129716</v>
      </c>
      <c r="J185" s="71">
        <v>0.50673190864867357</v>
      </c>
      <c r="K185" s="72">
        <v>986</v>
      </c>
      <c r="L185" s="72">
        <v>15.190045626012523</v>
      </c>
      <c r="M185" s="71">
        <v>0.82171391138932115</v>
      </c>
      <c r="N185" s="72">
        <v>767</v>
      </c>
      <c r="O185" s="72">
        <v>17.628137726221119</v>
      </c>
      <c r="P185" s="71">
        <v>0.9249920357217698</v>
      </c>
      <c r="Q185" s="72">
        <v>316</v>
      </c>
      <c r="R185" s="72">
        <v>2.6313287402304262</v>
      </c>
      <c r="S185" s="71">
        <v>0.20764578383812096</v>
      </c>
      <c r="T185" s="72">
        <v>270</v>
      </c>
    </row>
    <row r="186" spans="1:20" x14ac:dyDescent="0.2">
      <c r="A186" s="88"/>
      <c r="B186" s="69" t="s">
        <v>106</v>
      </c>
      <c r="C186" s="70">
        <v>47.845598111894645</v>
      </c>
      <c r="D186" s="71">
        <v>0.50648752198817804</v>
      </c>
      <c r="E186" s="72">
        <v>15090</v>
      </c>
      <c r="F186" s="72">
        <v>50.040727396098141</v>
      </c>
      <c r="G186" s="73">
        <v>0.71924834380948621</v>
      </c>
      <c r="H186" s="72">
        <v>4159</v>
      </c>
      <c r="I186" s="72">
        <v>39.910603456838942</v>
      </c>
      <c r="J186" s="71">
        <v>0.88705565953424814</v>
      </c>
      <c r="K186" s="72">
        <v>2971</v>
      </c>
      <c r="L186" s="72">
        <v>24.821732848809656</v>
      </c>
      <c r="M186" s="71">
        <v>1.153348218206091</v>
      </c>
      <c r="N186" s="72">
        <v>1332</v>
      </c>
      <c r="O186" s="72">
        <v>31.504615383734695</v>
      </c>
      <c r="P186" s="71">
        <v>1.4377438483182745</v>
      </c>
      <c r="Q186" s="72">
        <v>592</v>
      </c>
      <c r="R186" s="72">
        <v>65.24450438454241</v>
      </c>
      <c r="S186" s="71">
        <v>0.64354193164892204</v>
      </c>
      <c r="T186" s="72">
        <v>6036</v>
      </c>
    </row>
    <row r="187" spans="1:20" x14ac:dyDescent="0.2">
      <c r="A187" s="88"/>
      <c r="B187" s="69" t="s">
        <v>107</v>
      </c>
      <c r="C187" s="70">
        <v>20.322829110914963</v>
      </c>
      <c r="D187" s="71">
        <v>0.34495482871012967</v>
      </c>
      <c r="E187" s="72">
        <v>6520</v>
      </c>
      <c r="F187" s="72">
        <v>20.746800780725536</v>
      </c>
      <c r="G187" s="73">
        <v>0.47047718729939608</v>
      </c>
      <c r="H187" s="72">
        <v>1746</v>
      </c>
      <c r="I187" s="72">
        <v>18.495749578272111</v>
      </c>
      <c r="J187" s="71">
        <v>0.60128642745568661</v>
      </c>
      <c r="K187" s="72">
        <v>1356</v>
      </c>
      <c r="L187" s="72">
        <v>18.79618681115344</v>
      </c>
      <c r="M187" s="71">
        <v>0.78160663481571013</v>
      </c>
      <c r="N187" s="72">
        <v>896</v>
      </c>
      <c r="O187" s="72">
        <v>21.535343677055895</v>
      </c>
      <c r="P187" s="71">
        <v>1.2618836123665311</v>
      </c>
      <c r="Q187" s="72">
        <v>394</v>
      </c>
      <c r="R187" s="72">
        <v>22.16549261423425</v>
      </c>
      <c r="S187" s="71">
        <v>0.5460423749042852</v>
      </c>
      <c r="T187" s="72">
        <v>2128</v>
      </c>
    </row>
    <row r="188" spans="1:20" ht="13.5" thickBot="1" x14ac:dyDescent="0.25">
      <c r="A188" s="89"/>
      <c r="B188" s="37" t="s">
        <v>13</v>
      </c>
      <c r="C188" s="58">
        <v>2.7135301785128569</v>
      </c>
      <c r="D188" s="40">
        <v>0.16478263481323399</v>
      </c>
      <c r="E188" s="46">
        <v>759</v>
      </c>
      <c r="F188" s="46">
        <v>2.8789112381260802</v>
      </c>
      <c r="G188" s="66">
        <v>0.23514027963596096</v>
      </c>
      <c r="H188" s="46">
        <v>235</v>
      </c>
      <c r="I188" s="46">
        <v>2.6143986575184179</v>
      </c>
      <c r="J188" s="40">
        <v>0.33857466508945139</v>
      </c>
      <c r="K188" s="46">
        <v>184</v>
      </c>
      <c r="L188" s="46">
        <v>2.9974229213379737</v>
      </c>
      <c r="M188" s="40">
        <v>0.36182824219912962</v>
      </c>
      <c r="N188" s="46">
        <v>143</v>
      </c>
      <c r="O188" s="46">
        <v>1.0844798428914639</v>
      </c>
      <c r="P188" s="40">
        <v>0.24764740631165447</v>
      </c>
      <c r="Q188" s="46">
        <v>25</v>
      </c>
      <c r="R188" s="46">
        <v>1.7360335879441915</v>
      </c>
      <c r="S188" s="40">
        <v>0.18257735899834251</v>
      </c>
      <c r="T188" s="46">
        <v>172</v>
      </c>
    </row>
    <row r="189" spans="1:20" ht="6" customHeight="1" thickTop="1" thickBot="1" x14ac:dyDescent="0.25">
      <c r="A189" s="32"/>
      <c r="B189" s="6"/>
      <c r="C189" s="55"/>
      <c r="D189" s="41"/>
      <c r="E189" s="43"/>
      <c r="F189" s="55"/>
      <c r="G189" s="41"/>
      <c r="H189" s="43"/>
      <c r="I189" s="55"/>
      <c r="J189" s="41"/>
      <c r="K189" s="43"/>
      <c r="L189" s="55"/>
      <c r="M189" s="41"/>
      <c r="N189" s="43"/>
      <c r="O189" s="55"/>
      <c r="P189" s="41"/>
      <c r="Q189" s="43"/>
      <c r="R189" s="55"/>
      <c r="S189" s="41"/>
      <c r="T189" s="43"/>
    </row>
    <row r="190" spans="1:20" ht="13.5" thickTop="1" x14ac:dyDescent="0.2">
      <c r="A190" s="87" t="s">
        <v>108</v>
      </c>
      <c r="B190" s="35" t="s">
        <v>103</v>
      </c>
      <c r="C190" s="56">
        <v>12.810537264271044</v>
      </c>
      <c r="D190" s="38">
        <v>0.3184137732308121</v>
      </c>
      <c r="E190" s="44">
        <v>4003</v>
      </c>
      <c r="F190" s="44">
        <v>12.111391708687917</v>
      </c>
      <c r="G190" s="64">
        <v>0.45310991636696601</v>
      </c>
      <c r="H190" s="44">
        <v>1012</v>
      </c>
      <c r="I190" s="44">
        <v>14.844165004285403</v>
      </c>
      <c r="J190" s="38">
        <v>0.62530134469837884</v>
      </c>
      <c r="K190" s="44">
        <v>1084</v>
      </c>
      <c r="L190" s="44">
        <v>25.277889706676323</v>
      </c>
      <c r="M190" s="38">
        <v>1.0881688720713731</v>
      </c>
      <c r="N190" s="44">
        <v>1108</v>
      </c>
      <c r="O190" s="44">
        <v>13.544801760044264</v>
      </c>
      <c r="P190" s="38">
        <v>1.0459094891171343</v>
      </c>
      <c r="Q190" s="44">
        <v>255</v>
      </c>
      <c r="R190" s="44">
        <v>5.8269118695509361</v>
      </c>
      <c r="S190" s="38">
        <v>0.28425363477192039</v>
      </c>
      <c r="T190" s="44">
        <v>544</v>
      </c>
    </row>
    <row r="191" spans="1:20" x14ac:dyDescent="0.2">
      <c r="A191" s="88"/>
      <c r="B191" s="69" t="s">
        <v>104</v>
      </c>
      <c r="C191" s="70">
        <v>11.042432702585328</v>
      </c>
      <c r="D191" s="71">
        <v>0.26829787333380961</v>
      </c>
      <c r="E191" s="72">
        <v>3798</v>
      </c>
      <c r="F191" s="72">
        <v>9.7415719581451281</v>
      </c>
      <c r="G191" s="73">
        <v>0.37325844700139937</v>
      </c>
      <c r="H191" s="72">
        <v>871</v>
      </c>
      <c r="I191" s="72">
        <v>14.636035938441299</v>
      </c>
      <c r="J191" s="71">
        <v>0.48662935532848839</v>
      </c>
      <c r="K191" s="72">
        <v>1064</v>
      </c>
      <c r="L191" s="72">
        <v>20.875655388068378</v>
      </c>
      <c r="M191" s="71">
        <v>0.96697301241987021</v>
      </c>
      <c r="N191" s="72">
        <v>938</v>
      </c>
      <c r="O191" s="72">
        <v>21.170125497132272</v>
      </c>
      <c r="P191" s="71">
        <v>1.1024099186375425</v>
      </c>
      <c r="Q191" s="72">
        <v>411</v>
      </c>
      <c r="R191" s="72">
        <v>5.4654010629770653</v>
      </c>
      <c r="S191" s="71">
        <v>0.24303539114930345</v>
      </c>
      <c r="T191" s="72">
        <v>514</v>
      </c>
    </row>
    <row r="192" spans="1:20" x14ac:dyDescent="0.2">
      <c r="A192" s="88"/>
      <c r="B192" s="69" t="s">
        <v>105</v>
      </c>
      <c r="C192" s="70">
        <v>12.426906830348337</v>
      </c>
      <c r="D192" s="71">
        <v>0.33099165943960029</v>
      </c>
      <c r="E192" s="72">
        <v>4074</v>
      </c>
      <c r="F192" s="72">
        <v>11.654584277697488</v>
      </c>
      <c r="G192" s="73">
        <v>0.48393618844496639</v>
      </c>
      <c r="H192" s="72">
        <v>1013</v>
      </c>
      <c r="I192" s="72">
        <v>15.726478112658331</v>
      </c>
      <c r="J192" s="71">
        <v>0.45015877871602944</v>
      </c>
      <c r="K192" s="72">
        <v>1155</v>
      </c>
      <c r="L192" s="72">
        <v>18.777966827361482</v>
      </c>
      <c r="M192" s="71">
        <v>0.84813967261426881</v>
      </c>
      <c r="N192" s="72">
        <v>937</v>
      </c>
      <c r="O192" s="72">
        <v>20.0723290849898</v>
      </c>
      <c r="P192" s="71">
        <v>1.1236303612512186</v>
      </c>
      <c r="Q192" s="72">
        <v>371</v>
      </c>
      <c r="R192" s="72">
        <v>5.9840225475855764</v>
      </c>
      <c r="S192" s="71">
        <v>0.2551240890691292</v>
      </c>
      <c r="T192" s="72">
        <v>598</v>
      </c>
    </row>
    <row r="193" spans="1:20" x14ac:dyDescent="0.2">
      <c r="A193" s="88"/>
      <c r="B193" s="69" t="s">
        <v>106</v>
      </c>
      <c r="C193" s="70">
        <v>61.775216386080871</v>
      </c>
      <c r="D193" s="71">
        <v>0.52458735595650796</v>
      </c>
      <c r="E193" s="72">
        <v>19550</v>
      </c>
      <c r="F193" s="72">
        <v>64.341080934265804</v>
      </c>
      <c r="G193" s="73">
        <v>0.75372390406517109</v>
      </c>
      <c r="H193" s="72">
        <v>5367</v>
      </c>
      <c r="I193" s="72">
        <v>53.064887737968945</v>
      </c>
      <c r="J193" s="71">
        <v>0.92259104855515872</v>
      </c>
      <c r="K193" s="72">
        <v>3934</v>
      </c>
      <c r="L193" s="72">
        <v>32.714962240637227</v>
      </c>
      <c r="M193" s="71">
        <v>1.3253595280630908</v>
      </c>
      <c r="N193" s="72">
        <v>1763</v>
      </c>
      <c r="O193" s="72">
        <v>44.559348193542654</v>
      </c>
      <c r="P193" s="71">
        <v>1.4421902095686896</v>
      </c>
      <c r="Q193" s="72">
        <v>830</v>
      </c>
      <c r="R193" s="72">
        <v>81.898231568424507</v>
      </c>
      <c r="S193" s="71">
        <v>0.44081908411481152</v>
      </c>
      <c r="T193" s="72">
        <v>7656</v>
      </c>
    </row>
    <row r="194" spans="1:20" ht="13.5" thickBot="1" x14ac:dyDescent="0.25">
      <c r="A194" s="89"/>
      <c r="B194" s="37" t="s">
        <v>13</v>
      </c>
      <c r="C194" s="58">
        <v>1.9449068167144152</v>
      </c>
      <c r="D194" s="40">
        <v>0.1403361988345754</v>
      </c>
      <c r="E194" s="46">
        <v>508</v>
      </c>
      <c r="F194" s="46">
        <v>2.151371121203689</v>
      </c>
      <c r="G194" s="66">
        <v>0.20264462078407192</v>
      </c>
      <c r="H194" s="46">
        <v>166</v>
      </c>
      <c r="I194" s="46">
        <v>1.728433206646018</v>
      </c>
      <c r="J194" s="40">
        <v>0.26469218374419407</v>
      </c>
      <c r="K194" s="46">
        <v>123</v>
      </c>
      <c r="L194" s="46">
        <v>2.3535258372566141</v>
      </c>
      <c r="M194" s="40">
        <v>0.37545359064035722</v>
      </c>
      <c r="N194" s="46">
        <v>112</v>
      </c>
      <c r="O194" s="46">
        <v>0.65339546429101292</v>
      </c>
      <c r="P194" s="40">
        <v>0.18756303939256516</v>
      </c>
      <c r="Q194" s="46">
        <v>16</v>
      </c>
      <c r="R194" s="46">
        <v>0.82543295146188722</v>
      </c>
      <c r="S194" s="40">
        <v>0.11658377664882077</v>
      </c>
      <c r="T194" s="46">
        <v>91</v>
      </c>
    </row>
    <row r="195" spans="1:20" ht="6" customHeight="1" thickTop="1" thickBot="1" x14ac:dyDescent="0.25">
      <c r="A195" s="32"/>
      <c r="B195" s="6"/>
      <c r="C195" s="55"/>
      <c r="D195" s="41"/>
      <c r="E195" s="43"/>
      <c r="F195" s="55"/>
      <c r="G195" s="41"/>
      <c r="H195" s="43"/>
      <c r="I195" s="55"/>
      <c r="J195" s="41"/>
      <c r="K195" s="43"/>
      <c r="L195" s="55"/>
      <c r="M195" s="41"/>
      <c r="N195" s="43"/>
      <c r="O195" s="55"/>
      <c r="P195" s="41"/>
      <c r="Q195" s="43"/>
      <c r="R195" s="55"/>
      <c r="S195" s="41"/>
      <c r="T195" s="43"/>
    </row>
    <row r="196" spans="1:20" ht="13.5" thickTop="1" x14ac:dyDescent="0.2">
      <c r="A196" s="87" t="s">
        <v>109</v>
      </c>
      <c r="B196" s="35" t="s">
        <v>110</v>
      </c>
      <c r="C196" s="56">
        <v>55.465822513660719</v>
      </c>
      <c r="D196" s="38">
        <v>0.50548705447925468</v>
      </c>
      <c r="E196" s="44">
        <v>18216</v>
      </c>
      <c r="F196" s="44">
        <v>55.116002042950605</v>
      </c>
      <c r="G196" s="64">
        <v>0.705106519541707</v>
      </c>
      <c r="H196" s="44">
        <v>4637</v>
      </c>
      <c r="I196" s="44">
        <v>54.369269862240245</v>
      </c>
      <c r="J196" s="38">
        <v>0.77233848673564187</v>
      </c>
      <c r="K196" s="44">
        <v>3969</v>
      </c>
      <c r="L196" s="44">
        <v>48.195533957223439</v>
      </c>
      <c r="M196" s="38">
        <v>1.1496318992289769</v>
      </c>
      <c r="N196" s="44">
        <v>2334</v>
      </c>
      <c r="O196" s="44">
        <v>68.034331629304404</v>
      </c>
      <c r="P196" s="38">
        <v>1.4219103413217724</v>
      </c>
      <c r="Q196" s="44">
        <v>1303</v>
      </c>
      <c r="R196" s="44">
        <v>63.493356000368259</v>
      </c>
      <c r="S196" s="38">
        <v>0.75532745879732821</v>
      </c>
      <c r="T196" s="44">
        <v>5973</v>
      </c>
    </row>
    <row r="197" spans="1:20" x14ac:dyDescent="0.2">
      <c r="A197" s="88"/>
      <c r="B197" s="69" t="s">
        <v>111</v>
      </c>
      <c r="C197" s="70">
        <v>24.506963379553756</v>
      </c>
      <c r="D197" s="71">
        <v>0.4083764420888773</v>
      </c>
      <c r="E197" s="72">
        <v>7678</v>
      </c>
      <c r="F197" s="72">
        <v>24.897680564209221</v>
      </c>
      <c r="G197" s="73">
        <v>0.54876381261511042</v>
      </c>
      <c r="H197" s="72">
        <v>2105</v>
      </c>
      <c r="I197" s="72">
        <v>23.508365295290321</v>
      </c>
      <c r="J197" s="71">
        <v>0.66214757059929108</v>
      </c>
      <c r="K197" s="72">
        <v>1752</v>
      </c>
      <c r="L197" s="72">
        <v>24.864848580263686</v>
      </c>
      <c r="M197" s="71">
        <v>0.8369113695470789</v>
      </c>
      <c r="N197" s="72">
        <v>1209</v>
      </c>
      <c r="O197" s="72">
        <v>17.153218112446645</v>
      </c>
      <c r="P197" s="71">
        <v>1.0582744937528623</v>
      </c>
      <c r="Q197" s="72">
        <v>306</v>
      </c>
      <c r="R197" s="72">
        <v>24.493488809369296</v>
      </c>
      <c r="S197" s="71">
        <v>0.67547668580617293</v>
      </c>
      <c r="T197" s="72">
        <v>2306</v>
      </c>
    </row>
    <row r="198" spans="1:20" x14ac:dyDescent="0.2">
      <c r="A198" s="88"/>
      <c r="B198" s="69" t="s">
        <v>112</v>
      </c>
      <c r="C198" s="70">
        <v>11.450471375572672</v>
      </c>
      <c r="D198" s="71">
        <v>0.28824654941146444</v>
      </c>
      <c r="E198" s="72">
        <v>3430</v>
      </c>
      <c r="F198" s="72">
        <v>11.504105074689377</v>
      </c>
      <c r="G198" s="73">
        <v>0.42758980852354805</v>
      </c>
      <c r="H198" s="72">
        <v>980</v>
      </c>
      <c r="I198" s="72">
        <v>12.548477959484572</v>
      </c>
      <c r="J198" s="71">
        <v>0.48343034607982249</v>
      </c>
      <c r="K198" s="72">
        <v>934</v>
      </c>
      <c r="L198" s="72">
        <v>14.310081584958024</v>
      </c>
      <c r="M198" s="71">
        <v>0.69919715468410737</v>
      </c>
      <c r="N198" s="72">
        <v>695</v>
      </c>
      <c r="O198" s="72">
        <v>9.3547175025890681</v>
      </c>
      <c r="P198" s="71">
        <v>0.89401101246051251</v>
      </c>
      <c r="Q198" s="72">
        <v>168</v>
      </c>
      <c r="R198" s="72">
        <v>7.0868975750562004</v>
      </c>
      <c r="S198" s="71">
        <v>0.31687559750844407</v>
      </c>
      <c r="T198" s="72">
        <v>653</v>
      </c>
    </row>
    <row r="199" spans="1:20" x14ac:dyDescent="0.2">
      <c r="A199" s="88"/>
      <c r="B199" s="69" t="s">
        <v>113</v>
      </c>
      <c r="C199" s="70">
        <v>6.2324080621917828</v>
      </c>
      <c r="D199" s="71">
        <v>0.21879533884540112</v>
      </c>
      <c r="E199" s="72">
        <v>1976</v>
      </c>
      <c r="F199" s="72">
        <v>5.9143319721314844</v>
      </c>
      <c r="G199" s="73">
        <v>0.31324230920481394</v>
      </c>
      <c r="H199" s="72">
        <v>499</v>
      </c>
      <c r="I199" s="72">
        <v>7.5469231327141859</v>
      </c>
      <c r="J199" s="71">
        <v>0.4044882337891485</v>
      </c>
      <c r="K199" s="72">
        <v>554</v>
      </c>
      <c r="L199" s="72">
        <v>9.6776966339368968</v>
      </c>
      <c r="M199" s="71">
        <v>0.50378473135291757</v>
      </c>
      <c r="N199" s="72">
        <v>487</v>
      </c>
      <c r="O199" s="72">
        <v>4.6506596891911318</v>
      </c>
      <c r="P199" s="71">
        <v>0.50348323893096758</v>
      </c>
      <c r="Q199" s="72">
        <v>85</v>
      </c>
      <c r="R199" s="72">
        <v>3.6880128212542904</v>
      </c>
      <c r="S199" s="71">
        <v>0.21879477804206912</v>
      </c>
      <c r="T199" s="72">
        <v>351</v>
      </c>
    </row>
    <row r="200" spans="1:20" ht="13.5" thickBot="1" x14ac:dyDescent="0.25">
      <c r="A200" s="89"/>
      <c r="B200" s="37" t="s">
        <v>13</v>
      </c>
      <c r="C200" s="58">
        <v>2.3443346690210656</v>
      </c>
      <c r="D200" s="40">
        <v>0.16428972756433743</v>
      </c>
      <c r="E200" s="46">
        <v>633</v>
      </c>
      <c r="F200" s="46">
        <v>2.5678803460192965</v>
      </c>
      <c r="G200" s="66">
        <v>0.2430662376618184</v>
      </c>
      <c r="H200" s="46">
        <v>208</v>
      </c>
      <c r="I200" s="46">
        <v>2.0269637502706681</v>
      </c>
      <c r="J200" s="40">
        <v>0.28126427077659705</v>
      </c>
      <c r="K200" s="46">
        <v>151</v>
      </c>
      <c r="L200" s="46">
        <v>2.951839243617906</v>
      </c>
      <c r="M200" s="40">
        <v>0.44389286925323718</v>
      </c>
      <c r="N200" s="46">
        <v>133</v>
      </c>
      <c r="O200" s="46">
        <v>0.80707306646880284</v>
      </c>
      <c r="P200" s="40">
        <v>0.20164929525445277</v>
      </c>
      <c r="Q200" s="46">
        <v>21</v>
      </c>
      <c r="R200" s="46">
        <v>1.2382447939519403</v>
      </c>
      <c r="S200" s="40">
        <v>0.13637243872206056</v>
      </c>
      <c r="T200" s="46">
        <v>120</v>
      </c>
    </row>
    <row r="201" spans="1:20" ht="6" customHeight="1" thickTop="1" thickBot="1" x14ac:dyDescent="0.25">
      <c r="A201" s="32"/>
      <c r="B201" s="6"/>
      <c r="C201" s="55"/>
      <c r="D201" s="41"/>
      <c r="E201" s="43"/>
      <c r="F201" s="55"/>
      <c r="G201" s="41"/>
      <c r="H201" s="43"/>
      <c r="I201" s="55"/>
      <c r="J201" s="41"/>
      <c r="K201" s="43"/>
      <c r="L201" s="55"/>
      <c r="M201" s="41"/>
      <c r="N201" s="43"/>
      <c r="O201" s="55"/>
      <c r="P201" s="41"/>
      <c r="Q201" s="43"/>
      <c r="R201" s="55"/>
      <c r="S201" s="41"/>
      <c r="T201" s="43"/>
    </row>
    <row r="202" spans="1:20" ht="13.5" thickTop="1" x14ac:dyDescent="0.2">
      <c r="A202" s="87" t="s">
        <v>114</v>
      </c>
      <c r="B202" s="35" t="s">
        <v>115</v>
      </c>
      <c r="C202" s="56">
        <v>51.707151370257563</v>
      </c>
      <c r="D202" s="38">
        <v>0.65343362327778709</v>
      </c>
      <c r="E202" s="44">
        <v>14780</v>
      </c>
      <c r="F202" s="44">
        <v>52.018485043122688</v>
      </c>
      <c r="G202" s="64">
        <v>0.96729002104968731</v>
      </c>
      <c r="H202" s="44">
        <v>4384</v>
      </c>
      <c r="I202" s="44">
        <v>62.070152449893101</v>
      </c>
      <c r="J202" s="38">
        <v>0.92417604168519218</v>
      </c>
      <c r="K202" s="44">
        <v>4501</v>
      </c>
      <c r="L202" s="44">
        <v>66.077558787258766</v>
      </c>
      <c r="M202" s="38">
        <v>1.4742089878065965</v>
      </c>
      <c r="N202" s="44">
        <v>3118</v>
      </c>
      <c r="O202" s="44">
        <v>82.694938755403996</v>
      </c>
      <c r="P202" s="38">
        <v>1.1043138178623613</v>
      </c>
      <c r="Q202" s="44">
        <v>1547</v>
      </c>
      <c r="R202" s="44">
        <v>14.058773578365612</v>
      </c>
      <c r="S202" s="38">
        <v>0.61668329605974015</v>
      </c>
      <c r="T202" s="44">
        <v>1230</v>
      </c>
    </row>
    <row r="203" spans="1:20" x14ac:dyDescent="0.2">
      <c r="A203" s="88"/>
      <c r="B203" s="69" t="s">
        <v>116</v>
      </c>
      <c r="C203" s="70">
        <v>7.1063763056511444</v>
      </c>
      <c r="D203" s="71">
        <v>0.24586400281831111</v>
      </c>
      <c r="E203" s="72">
        <v>2078</v>
      </c>
      <c r="F203" s="72">
        <v>7.1164374964889356</v>
      </c>
      <c r="G203" s="73">
        <v>0.35319208033873889</v>
      </c>
      <c r="H203" s="72">
        <v>611</v>
      </c>
      <c r="I203" s="72">
        <v>8.5904110994129912</v>
      </c>
      <c r="J203" s="71">
        <v>0.46480534773880561</v>
      </c>
      <c r="K203" s="72">
        <v>631</v>
      </c>
      <c r="L203" s="72">
        <v>7.8505105797974002</v>
      </c>
      <c r="M203" s="71">
        <v>0.47664555306267409</v>
      </c>
      <c r="N203" s="72">
        <v>427</v>
      </c>
      <c r="O203" s="72">
        <v>4.8647535503792412</v>
      </c>
      <c r="P203" s="71">
        <v>0.57103537806053639</v>
      </c>
      <c r="Q203" s="72">
        <v>89</v>
      </c>
      <c r="R203" s="72">
        <v>3.4486524705087276</v>
      </c>
      <c r="S203" s="71">
        <v>0.21293329637508435</v>
      </c>
      <c r="T203" s="72">
        <v>320</v>
      </c>
    </row>
    <row r="204" spans="1:20" ht="25.5" customHeight="1" x14ac:dyDescent="0.2">
      <c r="A204" s="88"/>
      <c r="B204" s="74" t="s">
        <v>187</v>
      </c>
      <c r="C204" s="75">
        <v>11.380753879173849</v>
      </c>
      <c r="D204" s="76">
        <v>0.36201752833533135</v>
      </c>
      <c r="E204" s="77">
        <v>3303</v>
      </c>
      <c r="F204" s="77">
        <v>12.516857055469377</v>
      </c>
      <c r="G204" s="78">
        <v>0.5147292436681844</v>
      </c>
      <c r="H204" s="77">
        <v>1054</v>
      </c>
      <c r="I204" s="77">
        <v>8.8573387102811871</v>
      </c>
      <c r="J204" s="76">
        <v>0.49640033214065238</v>
      </c>
      <c r="K204" s="77">
        <v>671</v>
      </c>
      <c r="L204" s="77">
        <v>6.6452205086021605</v>
      </c>
      <c r="M204" s="76">
        <v>0.48821136225978889</v>
      </c>
      <c r="N204" s="77">
        <v>356</v>
      </c>
      <c r="O204" s="77">
        <v>2.8178927478071905</v>
      </c>
      <c r="P204" s="76">
        <v>0.45102575681237217</v>
      </c>
      <c r="Q204" s="77">
        <v>56</v>
      </c>
      <c r="R204" s="77">
        <v>12.54129944960814</v>
      </c>
      <c r="S204" s="76">
        <v>0.4925004478589492</v>
      </c>
      <c r="T204" s="77">
        <v>1166</v>
      </c>
    </row>
    <row r="205" spans="1:20" x14ac:dyDescent="0.2">
      <c r="A205" s="88"/>
      <c r="B205" s="69" t="s">
        <v>117</v>
      </c>
      <c r="C205" s="70">
        <v>16.914947723911549</v>
      </c>
      <c r="D205" s="71">
        <v>0.36929976286894806</v>
      </c>
      <c r="E205" s="72">
        <v>6952</v>
      </c>
      <c r="F205" s="72">
        <v>16.090941603992452</v>
      </c>
      <c r="G205" s="73">
        <v>0.52711456078839758</v>
      </c>
      <c r="H205" s="72">
        <v>1353</v>
      </c>
      <c r="I205" s="72">
        <v>10.346488336093769</v>
      </c>
      <c r="J205" s="71">
        <v>0.46359860419049687</v>
      </c>
      <c r="K205" s="72">
        <v>813</v>
      </c>
      <c r="L205" s="72">
        <v>5.9251060869877517</v>
      </c>
      <c r="M205" s="71">
        <v>0.43757310316711034</v>
      </c>
      <c r="N205" s="72">
        <v>333</v>
      </c>
      <c r="O205" s="72">
        <v>4.1339723580240042</v>
      </c>
      <c r="P205" s="71">
        <v>0.54005326226840356</v>
      </c>
      <c r="Q205" s="72">
        <v>79</v>
      </c>
      <c r="R205" s="72">
        <v>45.741707257088791</v>
      </c>
      <c r="S205" s="71">
        <v>0.7716345869975213</v>
      </c>
      <c r="T205" s="72">
        <v>4374</v>
      </c>
    </row>
    <row r="206" spans="1:20" x14ac:dyDescent="0.2">
      <c r="A206" s="88"/>
      <c r="B206" s="69" t="s">
        <v>118</v>
      </c>
      <c r="C206" s="70">
        <v>8.4934836196597683</v>
      </c>
      <c r="D206" s="71">
        <v>0.26929247488463476</v>
      </c>
      <c r="E206" s="72">
        <v>3475</v>
      </c>
      <c r="F206" s="72">
        <v>8.0449899992162948</v>
      </c>
      <c r="G206" s="73">
        <v>0.39521223559006691</v>
      </c>
      <c r="H206" s="72">
        <v>682</v>
      </c>
      <c r="I206" s="72">
        <v>5.1483545736817993</v>
      </c>
      <c r="J206" s="71">
        <v>0.32123463996353335</v>
      </c>
      <c r="K206" s="72">
        <v>384</v>
      </c>
      <c r="L206" s="72">
        <v>4.0480001609396812</v>
      </c>
      <c r="M206" s="71">
        <v>0.35253957799026059</v>
      </c>
      <c r="N206" s="72">
        <v>212</v>
      </c>
      <c r="O206" s="72">
        <v>2.1236312352950404</v>
      </c>
      <c r="P206" s="71">
        <v>0.39660175444445456</v>
      </c>
      <c r="Q206" s="72">
        <v>40</v>
      </c>
      <c r="R206" s="72">
        <v>22.688791891505318</v>
      </c>
      <c r="S206" s="71">
        <v>0.54024463370362685</v>
      </c>
      <c r="T206" s="72">
        <v>2157</v>
      </c>
    </row>
    <row r="207" spans="1:20" ht="13.5" thickBot="1" x14ac:dyDescent="0.25">
      <c r="A207" s="89"/>
      <c r="B207" s="37" t="s">
        <v>13</v>
      </c>
      <c r="C207" s="58">
        <v>4.3972871013461239</v>
      </c>
      <c r="D207" s="40">
        <v>0.21630475903669796</v>
      </c>
      <c r="E207" s="46">
        <v>1345</v>
      </c>
      <c r="F207" s="46">
        <v>4.2122888017102591</v>
      </c>
      <c r="G207" s="66">
        <v>0.31075214783391991</v>
      </c>
      <c r="H207" s="46">
        <v>345</v>
      </c>
      <c r="I207" s="46">
        <v>4.9872548306371476</v>
      </c>
      <c r="J207" s="40">
        <v>0.40654518871216411</v>
      </c>
      <c r="K207" s="46">
        <v>360</v>
      </c>
      <c r="L207" s="46">
        <v>9.45360387641424</v>
      </c>
      <c r="M207" s="40">
        <v>0.80011711162130861</v>
      </c>
      <c r="N207" s="46">
        <v>412</v>
      </c>
      <c r="O207" s="46">
        <v>3.3648113530905399</v>
      </c>
      <c r="P207" s="40">
        <v>0.473708517558322</v>
      </c>
      <c r="Q207" s="46">
        <v>72</v>
      </c>
      <c r="R207" s="46">
        <v>1.5207753529234176</v>
      </c>
      <c r="S207" s="40">
        <v>0.13702838696421804</v>
      </c>
      <c r="T207" s="46">
        <v>156</v>
      </c>
    </row>
    <row r="208" spans="1:20" ht="6" customHeight="1" thickTop="1" thickBot="1" x14ac:dyDescent="0.25">
      <c r="A208" s="32"/>
      <c r="B208" s="6"/>
      <c r="C208" s="55"/>
      <c r="D208" s="41"/>
      <c r="E208" s="43"/>
      <c r="F208" s="55"/>
      <c r="G208" s="41"/>
      <c r="H208" s="43"/>
      <c r="I208" s="55"/>
      <c r="J208" s="41"/>
      <c r="K208" s="43"/>
      <c r="L208" s="55"/>
      <c r="M208" s="41"/>
      <c r="N208" s="43"/>
      <c r="O208" s="55"/>
      <c r="P208" s="41"/>
      <c r="Q208" s="43"/>
      <c r="R208" s="55"/>
      <c r="S208" s="41"/>
      <c r="T208" s="43"/>
    </row>
    <row r="209" spans="1:20" ht="13.5" thickTop="1" x14ac:dyDescent="0.2">
      <c r="A209" s="87" t="s">
        <v>119</v>
      </c>
      <c r="B209" s="35" t="s">
        <v>14</v>
      </c>
      <c r="C209" s="56">
        <v>66.015791544563527</v>
      </c>
      <c r="D209" s="38">
        <v>0.66927084671983206</v>
      </c>
      <c r="E209" s="44">
        <v>20690</v>
      </c>
      <c r="F209" s="44">
        <v>66.893208402522859</v>
      </c>
      <c r="G209" s="64">
        <v>0.94918070032081281</v>
      </c>
      <c r="H209" s="44">
        <v>5625</v>
      </c>
      <c r="I209" s="44">
        <v>66.432588803034449</v>
      </c>
      <c r="J209" s="38">
        <v>1.0364257498676182</v>
      </c>
      <c r="K209" s="44">
        <v>4860</v>
      </c>
      <c r="L209" s="44">
        <v>33.967448258803593</v>
      </c>
      <c r="M209" s="38">
        <v>1.0927814033184069</v>
      </c>
      <c r="N209" s="44">
        <v>1694</v>
      </c>
      <c r="O209" s="44">
        <v>67.529560996621683</v>
      </c>
      <c r="P209" s="38">
        <v>1.5450148526911436</v>
      </c>
      <c r="Q209" s="44">
        <v>1248</v>
      </c>
      <c r="R209" s="44">
        <v>77.465679880453479</v>
      </c>
      <c r="S209" s="38">
        <v>0.53947743627781519</v>
      </c>
      <c r="T209" s="44">
        <v>7263</v>
      </c>
    </row>
    <row r="210" spans="1:20" x14ac:dyDescent="0.2">
      <c r="A210" s="88"/>
      <c r="B210" s="69" t="s">
        <v>15</v>
      </c>
      <c r="C210" s="70">
        <v>31.476162574313111</v>
      </c>
      <c r="D210" s="71">
        <v>0.61569522179553837</v>
      </c>
      <c r="E210" s="72">
        <v>10550</v>
      </c>
      <c r="F210" s="72">
        <v>30.406103642653129</v>
      </c>
      <c r="G210" s="73">
        <v>0.86551771948675515</v>
      </c>
      <c r="H210" s="72">
        <v>2586</v>
      </c>
      <c r="I210" s="72">
        <v>31.22520300404496</v>
      </c>
      <c r="J210" s="71">
        <v>1.015541109426817</v>
      </c>
      <c r="K210" s="72">
        <v>2329</v>
      </c>
      <c r="L210" s="72">
        <v>62.928266823920467</v>
      </c>
      <c r="M210" s="71">
        <v>1.1305534841715641</v>
      </c>
      <c r="N210" s="72">
        <v>3018</v>
      </c>
      <c r="O210" s="72">
        <v>31.534038585210407</v>
      </c>
      <c r="P210" s="71">
        <v>1.5414541660863561</v>
      </c>
      <c r="Q210" s="72">
        <v>614</v>
      </c>
      <c r="R210" s="72">
        <v>21.241673767837455</v>
      </c>
      <c r="S210" s="71">
        <v>0.535883232757148</v>
      </c>
      <c r="T210" s="72">
        <v>2003</v>
      </c>
    </row>
    <row r="211" spans="1:20" ht="13.5" thickBot="1" x14ac:dyDescent="0.25">
      <c r="A211" s="89"/>
      <c r="B211" s="37" t="s">
        <v>13</v>
      </c>
      <c r="C211" s="58">
        <v>2.5080458811233477</v>
      </c>
      <c r="D211" s="40">
        <v>0.16001219980958378</v>
      </c>
      <c r="E211" s="46">
        <v>693</v>
      </c>
      <c r="F211" s="46">
        <v>2.7006879548240037</v>
      </c>
      <c r="G211" s="66">
        <v>0.23812190635771951</v>
      </c>
      <c r="H211" s="46">
        <v>218</v>
      </c>
      <c r="I211" s="46">
        <v>2.3422081929205967</v>
      </c>
      <c r="J211" s="40">
        <v>0.29199546194103237</v>
      </c>
      <c r="K211" s="46">
        <v>171</v>
      </c>
      <c r="L211" s="46">
        <v>3.1042849172759226</v>
      </c>
      <c r="M211" s="40">
        <v>0.42081668821399537</v>
      </c>
      <c r="N211" s="46">
        <v>146</v>
      </c>
      <c r="O211" s="46">
        <v>0.93640041816790021</v>
      </c>
      <c r="P211" s="40">
        <v>0.23133350694900939</v>
      </c>
      <c r="Q211" s="46">
        <v>21</v>
      </c>
      <c r="R211" s="46">
        <v>1.2926463517090845</v>
      </c>
      <c r="S211" s="40">
        <v>0.15131520475804949</v>
      </c>
      <c r="T211" s="46">
        <v>137</v>
      </c>
    </row>
    <row r="212" spans="1:20" ht="6" customHeight="1" thickTop="1" thickBot="1" x14ac:dyDescent="0.25">
      <c r="A212" s="32"/>
      <c r="B212" s="6"/>
      <c r="C212" s="55"/>
      <c r="D212" s="41"/>
      <c r="E212" s="43"/>
      <c r="F212" s="55"/>
      <c r="G212" s="41"/>
      <c r="H212" s="43"/>
      <c r="I212" s="55"/>
      <c r="J212" s="41"/>
      <c r="K212" s="43"/>
      <c r="L212" s="55"/>
      <c r="M212" s="41"/>
      <c r="N212" s="43"/>
      <c r="O212" s="55"/>
      <c r="P212" s="41"/>
      <c r="Q212" s="43"/>
      <c r="R212" s="55"/>
      <c r="S212" s="41"/>
      <c r="T212" s="43"/>
    </row>
    <row r="213" spans="1:20" ht="13.5" thickTop="1" x14ac:dyDescent="0.2">
      <c r="A213" s="87" t="s">
        <v>120</v>
      </c>
      <c r="B213" s="35" t="s">
        <v>121</v>
      </c>
      <c r="C213" s="56">
        <v>6.201014982493585</v>
      </c>
      <c r="D213" s="38">
        <v>0.20170446254498167</v>
      </c>
      <c r="E213" s="44">
        <v>2078</v>
      </c>
      <c r="F213" s="44">
        <v>5.6652476783073364</v>
      </c>
      <c r="G213" s="64">
        <v>0.26402667303054123</v>
      </c>
      <c r="H213" s="44">
        <v>482</v>
      </c>
      <c r="I213" s="44">
        <v>7.1192641922432385</v>
      </c>
      <c r="J213" s="38">
        <v>0.40601823413423122</v>
      </c>
      <c r="K213" s="44">
        <v>511</v>
      </c>
      <c r="L213" s="44">
        <v>12.112561756647899</v>
      </c>
      <c r="M213" s="38">
        <v>0.76513741410737501</v>
      </c>
      <c r="N213" s="44">
        <v>509</v>
      </c>
      <c r="O213" s="44">
        <v>8.1191773491874564</v>
      </c>
      <c r="P213" s="38">
        <v>0.69988553866499603</v>
      </c>
      <c r="Q213" s="44">
        <v>159</v>
      </c>
      <c r="R213" s="44">
        <v>4.3197855012890694</v>
      </c>
      <c r="S213" s="38">
        <v>0.23491907275456975</v>
      </c>
      <c r="T213" s="44">
        <v>417</v>
      </c>
    </row>
    <row r="214" spans="1:20" x14ac:dyDescent="0.2">
      <c r="A214" s="88"/>
      <c r="B214" s="69" t="s">
        <v>122</v>
      </c>
      <c r="C214" s="70">
        <v>6.5249106922098008</v>
      </c>
      <c r="D214" s="71">
        <v>0.24682160225227048</v>
      </c>
      <c r="E214" s="72">
        <v>2232</v>
      </c>
      <c r="F214" s="72">
        <v>5.8620636592913202</v>
      </c>
      <c r="G214" s="73">
        <v>0.33834087011049674</v>
      </c>
      <c r="H214" s="72">
        <v>517</v>
      </c>
      <c r="I214" s="72">
        <v>8.0080548246614871</v>
      </c>
      <c r="J214" s="71">
        <v>0.42511701753560149</v>
      </c>
      <c r="K214" s="72">
        <v>591</v>
      </c>
      <c r="L214" s="72">
        <v>11.701295502002813</v>
      </c>
      <c r="M214" s="71">
        <v>0.66216827494985109</v>
      </c>
      <c r="N214" s="72">
        <v>528</v>
      </c>
      <c r="O214" s="72">
        <v>7.1573009999633923</v>
      </c>
      <c r="P214" s="71">
        <v>0.68423847652693948</v>
      </c>
      <c r="Q214" s="72">
        <v>133</v>
      </c>
      <c r="R214" s="72">
        <v>4.8550917359767034</v>
      </c>
      <c r="S214" s="71">
        <v>0.23487062499922459</v>
      </c>
      <c r="T214" s="72">
        <v>463</v>
      </c>
    </row>
    <row r="215" spans="1:20" x14ac:dyDescent="0.2">
      <c r="A215" s="88"/>
      <c r="B215" s="69" t="s">
        <v>123</v>
      </c>
      <c r="C215" s="70">
        <v>11.862706026281463</v>
      </c>
      <c r="D215" s="71">
        <v>0.29269320463996118</v>
      </c>
      <c r="E215" s="72">
        <v>4061</v>
      </c>
      <c r="F215" s="72">
        <v>10.966215101428258</v>
      </c>
      <c r="G215" s="73">
        <v>0.4028118433508871</v>
      </c>
      <c r="H215" s="72">
        <v>951</v>
      </c>
      <c r="I215" s="72">
        <v>13.669999423606896</v>
      </c>
      <c r="J215" s="71">
        <v>0.53891981562574576</v>
      </c>
      <c r="K215" s="72">
        <v>994</v>
      </c>
      <c r="L215" s="72">
        <v>16.845822215941332</v>
      </c>
      <c r="M215" s="71">
        <v>0.74910874495260926</v>
      </c>
      <c r="N215" s="72">
        <v>800</v>
      </c>
      <c r="O215" s="72">
        <v>15.55111270443407</v>
      </c>
      <c r="P215" s="71">
        <v>0.94456538060527195</v>
      </c>
      <c r="Q215" s="72">
        <v>296</v>
      </c>
      <c r="R215" s="72">
        <v>10.951977556905648</v>
      </c>
      <c r="S215" s="71">
        <v>0.29821738385394703</v>
      </c>
      <c r="T215" s="72">
        <v>1020</v>
      </c>
    </row>
    <row r="216" spans="1:20" x14ac:dyDescent="0.2">
      <c r="A216" s="88"/>
      <c r="B216" s="69" t="s">
        <v>124</v>
      </c>
      <c r="C216" s="70">
        <v>72.727967604873243</v>
      </c>
      <c r="D216" s="71">
        <v>0.42784264616829615</v>
      </c>
      <c r="E216" s="72">
        <v>22825</v>
      </c>
      <c r="F216" s="72">
        <v>74.622105576094711</v>
      </c>
      <c r="G216" s="73">
        <v>0.60370210881754149</v>
      </c>
      <c r="H216" s="72">
        <v>6253</v>
      </c>
      <c r="I216" s="72">
        <v>68.69321081029419</v>
      </c>
      <c r="J216" s="71">
        <v>0.70971710314550884</v>
      </c>
      <c r="K216" s="72">
        <v>5084</v>
      </c>
      <c r="L216" s="72">
        <v>55.933945642786611</v>
      </c>
      <c r="M216" s="71">
        <v>1.2996853326815845</v>
      </c>
      <c r="N216" s="72">
        <v>2859</v>
      </c>
      <c r="O216" s="72">
        <v>68.171343427522515</v>
      </c>
      <c r="P216" s="71">
        <v>1.3184318588954449</v>
      </c>
      <c r="Q216" s="72">
        <v>1271</v>
      </c>
      <c r="R216" s="72">
        <v>78.510793822149623</v>
      </c>
      <c r="S216" s="71">
        <v>0.40910475740681856</v>
      </c>
      <c r="T216" s="72">
        <v>7358</v>
      </c>
    </row>
    <row r="217" spans="1:20" ht="13.5" thickBot="1" x14ac:dyDescent="0.25">
      <c r="A217" s="89"/>
      <c r="B217" s="37" t="s">
        <v>13</v>
      </c>
      <c r="C217" s="58">
        <v>2.6834006941419375</v>
      </c>
      <c r="D217" s="40">
        <v>0.16466649803481925</v>
      </c>
      <c r="E217" s="46">
        <v>737</v>
      </c>
      <c r="F217" s="46">
        <v>2.8843679848783821</v>
      </c>
      <c r="G217" s="66">
        <v>0.243525391249068</v>
      </c>
      <c r="H217" s="46">
        <v>226</v>
      </c>
      <c r="I217" s="46">
        <v>2.5094707491942043</v>
      </c>
      <c r="J217" s="40">
        <v>0.30137807305956837</v>
      </c>
      <c r="K217" s="46">
        <v>180</v>
      </c>
      <c r="L217" s="46">
        <v>3.4063748826213804</v>
      </c>
      <c r="M217" s="40">
        <v>0.49134777977943489</v>
      </c>
      <c r="N217" s="46">
        <v>162</v>
      </c>
      <c r="O217" s="46">
        <v>1.0010655188925719</v>
      </c>
      <c r="P217" s="40">
        <v>0.24485234626000055</v>
      </c>
      <c r="Q217" s="46">
        <v>24</v>
      </c>
      <c r="R217" s="46">
        <v>1.3623513836789483</v>
      </c>
      <c r="S217" s="40">
        <v>0.14121088694481815</v>
      </c>
      <c r="T217" s="46">
        <v>145</v>
      </c>
    </row>
    <row r="218" spans="1:20" ht="6" customHeight="1" thickTop="1" thickBot="1" x14ac:dyDescent="0.25">
      <c r="A218" s="32"/>
      <c r="B218" s="6"/>
      <c r="C218" s="55"/>
      <c r="D218" s="41"/>
      <c r="E218" s="43"/>
      <c r="F218" s="55"/>
      <c r="G218" s="41"/>
      <c r="H218" s="43"/>
      <c r="I218" s="55"/>
      <c r="J218" s="41"/>
      <c r="K218" s="43"/>
      <c r="L218" s="55"/>
      <c r="M218" s="41"/>
      <c r="N218" s="43"/>
      <c r="O218" s="55"/>
      <c r="P218" s="41"/>
      <c r="Q218" s="43"/>
      <c r="R218" s="55"/>
      <c r="S218" s="41"/>
      <c r="T218" s="43"/>
    </row>
    <row r="219" spans="1:20" ht="13.5" thickTop="1" x14ac:dyDescent="0.2">
      <c r="A219" s="87" t="s">
        <v>125</v>
      </c>
      <c r="B219" s="35" t="s">
        <v>121</v>
      </c>
      <c r="C219" s="56">
        <v>10.007137329192602</v>
      </c>
      <c r="D219" s="38">
        <v>0.28317159110415602</v>
      </c>
      <c r="E219" s="44">
        <v>3166</v>
      </c>
      <c r="F219" s="44">
        <v>9.5956587916845368</v>
      </c>
      <c r="G219" s="64">
        <v>0.36895781169051262</v>
      </c>
      <c r="H219" s="44">
        <v>810</v>
      </c>
      <c r="I219" s="44">
        <v>10.956490555501748</v>
      </c>
      <c r="J219" s="38">
        <v>0.42286259645553215</v>
      </c>
      <c r="K219" s="44">
        <v>779</v>
      </c>
      <c r="L219" s="44">
        <v>17.864916303479642</v>
      </c>
      <c r="M219" s="38">
        <v>0.94448136130099614</v>
      </c>
      <c r="N219" s="44">
        <v>769</v>
      </c>
      <c r="O219" s="44">
        <v>14.852467601479884</v>
      </c>
      <c r="P219" s="38">
        <v>1.1103275783927815</v>
      </c>
      <c r="Q219" s="44">
        <v>266</v>
      </c>
      <c r="R219" s="44">
        <v>5.6875976552651597</v>
      </c>
      <c r="S219" s="38">
        <v>0.25411794266635807</v>
      </c>
      <c r="T219" s="44">
        <v>542</v>
      </c>
    </row>
    <row r="220" spans="1:20" x14ac:dyDescent="0.2">
      <c r="A220" s="88"/>
      <c r="B220" s="69" t="s">
        <v>122</v>
      </c>
      <c r="C220" s="70">
        <v>10.334437457193376</v>
      </c>
      <c r="D220" s="71">
        <v>0.25993889610698889</v>
      </c>
      <c r="E220" s="72">
        <v>3487</v>
      </c>
      <c r="F220" s="72">
        <v>9.6811579882951015</v>
      </c>
      <c r="G220" s="73">
        <v>0.36078224616225246</v>
      </c>
      <c r="H220" s="72">
        <v>846</v>
      </c>
      <c r="I220" s="72">
        <v>11.621518992215522</v>
      </c>
      <c r="J220" s="71">
        <v>0.4849154681976392</v>
      </c>
      <c r="K220" s="72">
        <v>861</v>
      </c>
      <c r="L220" s="72">
        <v>13.952359432191816</v>
      </c>
      <c r="M220" s="71">
        <v>0.60621109322262012</v>
      </c>
      <c r="N220" s="72">
        <v>653</v>
      </c>
      <c r="O220" s="72">
        <v>8.8117103055065158</v>
      </c>
      <c r="P220" s="71">
        <v>0.70765744555454513</v>
      </c>
      <c r="Q220" s="72">
        <v>177</v>
      </c>
      <c r="R220" s="72">
        <v>10.190799688059681</v>
      </c>
      <c r="S220" s="71">
        <v>0.38220623696916639</v>
      </c>
      <c r="T220" s="72">
        <v>950</v>
      </c>
    </row>
    <row r="221" spans="1:20" x14ac:dyDescent="0.2">
      <c r="A221" s="88"/>
      <c r="B221" s="69" t="s">
        <v>126</v>
      </c>
      <c r="C221" s="70">
        <v>28.858732749303275</v>
      </c>
      <c r="D221" s="71">
        <v>0.43482419811119394</v>
      </c>
      <c r="E221" s="72">
        <v>9234</v>
      </c>
      <c r="F221" s="72">
        <v>28.746878734927151</v>
      </c>
      <c r="G221" s="73">
        <v>0.58920099496214606</v>
      </c>
      <c r="H221" s="72">
        <v>2427</v>
      </c>
      <c r="I221" s="72">
        <v>29.240312918698656</v>
      </c>
      <c r="J221" s="71">
        <v>0.61203516543458325</v>
      </c>
      <c r="K221" s="72">
        <v>2116</v>
      </c>
      <c r="L221" s="72">
        <v>24.38830180748737</v>
      </c>
      <c r="M221" s="71">
        <v>0.94926327074954386</v>
      </c>
      <c r="N221" s="72">
        <v>1219</v>
      </c>
      <c r="O221" s="72">
        <v>26.287866686642815</v>
      </c>
      <c r="P221" s="71">
        <v>1.35212976052279</v>
      </c>
      <c r="Q221" s="72">
        <v>486</v>
      </c>
      <c r="R221" s="72">
        <v>31.722266395669301</v>
      </c>
      <c r="S221" s="71">
        <v>0.66248787423890421</v>
      </c>
      <c r="T221" s="72">
        <v>2986</v>
      </c>
    </row>
    <row r="222" spans="1:20" x14ac:dyDescent="0.2">
      <c r="A222" s="88"/>
      <c r="B222" s="69" t="s">
        <v>127</v>
      </c>
      <c r="C222" s="70">
        <v>48.287583923978886</v>
      </c>
      <c r="D222" s="71">
        <v>0.47420828172256879</v>
      </c>
      <c r="E222" s="72">
        <v>15353</v>
      </c>
      <c r="F222" s="72">
        <v>49.249378773162896</v>
      </c>
      <c r="G222" s="73">
        <v>0.66953978965625194</v>
      </c>
      <c r="H222" s="72">
        <v>4124</v>
      </c>
      <c r="I222" s="72">
        <v>45.919185903929531</v>
      </c>
      <c r="J222" s="71">
        <v>0.69724129547575475</v>
      </c>
      <c r="K222" s="72">
        <v>3439</v>
      </c>
      <c r="L222" s="72">
        <v>40.55309206529131</v>
      </c>
      <c r="M222" s="71">
        <v>1.14801987902953</v>
      </c>
      <c r="N222" s="72">
        <v>2066</v>
      </c>
      <c r="O222" s="72">
        <v>49.224859263710144</v>
      </c>
      <c r="P222" s="71">
        <v>1.5048085942770739</v>
      </c>
      <c r="Q222" s="72">
        <v>934</v>
      </c>
      <c r="R222" s="72">
        <v>51.139957960126566</v>
      </c>
      <c r="S222" s="71">
        <v>0.69826454532109683</v>
      </c>
      <c r="T222" s="72">
        <v>4790</v>
      </c>
    </row>
    <row r="223" spans="1:20" ht="13.5" thickBot="1" x14ac:dyDescent="0.25">
      <c r="A223" s="89"/>
      <c r="B223" s="37" t="s">
        <v>13</v>
      </c>
      <c r="C223" s="58">
        <v>2.5121085403318602</v>
      </c>
      <c r="D223" s="40">
        <v>0.16481885425358273</v>
      </c>
      <c r="E223" s="46">
        <v>693</v>
      </c>
      <c r="F223" s="46">
        <v>2.726925711930325</v>
      </c>
      <c r="G223" s="66">
        <v>0.25494772421648054</v>
      </c>
      <c r="H223" s="46">
        <v>222</v>
      </c>
      <c r="I223" s="46">
        <v>2.2624916296545274</v>
      </c>
      <c r="J223" s="40">
        <v>0.29866654068856763</v>
      </c>
      <c r="K223" s="46">
        <v>165</v>
      </c>
      <c r="L223" s="46">
        <v>3.241330391549861</v>
      </c>
      <c r="M223" s="40">
        <v>0.43295854610830703</v>
      </c>
      <c r="N223" s="46">
        <v>151</v>
      </c>
      <c r="O223" s="46">
        <v>0.82309614266066478</v>
      </c>
      <c r="P223" s="40">
        <v>0.22281243817453275</v>
      </c>
      <c r="Q223" s="46">
        <v>20</v>
      </c>
      <c r="R223" s="46">
        <v>1.2593783008792945</v>
      </c>
      <c r="S223" s="40">
        <v>0.13153356422218304</v>
      </c>
      <c r="T223" s="46">
        <v>135</v>
      </c>
    </row>
    <row r="224" spans="1:20" ht="6" customHeight="1" thickTop="1" thickBot="1" x14ac:dyDescent="0.25">
      <c r="A224" s="32"/>
      <c r="B224" s="6"/>
      <c r="C224" s="55"/>
      <c r="D224" s="41"/>
      <c r="E224" s="43"/>
      <c r="F224" s="55"/>
      <c r="G224" s="41"/>
      <c r="H224" s="43"/>
      <c r="I224" s="55"/>
      <c r="J224" s="41"/>
      <c r="K224" s="43"/>
      <c r="L224" s="55"/>
      <c r="M224" s="41"/>
      <c r="N224" s="43"/>
      <c r="O224" s="55"/>
      <c r="P224" s="41"/>
      <c r="Q224" s="43"/>
      <c r="R224" s="55"/>
      <c r="S224" s="41"/>
      <c r="T224" s="43"/>
    </row>
    <row r="225" spans="1:20" ht="13.5" thickTop="1" x14ac:dyDescent="0.2">
      <c r="A225" s="87" t="s">
        <v>128</v>
      </c>
      <c r="B225" s="35" t="s">
        <v>14</v>
      </c>
      <c r="C225" s="56">
        <v>27.792022570270976</v>
      </c>
      <c r="D225" s="38">
        <v>0.3630732871084299</v>
      </c>
      <c r="E225" s="44">
        <v>9293</v>
      </c>
      <c r="F225" s="44">
        <v>26.524809183754208</v>
      </c>
      <c r="G225" s="64">
        <v>0.50156869476176758</v>
      </c>
      <c r="H225" s="44">
        <v>2260</v>
      </c>
      <c r="I225" s="44">
        <v>29.657548718189812</v>
      </c>
      <c r="J225" s="38">
        <v>0.66473885343224171</v>
      </c>
      <c r="K225" s="44">
        <v>2154</v>
      </c>
      <c r="L225" s="44">
        <v>40.013751185051653</v>
      </c>
      <c r="M225" s="38">
        <v>1.1610233552811295</v>
      </c>
      <c r="N225" s="44">
        <v>1797</v>
      </c>
      <c r="O225" s="44">
        <v>43.689157752140382</v>
      </c>
      <c r="P225" s="38">
        <v>1.3326822528901872</v>
      </c>
      <c r="Q225" s="44">
        <v>824</v>
      </c>
      <c r="R225" s="44">
        <v>23.883947313449244</v>
      </c>
      <c r="S225" s="38">
        <v>0.52066822861525797</v>
      </c>
      <c r="T225" s="44">
        <v>2258</v>
      </c>
    </row>
    <row r="226" spans="1:20" x14ac:dyDescent="0.2">
      <c r="A226" s="88"/>
      <c r="B226" s="69" t="s">
        <v>15</v>
      </c>
      <c r="C226" s="70">
        <v>69.0175147562896</v>
      </c>
      <c r="D226" s="71">
        <v>0.37031918440131711</v>
      </c>
      <c r="E226" s="72">
        <v>21739</v>
      </c>
      <c r="F226" s="72">
        <v>70.102800559507187</v>
      </c>
      <c r="G226" s="73">
        <v>0.50538957584272659</v>
      </c>
      <c r="H226" s="72">
        <v>5902</v>
      </c>
      <c r="I226" s="72">
        <v>67.223949352224949</v>
      </c>
      <c r="J226" s="71">
        <v>0.62692429194229649</v>
      </c>
      <c r="K226" s="72">
        <v>4979</v>
      </c>
      <c r="L226" s="72">
        <v>56.206875950631009</v>
      </c>
      <c r="M226" s="71">
        <v>1.167103153759893</v>
      </c>
      <c r="N226" s="72">
        <v>2877</v>
      </c>
      <c r="O226" s="72">
        <v>54.827690989991318</v>
      </c>
      <c r="P226" s="71">
        <v>1.3069593852602133</v>
      </c>
      <c r="Q226" s="72">
        <v>1030</v>
      </c>
      <c r="R226" s="72">
        <v>74.257976742389246</v>
      </c>
      <c r="S226" s="71">
        <v>0.54179239674970203</v>
      </c>
      <c r="T226" s="72">
        <v>6951</v>
      </c>
    </row>
    <row r="227" spans="1:20" ht="13.5" thickBot="1" x14ac:dyDescent="0.25">
      <c r="A227" s="89"/>
      <c r="B227" s="37" t="s">
        <v>13</v>
      </c>
      <c r="C227" s="58">
        <v>3.1904626734393702</v>
      </c>
      <c r="D227" s="40">
        <v>0.17468099308171364</v>
      </c>
      <c r="E227" s="46">
        <v>901</v>
      </c>
      <c r="F227" s="46">
        <v>3.3723902567386057</v>
      </c>
      <c r="G227" s="66">
        <v>0.26704321889259963</v>
      </c>
      <c r="H227" s="46">
        <v>267</v>
      </c>
      <c r="I227" s="46">
        <v>3.1185019295852729</v>
      </c>
      <c r="J227" s="40">
        <v>0.31877172832795048</v>
      </c>
      <c r="K227" s="46">
        <v>227</v>
      </c>
      <c r="L227" s="46">
        <v>3.7793728643173208</v>
      </c>
      <c r="M227" s="40">
        <v>0.46311272000687925</v>
      </c>
      <c r="N227" s="46">
        <v>184</v>
      </c>
      <c r="O227" s="46">
        <v>1.483151257868258</v>
      </c>
      <c r="P227" s="40">
        <v>0.34776463833597304</v>
      </c>
      <c r="Q227" s="46">
        <v>29</v>
      </c>
      <c r="R227" s="46">
        <v>1.8580759441614965</v>
      </c>
      <c r="S227" s="40">
        <v>0.15620516122971195</v>
      </c>
      <c r="T227" s="46">
        <v>194</v>
      </c>
    </row>
    <row r="228" spans="1:20" ht="6" customHeight="1" thickTop="1" thickBot="1" x14ac:dyDescent="0.25">
      <c r="A228" s="32"/>
      <c r="B228" s="6"/>
      <c r="C228" s="55"/>
      <c r="D228" s="41"/>
      <c r="E228" s="43"/>
      <c r="F228" s="55"/>
      <c r="G228" s="41"/>
      <c r="H228" s="43"/>
      <c r="I228" s="55"/>
      <c r="J228" s="41"/>
      <c r="K228" s="43"/>
      <c r="L228" s="55"/>
      <c r="M228" s="41"/>
      <c r="N228" s="43"/>
      <c r="O228" s="55"/>
      <c r="P228" s="41"/>
      <c r="Q228" s="43"/>
      <c r="R228" s="55"/>
      <c r="S228" s="41"/>
      <c r="T228" s="43"/>
    </row>
    <row r="229" spans="1:20" ht="13.5" thickTop="1" x14ac:dyDescent="0.2">
      <c r="A229" s="87" t="s">
        <v>129</v>
      </c>
      <c r="B229" s="35" t="s">
        <v>14</v>
      </c>
      <c r="C229" s="56">
        <v>11.510546115496876</v>
      </c>
      <c r="D229" s="38">
        <v>0.28746043815407801</v>
      </c>
      <c r="E229" s="44">
        <v>3882</v>
      </c>
      <c r="F229" s="44">
        <v>10.2660591334086</v>
      </c>
      <c r="G229" s="64">
        <v>0.3949991697198893</v>
      </c>
      <c r="H229" s="44">
        <v>890</v>
      </c>
      <c r="I229" s="44">
        <v>14.179818666888552</v>
      </c>
      <c r="J229" s="38">
        <v>0.49206685504304065</v>
      </c>
      <c r="K229" s="44">
        <v>1010</v>
      </c>
      <c r="L229" s="44">
        <v>24.433727478357238</v>
      </c>
      <c r="M229" s="38">
        <v>1.2549235937385492</v>
      </c>
      <c r="N229" s="44">
        <v>1049</v>
      </c>
      <c r="O229" s="44">
        <v>21.405115368439564</v>
      </c>
      <c r="P229" s="38">
        <v>1.3599882788604372</v>
      </c>
      <c r="Q229" s="44">
        <v>403</v>
      </c>
      <c r="R229" s="44">
        <v>5.8237476764953833</v>
      </c>
      <c r="S229" s="38">
        <v>0.26360893783035699</v>
      </c>
      <c r="T229" s="44">
        <v>530</v>
      </c>
    </row>
    <row r="230" spans="1:20" x14ac:dyDescent="0.2">
      <c r="A230" s="88"/>
      <c r="B230" s="69" t="s">
        <v>15</v>
      </c>
      <c r="C230" s="70">
        <v>84.760767760590639</v>
      </c>
      <c r="D230" s="71">
        <v>0.38280858331520112</v>
      </c>
      <c r="E230" s="72">
        <v>27006</v>
      </c>
      <c r="F230" s="72">
        <v>85.713041098906018</v>
      </c>
      <c r="G230" s="73">
        <v>0.56464479371403742</v>
      </c>
      <c r="H230" s="72">
        <v>7207</v>
      </c>
      <c r="I230" s="72">
        <v>82.305892966040247</v>
      </c>
      <c r="J230" s="71">
        <v>0.57886543806464308</v>
      </c>
      <c r="K230" s="72">
        <v>6089</v>
      </c>
      <c r="L230" s="72">
        <v>71.610038075031198</v>
      </c>
      <c r="M230" s="71">
        <v>1.2589725047258715</v>
      </c>
      <c r="N230" s="72">
        <v>3611</v>
      </c>
      <c r="O230" s="72">
        <v>77.211269083364186</v>
      </c>
      <c r="P230" s="71">
        <v>1.4421890389302181</v>
      </c>
      <c r="Q230" s="72">
        <v>1449</v>
      </c>
      <c r="R230" s="72">
        <v>91.979406915028676</v>
      </c>
      <c r="S230" s="71">
        <v>0.28276103707810002</v>
      </c>
      <c r="T230" s="72">
        <v>8650</v>
      </c>
    </row>
    <row r="231" spans="1:20" ht="13.5" thickBot="1" x14ac:dyDescent="0.25">
      <c r="A231" s="89"/>
      <c r="B231" s="37" t="s">
        <v>13</v>
      </c>
      <c r="C231" s="58">
        <v>3.7286861239125138</v>
      </c>
      <c r="D231" s="40">
        <v>0.2134556267869748</v>
      </c>
      <c r="E231" s="46">
        <v>1045</v>
      </c>
      <c r="F231" s="46">
        <v>4.02089976768535</v>
      </c>
      <c r="G231" s="66">
        <v>0.3244241752257036</v>
      </c>
      <c r="H231" s="46">
        <v>332</v>
      </c>
      <c r="I231" s="46">
        <v>3.5142883670712086</v>
      </c>
      <c r="J231" s="40">
        <v>0.31549689556423094</v>
      </c>
      <c r="K231" s="46">
        <v>261</v>
      </c>
      <c r="L231" s="46">
        <v>3.9562344466115529</v>
      </c>
      <c r="M231" s="40">
        <v>0.43907311880056499</v>
      </c>
      <c r="N231" s="46">
        <v>198</v>
      </c>
      <c r="O231" s="46">
        <v>1.3836155481962205</v>
      </c>
      <c r="P231" s="40">
        <v>0.30086192571914899</v>
      </c>
      <c r="Q231" s="46">
        <v>31</v>
      </c>
      <c r="R231" s="46">
        <v>2.196845408475943</v>
      </c>
      <c r="S231" s="40">
        <v>0.1881665473109968</v>
      </c>
      <c r="T231" s="46">
        <v>223</v>
      </c>
    </row>
    <row r="232" spans="1:20" ht="6" customHeight="1" thickTop="1" thickBot="1" x14ac:dyDescent="0.25">
      <c r="A232" s="32"/>
      <c r="B232" s="6"/>
      <c r="C232" s="55"/>
      <c r="D232" s="41"/>
      <c r="E232" s="43"/>
      <c r="F232" s="55"/>
      <c r="G232" s="41"/>
      <c r="H232" s="43"/>
      <c r="I232" s="55"/>
      <c r="J232" s="41"/>
      <c r="K232" s="43"/>
      <c r="L232" s="55"/>
      <c r="M232" s="41"/>
      <c r="N232" s="43"/>
      <c r="O232" s="55"/>
      <c r="P232" s="41"/>
      <c r="Q232" s="43"/>
      <c r="R232" s="55"/>
      <c r="S232" s="41"/>
      <c r="T232" s="43"/>
    </row>
    <row r="233" spans="1:20" ht="13.5" thickTop="1" x14ac:dyDescent="0.2">
      <c r="A233" s="87" t="s">
        <v>130</v>
      </c>
      <c r="B233" s="35" t="s">
        <v>14</v>
      </c>
      <c r="C233" s="56">
        <v>11.530951960643044</v>
      </c>
      <c r="D233" s="38">
        <v>0.26797593747757381</v>
      </c>
      <c r="E233" s="44">
        <v>4044</v>
      </c>
      <c r="F233" s="44">
        <v>9.727711899939024</v>
      </c>
      <c r="G233" s="64">
        <v>0.36729218116069379</v>
      </c>
      <c r="H233" s="44">
        <v>844</v>
      </c>
      <c r="I233" s="44">
        <v>15.192431047279776</v>
      </c>
      <c r="J233" s="38">
        <v>0.51404195598084179</v>
      </c>
      <c r="K233" s="44">
        <v>1075</v>
      </c>
      <c r="L233" s="44">
        <v>29.249462078050936</v>
      </c>
      <c r="M233" s="38">
        <v>1.3014535976018069</v>
      </c>
      <c r="N233" s="44">
        <v>1243</v>
      </c>
      <c r="O233" s="44">
        <v>25.607050909290859</v>
      </c>
      <c r="P233" s="38">
        <v>1.2829794774064651</v>
      </c>
      <c r="Q233" s="44">
        <v>477</v>
      </c>
      <c r="R233" s="44">
        <v>4.3840222634704489</v>
      </c>
      <c r="S233" s="38">
        <v>0.30666870252287998</v>
      </c>
      <c r="T233" s="44">
        <v>405</v>
      </c>
    </row>
    <row r="234" spans="1:20" x14ac:dyDescent="0.2">
      <c r="A234" s="88"/>
      <c r="B234" s="69" t="s">
        <v>15</v>
      </c>
      <c r="C234" s="70">
        <v>86.083732186478102</v>
      </c>
      <c r="D234" s="71">
        <v>0.3145589223743086</v>
      </c>
      <c r="E234" s="72">
        <v>27245</v>
      </c>
      <c r="F234" s="72">
        <v>87.68123992269939</v>
      </c>
      <c r="G234" s="73">
        <v>0.41467867590721552</v>
      </c>
      <c r="H234" s="72">
        <v>7379</v>
      </c>
      <c r="I234" s="72">
        <v>82.434455232228885</v>
      </c>
      <c r="J234" s="71">
        <v>0.5988190845154564</v>
      </c>
      <c r="K234" s="72">
        <v>6109</v>
      </c>
      <c r="L234" s="72">
        <v>68.192611228424141</v>
      </c>
      <c r="M234" s="71">
        <v>1.3818026631226883</v>
      </c>
      <c r="N234" s="72">
        <v>3480</v>
      </c>
      <c r="O234" s="72">
        <v>73.689880245115276</v>
      </c>
      <c r="P234" s="71">
        <v>1.3066155687705563</v>
      </c>
      <c r="Q234" s="72">
        <v>1388</v>
      </c>
      <c r="R234" s="72">
        <v>94.629235294177988</v>
      </c>
      <c r="S234" s="71">
        <v>0.32443282653306427</v>
      </c>
      <c r="T234" s="72">
        <v>8889</v>
      </c>
    </row>
    <row r="235" spans="1:20" ht="13.5" thickBot="1" x14ac:dyDescent="0.25">
      <c r="A235" s="89"/>
      <c r="B235" s="37" t="s">
        <v>13</v>
      </c>
      <c r="C235" s="58">
        <v>2.385315852878906</v>
      </c>
      <c r="D235" s="40">
        <v>0.17685467614686246</v>
      </c>
      <c r="E235" s="46">
        <v>644</v>
      </c>
      <c r="F235" s="46">
        <v>2.5910481773615701</v>
      </c>
      <c r="G235" s="66">
        <v>0.25832656581443458</v>
      </c>
      <c r="H235" s="46">
        <v>206</v>
      </c>
      <c r="I235" s="46">
        <v>2.3731137204913479</v>
      </c>
      <c r="J235" s="40">
        <v>0.31166553811603442</v>
      </c>
      <c r="K235" s="46">
        <v>176</v>
      </c>
      <c r="L235" s="46">
        <v>2.5579266935249039</v>
      </c>
      <c r="M235" s="40">
        <v>0.35054702698770501</v>
      </c>
      <c r="N235" s="46">
        <v>135</v>
      </c>
      <c r="O235" s="46">
        <v>0.70306884559384464</v>
      </c>
      <c r="P235" s="40">
        <v>0.20427914360686347</v>
      </c>
      <c r="Q235" s="46">
        <v>18</v>
      </c>
      <c r="R235" s="46">
        <v>0.98674244235155872</v>
      </c>
      <c r="S235" s="40">
        <v>0.12885556145456475</v>
      </c>
      <c r="T235" s="46">
        <v>109</v>
      </c>
    </row>
    <row r="236" spans="1:20" ht="6" customHeight="1" thickTop="1" thickBot="1" x14ac:dyDescent="0.25">
      <c r="A236" s="32"/>
      <c r="B236" s="6"/>
      <c r="C236" s="55"/>
      <c r="D236" s="41"/>
      <c r="E236" s="43"/>
      <c r="F236" s="55"/>
      <c r="G236" s="41"/>
      <c r="H236" s="43"/>
      <c r="I236" s="55"/>
      <c r="J236" s="41"/>
      <c r="K236" s="43"/>
      <c r="L236" s="55"/>
      <c r="M236" s="41"/>
      <c r="N236" s="43"/>
      <c r="O236" s="55"/>
      <c r="P236" s="41"/>
      <c r="Q236" s="43"/>
      <c r="R236" s="55"/>
      <c r="S236" s="41"/>
      <c r="T236" s="43"/>
    </row>
    <row r="237" spans="1:20" ht="13.5" thickTop="1" x14ac:dyDescent="0.2">
      <c r="A237" s="87" t="s">
        <v>131</v>
      </c>
      <c r="B237" s="35" t="s">
        <v>14</v>
      </c>
      <c r="C237" s="56">
        <v>13.31377603354</v>
      </c>
      <c r="D237" s="38">
        <v>0.33292746476378537</v>
      </c>
      <c r="E237" s="44">
        <v>4797</v>
      </c>
      <c r="F237" s="44">
        <v>11.554756587503936</v>
      </c>
      <c r="G237" s="64">
        <v>0.45052213676493641</v>
      </c>
      <c r="H237" s="44">
        <v>1015</v>
      </c>
      <c r="I237" s="44">
        <v>15.65650401686802</v>
      </c>
      <c r="J237" s="38">
        <v>0.57626978152208974</v>
      </c>
      <c r="K237" s="44">
        <v>1120</v>
      </c>
      <c r="L237" s="44">
        <v>30.643652580388871</v>
      </c>
      <c r="M237" s="38">
        <v>1.3487504337031484</v>
      </c>
      <c r="N237" s="44">
        <v>1302</v>
      </c>
      <c r="O237" s="44">
        <v>22.032551765807952</v>
      </c>
      <c r="P237" s="38">
        <v>1.2041005254346295</v>
      </c>
      <c r="Q237" s="44">
        <v>431</v>
      </c>
      <c r="R237" s="44">
        <v>9.6428790728240443</v>
      </c>
      <c r="S237" s="38">
        <v>0.37821411104782376</v>
      </c>
      <c r="T237" s="44">
        <v>929</v>
      </c>
    </row>
    <row r="238" spans="1:20" x14ac:dyDescent="0.2">
      <c r="A238" s="88"/>
      <c r="B238" s="69" t="s">
        <v>15</v>
      </c>
      <c r="C238" s="70">
        <v>83.384382037305855</v>
      </c>
      <c r="D238" s="71">
        <v>0.37096216877345056</v>
      </c>
      <c r="E238" s="72">
        <v>26256</v>
      </c>
      <c r="F238" s="72">
        <v>84.833144475189201</v>
      </c>
      <c r="G238" s="73">
        <v>0.50428731982843344</v>
      </c>
      <c r="H238" s="72">
        <v>7116</v>
      </c>
      <c r="I238" s="72">
        <v>81.186130575518106</v>
      </c>
      <c r="J238" s="71">
        <v>0.71089520092610348</v>
      </c>
      <c r="K238" s="72">
        <v>6009</v>
      </c>
      <c r="L238" s="72">
        <v>65.722411891735021</v>
      </c>
      <c r="M238" s="71">
        <v>1.3942720726503377</v>
      </c>
      <c r="N238" s="72">
        <v>3376</v>
      </c>
      <c r="O238" s="72">
        <v>76.926378688697909</v>
      </c>
      <c r="P238" s="71">
        <v>1.2350726576034978</v>
      </c>
      <c r="Q238" s="72">
        <v>1428</v>
      </c>
      <c r="R238" s="72">
        <v>88.948835687495645</v>
      </c>
      <c r="S238" s="71">
        <v>0.39567681123899695</v>
      </c>
      <c r="T238" s="72">
        <v>8327</v>
      </c>
    </row>
    <row r="239" spans="1:20" ht="13.5" thickBot="1" x14ac:dyDescent="0.25">
      <c r="A239" s="89"/>
      <c r="B239" s="37" t="s">
        <v>13</v>
      </c>
      <c r="C239" s="58">
        <v>3.3018419291541625</v>
      </c>
      <c r="D239" s="40">
        <v>0.18081832730982364</v>
      </c>
      <c r="E239" s="46">
        <v>880</v>
      </c>
      <c r="F239" s="46">
        <v>3.6120989373068753</v>
      </c>
      <c r="G239" s="66">
        <v>0.2582696563974291</v>
      </c>
      <c r="H239" s="46">
        <v>298</v>
      </c>
      <c r="I239" s="46">
        <v>3.157365407613844</v>
      </c>
      <c r="J239" s="40">
        <v>0.34876572981306248</v>
      </c>
      <c r="K239" s="46">
        <v>231</v>
      </c>
      <c r="L239" s="46">
        <v>3.6339355278761265</v>
      </c>
      <c r="M239" s="40">
        <v>0.39881154826139992</v>
      </c>
      <c r="N239" s="46">
        <v>180</v>
      </c>
      <c r="O239" s="46">
        <v>1.0410695454941452</v>
      </c>
      <c r="P239" s="40">
        <v>0.23892966642463756</v>
      </c>
      <c r="Q239" s="46">
        <v>24</v>
      </c>
      <c r="R239" s="46">
        <v>1.4082852396803003</v>
      </c>
      <c r="S239" s="40">
        <v>0.15106208994631651</v>
      </c>
      <c r="T239" s="46">
        <v>147</v>
      </c>
    </row>
    <row r="240" spans="1:20" ht="6" customHeight="1" thickTop="1" thickBot="1" x14ac:dyDescent="0.25">
      <c r="A240" s="32"/>
      <c r="B240" s="6"/>
      <c r="C240" s="55"/>
      <c r="D240" s="41"/>
      <c r="E240" s="43"/>
      <c r="F240" s="55"/>
      <c r="G240" s="41"/>
      <c r="H240" s="43"/>
      <c r="I240" s="55"/>
      <c r="J240" s="41"/>
      <c r="K240" s="43"/>
      <c r="L240" s="55"/>
      <c r="M240" s="41"/>
      <c r="N240" s="43"/>
      <c r="O240" s="55"/>
      <c r="P240" s="41"/>
      <c r="Q240" s="43"/>
      <c r="R240" s="55"/>
      <c r="S240" s="41"/>
      <c r="T240" s="43"/>
    </row>
    <row r="241" spans="1:20" ht="13.5" thickTop="1" x14ac:dyDescent="0.2">
      <c r="A241" s="87" t="s">
        <v>132</v>
      </c>
      <c r="B241" s="35" t="s">
        <v>40</v>
      </c>
      <c r="C241" s="56">
        <v>21.26760903005194</v>
      </c>
      <c r="D241" s="38">
        <v>0.42872886495195695</v>
      </c>
      <c r="E241" s="44">
        <v>6804</v>
      </c>
      <c r="F241" s="44">
        <v>20.267213750886562</v>
      </c>
      <c r="G241" s="64">
        <v>0.58437278432969109</v>
      </c>
      <c r="H241" s="44">
        <v>1767</v>
      </c>
      <c r="I241" s="44">
        <v>25.204535148339826</v>
      </c>
      <c r="J241" s="38">
        <v>0.67241704326086804</v>
      </c>
      <c r="K241" s="44">
        <v>1862</v>
      </c>
      <c r="L241" s="44">
        <v>33.127480273309125</v>
      </c>
      <c r="M241" s="38">
        <v>1.1695730973161502</v>
      </c>
      <c r="N241" s="44">
        <v>1406</v>
      </c>
      <c r="O241" s="44">
        <v>40.943291384882862</v>
      </c>
      <c r="P241" s="38">
        <v>1.455387808586762</v>
      </c>
      <c r="Q241" s="44">
        <v>763</v>
      </c>
      <c r="R241" s="44">
        <v>10.509394844116905</v>
      </c>
      <c r="S241" s="38">
        <v>0.39730951362604561</v>
      </c>
      <c r="T241" s="44">
        <v>1006</v>
      </c>
    </row>
    <row r="242" spans="1:20" x14ac:dyDescent="0.2">
      <c r="A242" s="88"/>
      <c r="B242" s="69" t="s">
        <v>133</v>
      </c>
      <c r="C242" s="70">
        <v>31.912793882456793</v>
      </c>
      <c r="D242" s="71">
        <v>0.48417076106178314</v>
      </c>
      <c r="E242" s="72">
        <v>9591</v>
      </c>
      <c r="F242" s="72">
        <v>32.713145727257846</v>
      </c>
      <c r="G242" s="73">
        <v>0.68139023658243236</v>
      </c>
      <c r="H242" s="72">
        <v>2747</v>
      </c>
      <c r="I242" s="72">
        <v>32.683741047547571</v>
      </c>
      <c r="J242" s="71">
        <v>0.63913142636939857</v>
      </c>
      <c r="K242" s="72">
        <v>2375</v>
      </c>
      <c r="L242" s="72">
        <v>31.559411832115735</v>
      </c>
      <c r="M242" s="71">
        <v>0.99626253263861109</v>
      </c>
      <c r="N242" s="72">
        <v>1588</v>
      </c>
      <c r="O242" s="72">
        <v>32.628221624514097</v>
      </c>
      <c r="P242" s="71">
        <v>1.2312540175279321</v>
      </c>
      <c r="Q242" s="72">
        <v>615</v>
      </c>
      <c r="R242" s="72">
        <v>24.448616383238043</v>
      </c>
      <c r="S242" s="71">
        <v>0.63798305183137294</v>
      </c>
      <c r="T242" s="72">
        <v>2266</v>
      </c>
    </row>
    <row r="243" spans="1:20" x14ac:dyDescent="0.2">
      <c r="A243" s="88"/>
      <c r="B243" s="69" t="s">
        <v>134</v>
      </c>
      <c r="C243" s="70">
        <v>16.126203117247979</v>
      </c>
      <c r="D243" s="71">
        <v>0.34178502513954206</v>
      </c>
      <c r="E243" s="72">
        <v>4929</v>
      </c>
      <c r="F243" s="72">
        <v>16.915558102473735</v>
      </c>
      <c r="G243" s="73">
        <v>0.50942669384486194</v>
      </c>
      <c r="H243" s="72">
        <v>1407</v>
      </c>
      <c r="I243" s="72">
        <v>14.735984046500381</v>
      </c>
      <c r="J243" s="71">
        <v>0.5016346645842561</v>
      </c>
      <c r="K243" s="72">
        <v>1073</v>
      </c>
      <c r="L243" s="72">
        <v>11.281767230105258</v>
      </c>
      <c r="M243" s="71">
        <v>0.5999218469345835</v>
      </c>
      <c r="N243" s="72">
        <v>610</v>
      </c>
      <c r="O243" s="72">
        <v>10.208075562846743</v>
      </c>
      <c r="P243" s="71">
        <v>0.80442827798804495</v>
      </c>
      <c r="Q243" s="72">
        <v>199</v>
      </c>
      <c r="R243" s="72">
        <v>17.021970040783547</v>
      </c>
      <c r="S243" s="71">
        <v>0.47312678090913185</v>
      </c>
      <c r="T243" s="72">
        <v>1640</v>
      </c>
    </row>
    <row r="244" spans="1:20" x14ac:dyDescent="0.2">
      <c r="A244" s="88"/>
      <c r="B244" s="69" t="s">
        <v>135</v>
      </c>
      <c r="C244" s="70">
        <v>12.158696781556637</v>
      </c>
      <c r="D244" s="71">
        <v>0.32661108210426826</v>
      </c>
      <c r="E244" s="72">
        <v>4203</v>
      </c>
      <c r="F244" s="72">
        <v>11.742835262120096</v>
      </c>
      <c r="G244" s="73">
        <v>0.48645193704030998</v>
      </c>
      <c r="H244" s="72">
        <v>984</v>
      </c>
      <c r="I244" s="72">
        <v>11.765882044439969</v>
      </c>
      <c r="J244" s="71">
        <v>0.48508683744643938</v>
      </c>
      <c r="K244" s="72">
        <v>869</v>
      </c>
      <c r="L244" s="72">
        <v>9.5612071457165246</v>
      </c>
      <c r="M244" s="71">
        <v>0.57426594649790152</v>
      </c>
      <c r="N244" s="72">
        <v>502</v>
      </c>
      <c r="O244" s="72">
        <v>8.2670298472593764</v>
      </c>
      <c r="P244" s="71">
        <v>0.7530805999681861</v>
      </c>
      <c r="Q244" s="72">
        <v>161</v>
      </c>
      <c r="R244" s="72">
        <v>18.036166120155453</v>
      </c>
      <c r="S244" s="71">
        <v>0.50674063286037163</v>
      </c>
      <c r="T244" s="72">
        <v>1687</v>
      </c>
    </row>
    <row r="245" spans="1:20" x14ac:dyDescent="0.2">
      <c r="A245" s="88"/>
      <c r="B245" s="69" t="s">
        <v>136</v>
      </c>
      <c r="C245" s="70">
        <v>6.18881720752099</v>
      </c>
      <c r="D245" s="71">
        <v>0.20978440953109187</v>
      </c>
      <c r="E245" s="72">
        <v>2176</v>
      </c>
      <c r="F245" s="72">
        <v>5.9686260996411749</v>
      </c>
      <c r="G245" s="73">
        <v>0.31198016990063554</v>
      </c>
      <c r="H245" s="72">
        <v>504</v>
      </c>
      <c r="I245" s="72">
        <v>5.6563587126765826</v>
      </c>
      <c r="J245" s="71">
        <v>0.33593815992616649</v>
      </c>
      <c r="K245" s="72">
        <v>417</v>
      </c>
      <c r="L245" s="72">
        <v>4.5746172869313559</v>
      </c>
      <c r="M245" s="71">
        <v>0.44538362329495618</v>
      </c>
      <c r="N245" s="72">
        <v>241</v>
      </c>
      <c r="O245" s="72">
        <v>2.9912535686398805</v>
      </c>
      <c r="P245" s="71">
        <v>0.4401483149202069</v>
      </c>
      <c r="Q245" s="72">
        <v>52</v>
      </c>
      <c r="R245" s="72">
        <v>10.301163153392279</v>
      </c>
      <c r="S245" s="71">
        <v>0.33884854741536374</v>
      </c>
      <c r="T245" s="72">
        <v>962</v>
      </c>
    </row>
    <row r="246" spans="1:20" x14ac:dyDescent="0.2">
      <c r="A246" s="88"/>
      <c r="B246" s="69" t="s">
        <v>137</v>
      </c>
      <c r="C246" s="70">
        <v>9.8510274443599997</v>
      </c>
      <c r="D246" s="71">
        <v>0.27794422820349801</v>
      </c>
      <c r="E246" s="72">
        <v>3547</v>
      </c>
      <c r="F246" s="72">
        <v>9.7173659726101373</v>
      </c>
      <c r="G246" s="73">
        <v>0.41134279703834992</v>
      </c>
      <c r="H246" s="72">
        <v>804</v>
      </c>
      <c r="I246" s="72">
        <v>7.4402896255119808</v>
      </c>
      <c r="J246" s="71">
        <v>0.38558249812863471</v>
      </c>
      <c r="K246" s="72">
        <v>578</v>
      </c>
      <c r="L246" s="72">
        <v>6.9933352983335473</v>
      </c>
      <c r="M246" s="71">
        <v>0.48786804293292679</v>
      </c>
      <c r="N246" s="72">
        <v>365</v>
      </c>
      <c r="O246" s="72">
        <v>4.0631682146995116</v>
      </c>
      <c r="P246" s="71">
        <v>0.458807144646452</v>
      </c>
      <c r="Q246" s="72">
        <v>73</v>
      </c>
      <c r="R246" s="72">
        <v>18.619126927885503</v>
      </c>
      <c r="S246" s="71">
        <v>0.55584065729447185</v>
      </c>
      <c r="T246" s="72">
        <v>1727</v>
      </c>
    </row>
    <row r="247" spans="1:20" ht="13.5" thickBot="1" x14ac:dyDescent="0.25">
      <c r="A247" s="89"/>
      <c r="B247" s="37" t="s">
        <v>13</v>
      </c>
      <c r="C247" s="58">
        <v>2.4948525368056642</v>
      </c>
      <c r="D247" s="40">
        <v>0.18244143926293288</v>
      </c>
      <c r="E247" s="46">
        <v>683</v>
      </c>
      <c r="F247" s="46">
        <v>2.6752550850104302</v>
      </c>
      <c r="G247" s="66">
        <v>0.26601331796328209</v>
      </c>
      <c r="H247" s="46">
        <v>216</v>
      </c>
      <c r="I247" s="46">
        <v>2.5132093749836839</v>
      </c>
      <c r="J247" s="40">
        <v>0.32261355592555735</v>
      </c>
      <c r="K247" s="46">
        <v>186</v>
      </c>
      <c r="L247" s="46">
        <v>2.9021809334884638</v>
      </c>
      <c r="M247" s="40">
        <v>0.34663842026333863</v>
      </c>
      <c r="N247" s="46">
        <v>146</v>
      </c>
      <c r="O247" s="46">
        <v>0.89895979715752417</v>
      </c>
      <c r="P247" s="40">
        <v>0.23560338298576419</v>
      </c>
      <c r="Q247" s="46">
        <v>20</v>
      </c>
      <c r="R247" s="46">
        <v>1.0635625304282803</v>
      </c>
      <c r="S247" s="40">
        <v>0.12940748710254901</v>
      </c>
      <c r="T247" s="46">
        <v>115</v>
      </c>
    </row>
    <row r="248" spans="1:20" ht="6" customHeight="1" thickTop="1" thickBot="1" x14ac:dyDescent="0.25">
      <c r="A248" s="32"/>
      <c r="B248" s="6"/>
      <c r="C248" s="55"/>
      <c r="D248" s="41"/>
      <c r="E248" s="43"/>
      <c r="F248" s="55"/>
      <c r="G248" s="41"/>
      <c r="H248" s="43"/>
      <c r="I248" s="55"/>
      <c r="J248" s="41"/>
      <c r="K248" s="43"/>
      <c r="L248" s="55"/>
      <c r="M248" s="41"/>
      <c r="N248" s="43"/>
      <c r="O248" s="55"/>
      <c r="P248" s="41"/>
      <c r="Q248" s="43"/>
      <c r="R248" s="55"/>
      <c r="S248" s="41"/>
      <c r="T248" s="43"/>
    </row>
    <row r="249" spans="1:20" ht="13.5" thickTop="1" x14ac:dyDescent="0.2">
      <c r="A249" s="87" t="s">
        <v>138</v>
      </c>
      <c r="B249" s="35" t="s">
        <v>14</v>
      </c>
      <c r="C249" s="56">
        <v>14.066796431692328</v>
      </c>
      <c r="D249" s="38">
        <v>0.26029204103428683</v>
      </c>
      <c r="E249" s="44">
        <v>4727</v>
      </c>
      <c r="F249" s="44">
        <v>12.620805080047402</v>
      </c>
      <c r="G249" s="64">
        <v>0.35344203686987252</v>
      </c>
      <c r="H249" s="44">
        <v>1114</v>
      </c>
      <c r="I249" s="44">
        <v>17.389595185814979</v>
      </c>
      <c r="J249" s="38">
        <v>0.52794008995241315</v>
      </c>
      <c r="K249" s="44">
        <v>1210</v>
      </c>
      <c r="L249" s="44">
        <v>31.802369959377</v>
      </c>
      <c r="M249" s="38">
        <v>1.3686028291463219</v>
      </c>
      <c r="N249" s="44">
        <v>1354</v>
      </c>
      <c r="O249" s="44">
        <v>31.612552105291496</v>
      </c>
      <c r="P249" s="38">
        <v>1.4040050365205277</v>
      </c>
      <c r="Q249" s="44">
        <v>607</v>
      </c>
      <c r="R249" s="44">
        <v>4.7077817907314596</v>
      </c>
      <c r="S249" s="38">
        <v>0.27498505535358397</v>
      </c>
      <c r="T249" s="44">
        <v>442</v>
      </c>
    </row>
    <row r="250" spans="1:20" x14ac:dyDescent="0.2">
      <c r="A250" s="88"/>
      <c r="B250" s="69" t="s">
        <v>15</v>
      </c>
      <c r="C250" s="70">
        <v>82.933114612676974</v>
      </c>
      <c r="D250" s="71">
        <v>0.33788020692748777</v>
      </c>
      <c r="E250" s="72">
        <v>26406</v>
      </c>
      <c r="F250" s="72">
        <v>84.144900687838415</v>
      </c>
      <c r="G250" s="73">
        <v>0.45365662727716488</v>
      </c>
      <c r="H250" s="72">
        <v>7062</v>
      </c>
      <c r="I250" s="72">
        <v>79.644614917425386</v>
      </c>
      <c r="J250" s="71">
        <v>0.60766478640734323</v>
      </c>
      <c r="K250" s="72">
        <v>5930</v>
      </c>
      <c r="L250" s="72">
        <v>64.836088865462585</v>
      </c>
      <c r="M250" s="71">
        <v>1.4328844716362099</v>
      </c>
      <c r="N250" s="72">
        <v>3343</v>
      </c>
      <c r="O250" s="72">
        <v>67.410588032541611</v>
      </c>
      <c r="P250" s="71">
        <v>1.4325705807031359</v>
      </c>
      <c r="Q250" s="72">
        <v>1252</v>
      </c>
      <c r="R250" s="72">
        <v>93.92397306382648</v>
      </c>
      <c r="S250" s="71">
        <v>0.28169641485548086</v>
      </c>
      <c r="T250" s="72">
        <v>8819</v>
      </c>
    </row>
    <row r="251" spans="1:20" ht="13.5" thickBot="1" x14ac:dyDescent="0.25">
      <c r="A251" s="89"/>
      <c r="B251" s="37" t="s">
        <v>13</v>
      </c>
      <c r="C251" s="58">
        <v>3.0000889556307251</v>
      </c>
      <c r="D251" s="40">
        <v>0.20148787827744313</v>
      </c>
      <c r="E251" s="46">
        <v>800</v>
      </c>
      <c r="F251" s="46">
        <v>3.2342942321141845</v>
      </c>
      <c r="G251" s="66">
        <v>0.29153406010139798</v>
      </c>
      <c r="H251" s="46">
        <v>253</v>
      </c>
      <c r="I251" s="46">
        <v>2.9657898967596479</v>
      </c>
      <c r="J251" s="40">
        <v>0.32492107949193494</v>
      </c>
      <c r="K251" s="46">
        <v>220</v>
      </c>
      <c r="L251" s="46">
        <v>3.3615411751604256</v>
      </c>
      <c r="M251" s="40">
        <v>0.37734335982971379</v>
      </c>
      <c r="N251" s="46">
        <v>161</v>
      </c>
      <c r="O251" s="46">
        <v>0.97685986216689091</v>
      </c>
      <c r="P251" s="40">
        <v>0.23430676195665312</v>
      </c>
      <c r="Q251" s="46">
        <v>24</v>
      </c>
      <c r="R251" s="46">
        <v>1.3682451454420621</v>
      </c>
      <c r="S251" s="40">
        <v>0.14128169485316039</v>
      </c>
      <c r="T251" s="46">
        <v>142</v>
      </c>
    </row>
    <row r="252" spans="1:20" ht="6" customHeight="1" thickTop="1" thickBot="1" x14ac:dyDescent="0.25">
      <c r="A252" s="32"/>
      <c r="B252" s="6"/>
      <c r="C252" s="55"/>
      <c r="D252" s="41"/>
      <c r="E252" s="43"/>
      <c r="F252" s="55"/>
      <c r="G252" s="41"/>
      <c r="H252" s="43"/>
      <c r="I252" s="55"/>
      <c r="J252" s="41"/>
      <c r="K252" s="43"/>
      <c r="L252" s="55"/>
      <c r="M252" s="41"/>
      <c r="N252" s="43"/>
      <c r="O252" s="55"/>
      <c r="P252" s="41"/>
      <c r="Q252" s="43"/>
      <c r="R252" s="55"/>
      <c r="S252" s="41"/>
      <c r="T252" s="43"/>
    </row>
    <row r="253" spans="1:20" ht="13.5" thickTop="1" x14ac:dyDescent="0.2">
      <c r="A253" s="87" t="s">
        <v>139</v>
      </c>
      <c r="B253" s="35" t="s">
        <v>14</v>
      </c>
      <c r="C253" s="56">
        <v>15.834975369936885</v>
      </c>
      <c r="D253" s="38">
        <v>0.38089983497710994</v>
      </c>
      <c r="E253" s="44">
        <v>5501</v>
      </c>
      <c r="F253" s="44">
        <v>13.808423778022297</v>
      </c>
      <c r="G253" s="64">
        <v>0.52709427406898557</v>
      </c>
      <c r="H253" s="44">
        <v>1204</v>
      </c>
      <c r="I253" s="44">
        <v>20.224861862604136</v>
      </c>
      <c r="J253" s="38">
        <v>0.59966729623812498</v>
      </c>
      <c r="K253" s="44">
        <v>1429</v>
      </c>
      <c r="L253" s="44">
        <v>37.249338030043873</v>
      </c>
      <c r="M253" s="38">
        <v>1.3903121608512756</v>
      </c>
      <c r="N253" s="44">
        <v>1589</v>
      </c>
      <c r="O253" s="44">
        <v>41.549964690069778</v>
      </c>
      <c r="P253" s="38">
        <v>1.4046602168170463</v>
      </c>
      <c r="Q253" s="44">
        <v>787</v>
      </c>
      <c r="R253" s="44">
        <v>5.2445704673428351</v>
      </c>
      <c r="S253" s="38">
        <v>0.25492669400480539</v>
      </c>
      <c r="T253" s="44">
        <v>492</v>
      </c>
    </row>
    <row r="254" spans="1:20" x14ac:dyDescent="0.2">
      <c r="A254" s="88"/>
      <c r="B254" s="69" t="s">
        <v>15</v>
      </c>
      <c r="C254" s="70">
        <v>81.09945041612734</v>
      </c>
      <c r="D254" s="71">
        <v>0.40100919860781409</v>
      </c>
      <c r="E254" s="72">
        <v>25611</v>
      </c>
      <c r="F254" s="72">
        <v>82.972985676498354</v>
      </c>
      <c r="G254" s="73">
        <v>0.55298605359967878</v>
      </c>
      <c r="H254" s="72">
        <v>6969</v>
      </c>
      <c r="I254" s="72">
        <v>76.428598972602174</v>
      </c>
      <c r="J254" s="71">
        <v>0.6648970258825867</v>
      </c>
      <c r="K254" s="72">
        <v>5694</v>
      </c>
      <c r="L254" s="72">
        <v>59.494339342449074</v>
      </c>
      <c r="M254" s="71">
        <v>1.4378401821520479</v>
      </c>
      <c r="N254" s="72">
        <v>3112</v>
      </c>
      <c r="O254" s="72">
        <v>56.928201615016093</v>
      </c>
      <c r="P254" s="71">
        <v>1.4305702354911205</v>
      </c>
      <c r="Q254" s="72">
        <v>1065</v>
      </c>
      <c r="R254" s="72">
        <v>93.39677752342638</v>
      </c>
      <c r="S254" s="71">
        <v>0.26616217865162262</v>
      </c>
      <c r="T254" s="72">
        <v>8771</v>
      </c>
    </row>
    <row r="255" spans="1:20" ht="13.5" thickBot="1" x14ac:dyDescent="0.25">
      <c r="A255" s="89"/>
      <c r="B255" s="37" t="s">
        <v>13</v>
      </c>
      <c r="C255" s="58">
        <v>3.0655742139357609</v>
      </c>
      <c r="D255" s="40">
        <v>0.18394060860973449</v>
      </c>
      <c r="E255" s="46">
        <v>821</v>
      </c>
      <c r="F255" s="46">
        <v>3.2185905454793433</v>
      </c>
      <c r="G255" s="66">
        <v>0.26590796219618168</v>
      </c>
      <c r="H255" s="46">
        <v>256</v>
      </c>
      <c r="I255" s="46">
        <v>3.3465391647936946</v>
      </c>
      <c r="J255" s="40">
        <v>0.34545888578822137</v>
      </c>
      <c r="K255" s="46">
        <v>237</v>
      </c>
      <c r="L255" s="46">
        <v>3.2563226275070489</v>
      </c>
      <c r="M255" s="40">
        <v>0.36983401498240193</v>
      </c>
      <c r="N255" s="46">
        <v>157</v>
      </c>
      <c r="O255" s="46">
        <v>1.5218336949141125</v>
      </c>
      <c r="P255" s="40">
        <v>0.32012486857507305</v>
      </c>
      <c r="Q255" s="46">
        <v>31</v>
      </c>
      <c r="R255" s="46">
        <v>1.3586520092307401</v>
      </c>
      <c r="S255" s="40">
        <v>0.15094907919773651</v>
      </c>
      <c r="T255" s="46">
        <v>140</v>
      </c>
    </row>
    <row r="256" spans="1:20" ht="6" customHeight="1" thickTop="1" thickBot="1" x14ac:dyDescent="0.25">
      <c r="A256" s="32"/>
      <c r="B256" s="6"/>
      <c r="C256" s="55"/>
      <c r="D256" s="41"/>
      <c r="E256" s="43"/>
      <c r="F256" s="55"/>
      <c r="G256" s="41"/>
      <c r="H256" s="43"/>
      <c r="I256" s="55"/>
      <c r="J256" s="41"/>
      <c r="K256" s="43"/>
      <c r="L256" s="55"/>
      <c r="M256" s="41"/>
      <c r="N256" s="43"/>
      <c r="O256" s="55"/>
      <c r="P256" s="41"/>
      <c r="Q256" s="43"/>
      <c r="R256" s="55"/>
      <c r="S256" s="41"/>
      <c r="T256" s="43"/>
    </row>
    <row r="257" spans="1:20" ht="13.5" thickTop="1" x14ac:dyDescent="0.2">
      <c r="A257" s="87" t="s">
        <v>140</v>
      </c>
      <c r="B257" s="35" t="s">
        <v>14</v>
      </c>
      <c r="C257" s="56">
        <v>36.618601270567531</v>
      </c>
      <c r="D257" s="38">
        <v>0.51606776885751027</v>
      </c>
      <c r="E257" s="44">
        <v>11776</v>
      </c>
      <c r="F257" s="44">
        <v>33.054361484440449</v>
      </c>
      <c r="G257" s="64">
        <v>0.70635334307611108</v>
      </c>
      <c r="H257" s="44">
        <v>2820</v>
      </c>
      <c r="I257" s="44">
        <v>50.166528597762117</v>
      </c>
      <c r="J257" s="38">
        <v>0.78843058608594219</v>
      </c>
      <c r="K257" s="44">
        <v>3560</v>
      </c>
      <c r="L257" s="44">
        <v>65.557554952503594</v>
      </c>
      <c r="M257" s="38">
        <v>1.2011684896100328</v>
      </c>
      <c r="N257" s="44">
        <v>3013</v>
      </c>
      <c r="O257" s="44">
        <v>69.379142281015888</v>
      </c>
      <c r="P257" s="38">
        <v>1.3323648879007493</v>
      </c>
      <c r="Q257" s="44">
        <v>1325</v>
      </c>
      <c r="R257" s="44">
        <v>11.196006897669031</v>
      </c>
      <c r="S257" s="38">
        <v>0.5046391433926134</v>
      </c>
      <c r="T257" s="44">
        <v>1058</v>
      </c>
    </row>
    <row r="258" spans="1:20" x14ac:dyDescent="0.2">
      <c r="A258" s="88"/>
      <c r="B258" s="69" t="s">
        <v>15</v>
      </c>
      <c r="C258" s="70">
        <v>60.718686233580122</v>
      </c>
      <c r="D258" s="71">
        <v>0.51775928026803208</v>
      </c>
      <c r="E258" s="72">
        <v>19419</v>
      </c>
      <c r="F258" s="72">
        <v>64.104599307943516</v>
      </c>
      <c r="G258" s="73">
        <v>0.70506794973325926</v>
      </c>
      <c r="H258" s="72">
        <v>5380</v>
      </c>
      <c r="I258" s="72">
        <v>47.165927648539075</v>
      </c>
      <c r="J258" s="71">
        <v>0.78768840795622219</v>
      </c>
      <c r="K258" s="72">
        <v>3599</v>
      </c>
      <c r="L258" s="72">
        <v>31.28802921914799</v>
      </c>
      <c r="M258" s="71">
        <v>1.1721060183686005</v>
      </c>
      <c r="N258" s="72">
        <v>1688</v>
      </c>
      <c r="O258" s="72">
        <v>29.700181168195002</v>
      </c>
      <c r="P258" s="71">
        <v>1.3236412862628957</v>
      </c>
      <c r="Q258" s="72">
        <v>537</v>
      </c>
      <c r="R258" s="72">
        <v>87.56112371599869</v>
      </c>
      <c r="S258" s="71">
        <v>0.52184520427441472</v>
      </c>
      <c r="T258" s="72">
        <v>8215</v>
      </c>
    </row>
    <row r="259" spans="1:20" ht="13.5" thickBot="1" x14ac:dyDescent="0.25">
      <c r="A259" s="89"/>
      <c r="B259" s="37" t="s">
        <v>13</v>
      </c>
      <c r="C259" s="58">
        <v>2.662712495852317</v>
      </c>
      <c r="D259" s="40">
        <v>0.18812632099411275</v>
      </c>
      <c r="E259" s="46">
        <v>738</v>
      </c>
      <c r="F259" s="46">
        <v>2.8410392076160242</v>
      </c>
      <c r="G259" s="66">
        <v>0.27780408186939543</v>
      </c>
      <c r="H259" s="46">
        <v>229</v>
      </c>
      <c r="I259" s="46">
        <v>2.6675437536987734</v>
      </c>
      <c r="J259" s="40">
        <v>0.3422441637862384</v>
      </c>
      <c r="K259" s="46">
        <v>201</v>
      </c>
      <c r="L259" s="46">
        <v>3.1544158283483834</v>
      </c>
      <c r="M259" s="40">
        <v>0.3979063936521155</v>
      </c>
      <c r="N259" s="46">
        <v>157</v>
      </c>
      <c r="O259" s="46">
        <v>0.92067655078909139</v>
      </c>
      <c r="P259" s="40">
        <v>0.26932693640163208</v>
      </c>
      <c r="Q259" s="46">
        <v>21</v>
      </c>
      <c r="R259" s="46">
        <v>1.242869386332303</v>
      </c>
      <c r="S259" s="40">
        <v>0.14369078950592501</v>
      </c>
      <c r="T259" s="46">
        <v>130</v>
      </c>
    </row>
    <row r="260" spans="1:20" ht="6" customHeight="1" thickTop="1" thickBot="1" x14ac:dyDescent="0.25">
      <c r="A260" s="32"/>
      <c r="B260" s="6"/>
      <c r="C260" s="55"/>
      <c r="D260" s="41"/>
      <c r="E260" s="43"/>
      <c r="F260" s="55"/>
      <c r="G260" s="41"/>
      <c r="H260" s="43"/>
      <c r="I260" s="55"/>
      <c r="J260" s="41"/>
      <c r="K260" s="43"/>
      <c r="L260" s="55"/>
      <c r="M260" s="41"/>
      <c r="N260" s="43"/>
      <c r="O260" s="55"/>
      <c r="P260" s="41"/>
      <c r="Q260" s="43"/>
      <c r="R260" s="55"/>
      <c r="S260" s="41"/>
      <c r="T260" s="43"/>
    </row>
    <row r="261" spans="1:20" ht="13.5" thickTop="1" x14ac:dyDescent="0.2">
      <c r="A261" s="87" t="s">
        <v>141</v>
      </c>
      <c r="B261" s="35" t="s">
        <v>14</v>
      </c>
      <c r="C261" s="56">
        <v>45.245159997282805</v>
      </c>
      <c r="D261" s="38">
        <v>0.55443668452006012</v>
      </c>
      <c r="E261" s="44">
        <v>14569</v>
      </c>
      <c r="F261" s="44">
        <v>40.938116974929557</v>
      </c>
      <c r="G261" s="64">
        <v>0.80354619683105277</v>
      </c>
      <c r="H261" s="44">
        <v>3512</v>
      </c>
      <c r="I261" s="44">
        <v>62.786079012112282</v>
      </c>
      <c r="J261" s="38">
        <v>0.80420427356452229</v>
      </c>
      <c r="K261" s="44">
        <v>4499</v>
      </c>
      <c r="L261" s="44">
        <v>74.566606589744083</v>
      </c>
      <c r="M261" s="38">
        <v>1.0351835067571655</v>
      </c>
      <c r="N261" s="44">
        <v>3490</v>
      </c>
      <c r="O261" s="44">
        <v>87.674814168807202</v>
      </c>
      <c r="P261" s="38">
        <v>0.94596821862970637</v>
      </c>
      <c r="Q261" s="44">
        <v>1645</v>
      </c>
      <c r="R261" s="44">
        <v>14.902951336390379</v>
      </c>
      <c r="S261" s="38">
        <v>0.48878796900683991</v>
      </c>
      <c r="T261" s="44">
        <v>1423</v>
      </c>
    </row>
    <row r="262" spans="1:20" x14ac:dyDescent="0.2">
      <c r="A262" s="88"/>
      <c r="B262" s="69" t="s">
        <v>15</v>
      </c>
      <c r="C262" s="70">
        <v>51.872844572426601</v>
      </c>
      <c r="D262" s="71">
        <v>0.5587853116231738</v>
      </c>
      <c r="E262" s="72">
        <v>16582</v>
      </c>
      <c r="F262" s="72">
        <v>56.002089911230243</v>
      </c>
      <c r="G262" s="73">
        <v>0.81700950314268306</v>
      </c>
      <c r="H262" s="72">
        <v>4670</v>
      </c>
      <c r="I262" s="72">
        <v>34.234718671077076</v>
      </c>
      <c r="J262" s="71">
        <v>0.80046307247117099</v>
      </c>
      <c r="K262" s="72">
        <v>2647</v>
      </c>
      <c r="L262" s="72">
        <v>22.133970843714565</v>
      </c>
      <c r="M262" s="71">
        <v>1.0818488469000165</v>
      </c>
      <c r="N262" s="72">
        <v>1208</v>
      </c>
      <c r="O262" s="72">
        <v>11.021122942060492</v>
      </c>
      <c r="P262" s="71">
        <v>0.89438142146192556</v>
      </c>
      <c r="Q262" s="72">
        <v>211</v>
      </c>
      <c r="R262" s="72">
        <v>83.8148064338328</v>
      </c>
      <c r="S262" s="71">
        <v>0.49467083273604312</v>
      </c>
      <c r="T262" s="72">
        <v>7846</v>
      </c>
    </row>
    <row r="263" spans="1:20" ht="13.5" thickBot="1" x14ac:dyDescent="0.25">
      <c r="A263" s="89"/>
      <c r="B263" s="37" t="s">
        <v>13</v>
      </c>
      <c r="C263" s="58">
        <v>2.8819954302905426</v>
      </c>
      <c r="D263" s="40">
        <v>0.18353610771779719</v>
      </c>
      <c r="E263" s="46">
        <v>782</v>
      </c>
      <c r="F263" s="46">
        <v>3.059793113840215</v>
      </c>
      <c r="G263" s="66">
        <v>0.26873927909717654</v>
      </c>
      <c r="H263" s="46">
        <v>247</v>
      </c>
      <c r="I263" s="46">
        <v>2.9792023168106505</v>
      </c>
      <c r="J263" s="40">
        <v>0.33910430415488774</v>
      </c>
      <c r="K263" s="46">
        <v>214</v>
      </c>
      <c r="L263" s="46">
        <v>3.2994225665414003</v>
      </c>
      <c r="M263" s="40">
        <v>0.38884702961250805</v>
      </c>
      <c r="N263" s="46">
        <v>160</v>
      </c>
      <c r="O263" s="46">
        <v>1.3040628891323409</v>
      </c>
      <c r="P263" s="40">
        <v>0.3309602503423057</v>
      </c>
      <c r="Q263" s="46">
        <v>27</v>
      </c>
      <c r="R263" s="46">
        <v>1.2822422297768048</v>
      </c>
      <c r="S263" s="40">
        <v>0.14763647227753651</v>
      </c>
      <c r="T263" s="46">
        <v>134</v>
      </c>
    </row>
    <row r="264" spans="1:20" ht="6" customHeight="1" thickTop="1" thickBot="1" x14ac:dyDescent="0.25">
      <c r="A264" s="32"/>
      <c r="B264" s="6"/>
      <c r="C264" s="55"/>
      <c r="D264" s="41"/>
      <c r="E264" s="43"/>
      <c r="F264" s="55"/>
      <c r="G264" s="41"/>
      <c r="H264" s="43"/>
      <c r="I264" s="55"/>
      <c r="J264" s="41"/>
      <c r="K264" s="43"/>
      <c r="L264" s="55"/>
      <c r="M264" s="41"/>
      <c r="N264" s="43"/>
      <c r="O264" s="55"/>
      <c r="P264" s="41"/>
      <c r="Q264" s="43"/>
      <c r="R264" s="55"/>
      <c r="S264" s="41"/>
      <c r="T264" s="43"/>
    </row>
    <row r="265" spans="1:20" ht="13.5" thickTop="1" x14ac:dyDescent="0.2">
      <c r="A265" s="87" t="s">
        <v>142</v>
      </c>
      <c r="B265" s="35" t="s">
        <v>14</v>
      </c>
      <c r="C265" s="56">
        <v>30.717674053041677</v>
      </c>
      <c r="D265" s="38">
        <v>0.41575396647413776</v>
      </c>
      <c r="E265" s="44">
        <v>10078</v>
      </c>
      <c r="F265" s="44">
        <v>27.347195153418102</v>
      </c>
      <c r="G265" s="64">
        <v>0.56426581879008153</v>
      </c>
      <c r="H265" s="44">
        <v>2345</v>
      </c>
      <c r="I265" s="44">
        <v>41.453186572116849</v>
      </c>
      <c r="J265" s="38">
        <v>0.80423343507922251</v>
      </c>
      <c r="K265" s="44">
        <v>2910</v>
      </c>
      <c r="L265" s="44">
        <v>56.497558670048818</v>
      </c>
      <c r="M265" s="38">
        <v>1.2321181685816001</v>
      </c>
      <c r="N265" s="44">
        <v>2488</v>
      </c>
      <c r="O265" s="44">
        <v>62.855990913233768</v>
      </c>
      <c r="P265" s="38">
        <v>1.274766200962798</v>
      </c>
      <c r="Q265" s="44">
        <v>1201</v>
      </c>
      <c r="R265" s="44">
        <v>12.221864068809984</v>
      </c>
      <c r="S265" s="38">
        <v>0.36209375442077346</v>
      </c>
      <c r="T265" s="44">
        <v>1134</v>
      </c>
    </row>
    <row r="266" spans="1:20" x14ac:dyDescent="0.2">
      <c r="A266" s="88"/>
      <c r="B266" s="69" t="s">
        <v>15</v>
      </c>
      <c r="C266" s="70">
        <v>66.653054179532319</v>
      </c>
      <c r="D266" s="71">
        <v>0.43239865489831936</v>
      </c>
      <c r="E266" s="72">
        <v>21171</v>
      </c>
      <c r="F266" s="72">
        <v>69.766307243028422</v>
      </c>
      <c r="G266" s="73">
        <v>0.61413053174017684</v>
      </c>
      <c r="H266" s="72">
        <v>5856</v>
      </c>
      <c r="I266" s="72">
        <v>55.962083097079891</v>
      </c>
      <c r="J266" s="71">
        <v>0.84013259801983819</v>
      </c>
      <c r="K266" s="72">
        <v>4263</v>
      </c>
      <c r="L266" s="72">
        <v>40.835142755502815</v>
      </c>
      <c r="M266" s="71">
        <v>1.257709540102478</v>
      </c>
      <c r="N266" s="72">
        <v>2232</v>
      </c>
      <c r="O266" s="72">
        <v>36.28576128511105</v>
      </c>
      <c r="P266" s="71">
        <v>1.3207538652633419</v>
      </c>
      <c r="Q266" s="72">
        <v>662</v>
      </c>
      <c r="R266" s="72">
        <v>86.760628115768185</v>
      </c>
      <c r="S266" s="71">
        <v>0.36953323146301881</v>
      </c>
      <c r="T266" s="72">
        <v>8158</v>
      </c>
    </row>
    <row r="267" spans="1:20" ht="13.5" thickBot="1" x14ac:dyDescent="0.25">
      <c r="A267" s="89"/>
      <c r="B267" s="37" t="s">
        <v>13</v>
      </c>
      <c r="C267" s="58">
        <v>2.6292717674260313</v>
      </c>
      <c r="D267" s="40">
        <v>0.18509315899874243</v>
      </c>
      <c r="E267" s="46">
        <v>684</v>
      </c>
      <c r="F267" s="46">
        <v>2.886497603553503</v>
      </c>
      <c r="G267" s="66">
        <v>0.27574830251833543</v>
      </c>
      <c r="H267" s="46">
        <v>228</v>
      </c>
      <c r="I267" s="46">
        <v>2.5847303308032537</v>
      </c>
      <c r="J267" s="40">
        <v>0.33255584234212054</v>
      </c>
      <c r="K267" s="46">
        <v>187</v>
      </c>
      <c r="L267" s="46">
        <v>2.6672985744483722</v>
      </c>
      <c r="M267" s="40">
        <v>0.37631530314577277</v>
      </c>
      <c r="N267" s="46">
        <v>138</v>
      </c>
      <c r="O267" s="46">
        <v>0.85824780165517889</v>
      </c>
      <c r="P267" s="40">
        <v>0.23261466314264201</v>
      </c>
      <c r="Q267" s="46">
        <v>20</v>
      </c>
      <c r="R267" s="46">
        <v>1.0175078154217956</v>
      </c>
      <c r="S267" s="40">
        <v>0.13754030746417922</v>
      </c>
      <c r="T267" s="46">
        <v>111</v>
      </c>
    </row>
    <row r="268" spans="1:20" ht="6" customHeight="1" thickTop="1" thickBot="1" x14ac:dyDescent="0.25">
      <c r="A268" s="32"/>
      <c r="B268" s="6"/>
      <c r="C268" s="55"/>
      <c r="D268" s="41"/>
      <c r="E268" s="43"/>
      <c r="F268" s="55"/>
      <c r="G268" s="41"/>
      <c r="H268" s="43"/>
      <c r="I268" s="55"/>
      <c r="J268" s="41"/>
      <c r="K268" s="43"/>
      <c r="L268" s="55"/>
      <c r="M268" s="41"/>
      <c r="N268" s="43"/>
      <c r="O268" s="55"/>
      <c r="P268" s="41"/>
      <c r="Q268" s="43"/>
      <c r="R268" s="55"/>
      <c r="S268" s="41"/>
      <c r="T268" s="43"/>
    </row>
    <row r="269" spans="1:20" ht="13.5" thickTop="1" x14ac:dyDescent="0.2">
      <c r="A269" s="87" t="s">
        <v>143</v>
      </c>
      <c r="B269" s="35" t="s">
        <v>14</v>
      </c>
      <c r="C269" s="56">
        <v>53.30543730937832</v>
      </c>
      <c r="D269" s="38">
        <v>0.50162523061128439</v>
      </c>
      <c r="E269" s="44">
        <v>16312</v>
      </c>
      <c r="F269" s="44">
        <v>52.083963854716714</v>
      </c>
      <c r="G269" s="64">
        <v>0.73935352447693503</v>
      </c>
      <c r="H269" s="44">
        <v>4347</v>
      </c>
      <c r="I269" s="44">
        <v>62.478792243000946</v>
      </c>
      <c r="J269" s="38">
        <v>0.77472517952836017</v>
      </c>
      <c r="K269" s="44">
        <v>4466</v>
      </c>
      <c r="L269" s="44">
        <v>66.690658791855554</v>
      </c>
      <c r="M269" s="38">
        <v>1.157683263253416</v>
      </c>
      <c r="N269" s="44">
        <v>3116</v>
      </c>
      <c r="O269" s="44">
        <v>77.96386597409267</v>
      </c>
      <c r="P269" s="38">
        <v>1.248582969131218</v>
      </c>
      <c r="Q269" s="44">
        <v>1489</v>
      </c>
      <c r="R269" s="44">
        <v>30.805187742998655</v>
      </c>
      <c r="S269" s="38">
        <v>0.63242060051649052</v>
      </c>
      <c r="T269" s="44">
        <v>2894</v>
      </c>
    </row>
    <row r="270" spans="1:20" x14ac:dyDescent="0.2">
      <c r="A270" s="88"/>
      <c r="B270" s="69" t="s">
        <v>15</v>
      </c>
      <c r="C270" s="70">
        <v>44.191147412254153</v>
      </c>
      <c r="D270" s="71">
        <v>0.46900999220469131</v>
      </c>
      <c r="E270" s="72">
        <v>14960</v>
      </c>
      <c r="F270" s="72">
        <v>45.189142231506253</v>
      </c>
      <c r="G270" s="73">
        <v>0.70145708330767154</v>
      </c>
      <c r="H270" s="72">
        <v>3869</v>
      </c>
      <c r="I270" s="72">
        <v>35.077551594434127</v>
      </c>
      <c r="J270" s="71">
        <v>0.77080230172317987</v>
      </c>
      <c r="K270" s="72">
        <v>2719</v>
      </c>
      <c r="L270" s="72">
        <v>30.738596954657076</v>
      </c>
      <c r="M270" s="71">
        <v>1.0947606102655103</v>
      </c>
      <c r="N270" s="72">
        <v>1609</v>
      </c>
      <c r="O270" s="72">
        <v>21.197149516582119</v>
      </c>
      <c r="P270" s="71">
        <v>1.2680840809896337</v>
      </c>
      <c r="Q270" s="72">
        <v>374</v>
      </c>
      <c r="R270" s="72">
        <v>68.050756832788707</v>
      </c>
      <c r="S270" s="71">
        <v>0.61165039754980177</v>
      </c>
      <c r="T270" s="72">
        <v>6389</v>
      </c>
    </row>
    <row r="271" spans="1:20" ht="13.5" thickBot="1" x14ac:dyDescent="0.25">
      <c r="A271" s="89"/>
      <c r="B271" s="37" t="s">
        <v>13</v>
      </c>
      <c r="C271" s="58">
        <v>2.5034152783675045</v>
      </c>
      <c r="D271" s="40">
        <v>0.18309609593481324</v>
      </c>
      <c r="E271" s="46">
        <v>661</v>
      </c>
      <c r="F271" s="46">
        <v>2.7268939137770234</v>
      </c>
      <c r="G271" s="66">
        <v>0.27477168467906954</v>
      </c>
      <c r="H271" s="46">
        <v>213</v>
      </c>
      <c r="I271" s="46">
        <v>2.4436561625649258</v>
      </c>
      <c r="J271" s="40">
        <v>0.32992311273138281</v>
      </c>
      <c r="K271" s="46">
        <v>175</v>
      </c>
      <c r="L271" s="46">
        <v>2.5707442534874119</v>
      </c>
      <c r="M271" s="40">
        <v>0.35633132421155095</v>
      </c>
      <c r="N271" s="46">
        <v>133</v>
      </c>
      <c r="O271" s="46">
        <v>0.83898450932519053</v>
      </c>
      <c r="P271" s="40">
        <v>0.24233641682441945</v>
      </c>
      <c r="Q271" s="46">
        <v>20</v>
      </c>
      <c r="R271" s="46">
        <v>1.1440554242126677</v>
      </c>
      <c r="S271" s="40">
        <v>0.15712898478145157</v>
      </c>
      <c r="T271" s="46">
        <v>120</v>
      </c>
    </row>
    <row r="272" spans="1:20" ht="6" customHeight="1" thickTop="1" thickBot="1" x14ac:dyDescent="0.25">
      <c r="A272" s="32"/>
      <c r="B272" s="6"/>
      <c r="C272" s="55"/>
      <c r="D272" s="41"/>
      <c r="E272" s="43"/>
      <c r="F272" s="55"/>
      <c r="G272" s="41"/>
      <c r="H272" s="43"/>
      <c r="I272" s="55"/>
      <c r="J272" s="41"/>
      <c r="K272" s="43"/>
      <c r="L272" s="55"/>
      <c r="M272" s="41"/>
      <c r="N272" s="43"/>
      <c r="O272" s="55"/>
      <c r="P272" s="41"/>
      <c r="Q272" s="43"/>
      <c r="R272" s="55"/>
      <c r="S272" s="41"/>
      <c r="T272" s="43"/>
    </row>
    <row r="273" spans="1:20" ht="13.5" thickTop="1" x14ac:dyDescent="0.2">
      <c r="A273" s="87" t="s">
        <v>144</v>
      </c>
      <c r="B273" s="35" t="s">
        <v>31</v>
      </c>
      <c r="C273" s="56">
        <v>23.628775928833353</v>
      </c>
      <c r="D273" s="38">
        <v>0.37949530267926707</v>
      </c>
      <c r="E273" s="44">
        <v>7753</v>
      </c>
      <c r="F273" s="44">
        <v>22.402084665095824</v>
      </c>
      <c r="G273" s="64">
        <v>0.54939489112648654</v>
      </c>
      <c r="H273" s="44">
        <v>1897</v>
      </c>
      <c r="I273" s="44">
        <v>26.792639509468287</v>
      </c>
      <c r="J273" s="38">
        <v>0.64431517404957872</v>
      </c>
      <c r="K273" s="44">
        <v>2000</v>
      </c>
      <c r="L273" s="44">
        <v>37.692846874660638</v>
      </c>
      <c r="M273" s="38">
        <v>1.4447247769576339</v>
      </c>
      <c r="N273" s="44">
        <v>1626</v>
      </c>
      <c r="O273" s="44">
        <v>36.420895204004303</v>
      </c>
      <c r="P273" s="38">
        <v>1.4737433275154357</v>
      </c>
      <c r="Q273" s="44">
        <v>692</v>
      </c>
      <c r="R273" s="44">
        <v>15.70486370398023</v>
      </c>
      <c r="S273" s="38">
        <v>0.43922368135317696</v>
      </c>
      <c r="T273" s="44">
        <v>1538</v>
      </c>
    </row>
    <row r="274" spans="1:20" x14ac:dyDescent="0.2">
      <c r="A274" s="88"/>
      <c r="B274" s="69" t="s">
        <v>32</v>
      </c>
      <c r="C274" s="70">
        <v>39.957772431451318</v>
      </c>
      <c r="D274" s="71">
        <v>0.41955950247883744</v>
      </c>
      <c r="E274" s="72">
        <v>12627</v>
      </c>
      <c r="F274" s="72">
        <v>40.274299818131247</v>
      </c>
      <c r="G274" s="73">
        <v>0.59991126541124051</v>
      </c>
      <c r="H274" s="72">
        <v>3412</v>
      </c>
      <c r="I274" s="72">
        <v>40.626317097237305</v>
      </c>
      <c r="J274" s="71">
        <v>0.72372776632501212</v>
      </c>
      <c r="K274" s="72">
        <v>2949</v>
      </c>
      <c r="L274" s="72">
        <v>33.16642435082894</v>
      </c>
      <c r="M274" s="71">
        <v>1.2341592249364199</v>
      </c>
      <c r="N274" s="72">
        <v>1755</v>
      </c>
      <c r="O274" s="72">
        <v>40.639047630187058</v>
      </c>
      <c r="P274" s="71">
        <v>1.2774786656880059</v>
      </c>
      <c r="Q274" s="72">
        <v>762</v>
      </c>
      <c r="R274" s="72">
        <v>40.071248776075713</v>
      </c>
      <c r="S274" s="71">
        <v>0.56763060090692152</v>
      </c>
      <c r="T274" s="72">
        <v>3749</v>
      </c>
    </row>
    <row r="275" spans="1:20" x14ac:dyDescent="0.2">
      <c r="A275" s="88"/>
      <c r="B275" s="69" t="s">
        <v>33</v>
      </c>
      <c r="C275" s="70">
        <v>18.991966613339404</v>
      </c>
      <c r="D275" s="71">
        <v>0.3345485543095279</v>
      </c>
      <c r="E275" s="72">
        <v>5903</v>
      </c>
      <c r="F275" s="72">
        <v>19.293243766407944</v>
      </c>
      <c r="G275" s="73">
        <v>0.48040076334005982</v>
      </c>
      <c r="H275" s="72">
        <v>1630</v>
      </c>
      <c r="I275" s="72">
        <v>18.441812476511064</v>
      </c>
      <c r="J275" s="71">
        <v>0.5659123713088311</v>
      </c>
      <c r="K275" s="72">
        <v>1344</v>
      </c>
      <c r="L275" s="72">
        <v>16.292124397849786</v>
      </c>
      <c r="M275" s="71">
        <v>0.68953002714376077</v>
      </c>
      <c r="N275" s="72">
        <v>846</v>
      </c>
      <c r="O275" s="72">
        <v>12.405557257828399</v>
      </c>
      <c r="P275" s="71">
        <v>0.9558826038474656</v>
      </c>
      <c r="Q275" s="72">
        <v>227</v>
      </c>
      <c r="R275" s="72">
        <v>20.338188193421065</v>
      </c>
      <c r="S275" s="71">
        <v>0.47706310256560386</v>
      </c>
      <c r="T275" s="72">
        <v>1856</v>
      </c>
    </row>
    <row r="276" spans="1:20" x14ac:dyDescent="0.2">
      <c r="A276" s="88"/>
      <c r="B276" s="69" t="s">
        <v>34</v>
      </c>
      <c r="C276" s="70">
        <v>14.583163185144773</v>
      </c>
      <c r="D276" s="71">
        <v>0.33696934558771113</v>
      </c>
      <c r="E276" s="72">
        <v>4944</v>
      </c>
      <c r="F276" s="72">
        <v>14.819235592993733</v>
      </c>
      <c r="G276" s="73">
        <v>0.50643289680713677</v>
      </c>
      <c r="H276" s="72">
        <v>1244</v>
      </c>
      <c r="I276" s="72">
        <v>11.694696909617148</v>
      </c>
      <c r="J276" s="71">
        <v>0.49193637095160814</v>
      </c>
      <c r="K276" s="72">
        <v>888</v>
      </c>
      <c r="L276" s="72">
        <v>10.2201228244758</v>
      </c>
      <c r="M276" s="71">
        <v>0.57605819901694943</v>
      </c>
      <c r="N276" s="72">
        <v>505</v>
      </c>
      <c r="O276" s="72">
        <v>9.6410006447663292</v>
      </c>
      <c r="P276" s="71">
        <v>0.76463597503948899</v>
      </c>
      <c r="Q276" s="72">
        <v>181</v>
      </c>
      <c r="R276" s="72">
        <v>22.542304678300805</v>
      </c>
      <c r="S276" s="71">
        <v>0.45840094577776558</v>
      </c>
      <c r="T276" s="72">
        <v>2126</v>
      </c>
    </row>
    <row r="277" spans="1:20" ht="13.5" thickBot="1" x14ac:dyDescent="0.25">
      <c r="A277" s="89"/>
      <c r="B277" s="37" t="s">
        <v>13</v>
      </c>
      <c r="C277" s="58">
        <v>2.8383218412311271</v>
      </c>
      <c r="D277" s="40">
        <v>0.19916427176514695</v>
      </c>
      <c r="E277" s="46">
        <v>706</v>
      </c>
      <c r="F277" s="46">
        <v>3.2111361573712651</v>
      </c>
      <c r="G277" s="66">
        <v>0.29137535511104501</v>
      </c>
      <c r="H277" s="46">
        <v>246</v>
      </c>
      <c r="I277" s="46">
        <v>2.4445340071662045</v>
      </c>
      <c r="J277" s="40">
        <v>0.29693809634383478</v>
      </c>
      <c r="K277" s="46">
        <v>179</v>
      </c>
      <c r="L277" s="46">
        <v>2.6284815521848346</v>
      </c>
      <c r="M277" s="40">
        <v>0.43639628535852304</v>
      </c>
      <c r="N277" s="46">
        <v>126</v>
      </c>
      <c r="O277" s="46">
        <v>0.89349926321388129</v>
      </c>
      <c r="P277" s="40">
        <v>0.24802636403718445</v>
      </c>
      <c r="Q277" s="46">
        <v>21</v>
      </c>
      <c r="R277" s="46">
        <v>1.3433946482221757</v>
      </c>
      <c r="S277" s="40">
        <v>0.16643230177458476</v>
      </c>
      <c r="T277" s="46">
        <v>134</v>
      </c>
    </row>
    <row r="278" spans="1:20" ht="6" customHeight="1" thickTop="1" thickBot="1" x14ac:dyDescent="0.25">
      <c r="A278" s="32"/>
      <c r="B278" s="6"/>
      <c r="C278" s="55"/>
      <c r="D278" s="41"/>
      <c r="E278" s="43"/>
      <c r="F278" s="55"/>
      <c r="G278" s="41"/>
      <c r="H278" s="43"/>
      <c r="I278" s="55"/>
      <c r="J278" s="41"/>
      <c r="K278" s="43"/>
      <c r="L278" s="55"/>
      <c r="M278" s="41"/>
      <c r="N278" s="43"/>
      <c r="O278" s="55"/>
      <c r="P278" s="41"/>
      <c r="Q278" s="43"/>
      <c r="R278" s="55"/>
      <c r="S278" s="41"/>
      <c r="T278" s="43"/>
    </row>
    <row r="279" spans="1:20" ht="13.5" thickTop="1" x14ac:dyDescent="0.2">
      <c r="A279" s="87" t="s">
        <v>145</v>
      </c>
      <c r="B279" s="35" t="s">
        <v>146</v>
      </c>
      <c r="C279" s="56">
        <v>4.6986922697921365</v>
      </c>
      <c r="D279" s="38">
        <v>0.16198195378969146</v>
      </c>
      <c r="E279" s="44">
        <v>1729</v>
      </c>
      <c r="F279" s="44">
        <v>4.3684439042273828</v>
      </c>
      <c r="G279" s="64">
        <v>0.23147687156989996</v>
      </c>
      <c r="H279" s="44">
        <v>391</v>
      </c>
      <c r="I279" s="44">
        <v>4.7210413582978079</v>
      </c>
      <c r="J279" s="38">
        <v>0.30651120775810242</v>
      </c>
      <c r="K279" s="44">
        <v>363</v>
      </c>
      <c r="L279" s="44">
        <v>7.4233145800866946</v>
      </c>
      <c r="M279" s="38">
        <v>0.52848223761906177</v>
      </c>
      <c r="N279" s="44">
        <v>327</v>
      </c>
      <c r="O279" s="44">
        <v>6.8982431158174604</v>
      </c>
      <c r="P279" s="38">
        <v>0.74680703336680021</v>
      </c>
      <c r="Q279" s="44">
        <v>137</v>
      </c>
      <c r="R279" s="44">
        <v>5.2141329880757805</v>
      </c>
      <c r="S279" s="38">
        <v>0.25724101663247256</v>
      </c>
      <c r="T279" s="44">
        <v>511</v>
      </c>
    </row>
    <row r="280" spans="1:20" x14ac:dyDescent="0.2">
      <c r="A280" s="88"/>
      <c r="B280" s="69" t="s">
        <v>147</v>
      </c>
      <c r="C280" s="70">
        <v>13.121667209583398</v>
      </c>
      <c r="D280" s="71">
        <v>0.29726309861993505</v>
      </c>
      <c r="E280" s="72">
        <v>4388</v>
      </c>
      <c r="F280" s="72">
        <v>12.813529697935838</v>
      </c>
      <c r="G280" s="73">
        <v>0.43733722940252062</v>
      </c>
      <c r="H280" s="72">
        <v>1077</v>
      </c>
      <c r="I280" s="72">
        <v>12.624161045152604</v>
      </c>
      <c r="J280" s="71">
        <v>0.48607416466212611</v>
      </c>
      <c r="K280" s="72">
        <v>925</v>
      </c>
      <c r="L280" s="72">
        <v>18.425425181350072</v>
      </c>
      <c r="M280" s="71">
        <v>0.76022183222141948</v>
      </c>
      <c r="N280" s="72">
        <v>821</v>
      </c>
      <c r="O280" s="72">
        <v>20.249653740679356</v>
      </c>
      <c r="P280" s="71">
        <v>1.1533356495543461</v>
      </c>
      <c r="Q280" s="72">
        <v>368</v>
      </c>
      <c r="R280" s="72">
        <v>12.614043873442895</v>
      </c>
      <c r="S280" s="71">
        <v>0.42745708856783937</v>
      </c>
      <c r="T280" s="72">
        <v>1197</v>
      </c>
    </row>
    <row r="281" spans="1:20" x14ac:dyDescent="0.2">
      <c r="A281" s="88"/>
      <c r="B281" s="69" t="s">
        <v>148</v>
      </c>
      <c r="C281" s="70">
        <v>21.330464773065017</v>
      </c>
      <c r="D281" s="71">
        <v>0.35026816812269546</v>
      </c>
      <c r="E281" s="72">
        <v>7196</v>
      </c>
      <c r="F281" s="72">
        <v>21.359597783282364</v>
      </c>
      <c r="G281" s="73">
        <v>0.50646307519073031</v>
      </c>
      <c r="H281" s="72">
        <v>1814</v>
      </c>
      <c r="I281" s="72">
        <v>18.938432022812343</v>
      </c>
      <c r="J281" s="71">
        <v>0.57660409108114608</v>
      </c>
      <c r="K281" s="72">
        <v>1425</v>
      </c>
      <c r="L281" s="72">
        <v>18.149276117817596</v>
      </c>
      <c r="M281" s="71">
        <v>0.82534458985383019</v>
      </c>
      <c r="N281" s="72">
        <v>866</v>
      </c>
      <c r="O281" s="72">
        <v>20.101522654427686</v>
      </c>
      <c r="P281" s="71">
        <v>1.0231908156491547</v>
      </c>
      <c r="Q281" s="72">
        <v>374</v>
      </c>
      <c r="R281" s="72">
        <v>28.578377159170877</v>
      </c>
      <c r="S281" s="71">
        <v>0.55494820206432116</v>
      </c>
      <c r="T281" s="72">
        <v>2717</v>
      </c>
    </row>
    <row r="282" spans="1:20" x14ac:dyDescent="0.2">
      <c r="A282" s="88"/>
      <c r="B282" s="69" t="s">
        <v>149</v>
      </c>
      <c r="C282" s="70">
        <v>57.764618208211601</v>
      </c>
      <c r="D282" s="71">
        <v>0.48992605978006304</v>
      </c>
      <c r="E282" s="72">
        <v>17845</v>
      </c>
      <c r="F282" s="72">
        <v>57.950798155655185</v>
      </c>
      <c r="G282" s="73">
        <v>0.69953385064438756</v>
      </c>
      <c r="H282" s="72">
        <v>4872</v>
      </c>
      <c r="I282" s="72">
        <v>61.14428542981728</v>
      </c>
      <c r="J282" s="71">
        <v>0.8643989625416576</v>
      </c>
      <c r="K282" s="72">
        <v>4459</v>
      </c>
      <c r="L282" s="72">
        <v>53.109615210026178</v>
      </c>
      <c r="M282" s="71">
        <v>1.3712976451303382</v>
      </c>
      <c r="N282" s="72">
        <v>2708</v>
      </c>
      <c r="O282" s="72">
        <v>51.525254307446758</v>
      </c>
      <c r="P282" s="71">
        <v>1.3768853194802551</v>
      </c>
      <c r="Q282" s="72">
        <v>978</v>
      </c>
      <c r="R282" s="72">
        <v>52.11976852125391</v>
      </c>
      <c r="S282" s="71">
        <v>0.64653361539794918</v>
      </c>
      <c r="T282" s="72">
        <v>4828</v>
      </c>
    </row>
    <row r="283" spans="1:20" ht="13.5" thickBot="1" x14ac:dyDescent="0.25">
      <c r="A283" s="89"/>
      <c r="B283" s="37" t="s">
        <v>13</v>
      </c>
      <c r="C283" s="58">
        <v>3.084557539347887</v>
      </c>
      <c r="D283" s="40">
        <v>0.20046973086308673</v>
      </c>
      <c r="E283" s="46">
        <v>775</v>
      </c>
      <c r="F283" s="46">
        <v>3.5076304588992522</v>
      </c>
      <c r="G283" s="66">
        <v>0.28952290997610958</v>
      </c>
      <c r="H283" s="46">
        <v>275</v>
      </c>
      <c r="I283" s="46">
        <v>2.5720801439199259</v>
      </c>
      <c r="J283" s="40">
        <v>0.31465473594564058</v>
      </c>
      <c r="K283" s="46">
        <v>188</v>
      </c>
      <c r="L283" s="46">
        <v>2.8923689107195125</v>
      </c>
      <c r="M283" s="40">
        <v>0.46682238082988881</v>
      </c>
      <c r="N283" s="46">
        <v>136</v>
      </c>
      <c r="O283" s="46">
        <v>1.2253261816287422</v>
      </c>
      <c r="P283" s="40">
        <v>0.27791427290005394</v>
      </c>
      <c r="Q283" s="46">
        <v>26</v>
      </c>
      <c r="R283" s="46">
        <v>1.4736774580565308</v>
      </c>
      <c r="S283" s="40">
        <v>0.16875200224919579</v>
      </c>
      <c r="T283" s="46">
        <v>150</v>
      </c>
    </row>
    <row r="284" spans="1:20" ht="6" customHeight="1" thickTop="1" thickBot="1" x14ac:dyDescent="0.25">
      <c r="A284" s="32"/>
      <c r="B284" s="6"/>
      <c r="C284" s="55"/>
      <c r="D284" s="41"/>
      <c r="E284" s="43"/>
      <c r="F284" s="55"/>
      <c r="G284" s="41"/>
      <c r="H284" s="43"/>
      <c r="I284" s="55"/>
      <c r="J284" s="41"/>
      <c r="K284" s="43"/>
      <c r="L284" s="55"/>
      <c r="M284" s="41"/>
      <c r="N284" s="43"/>
      <c r="O284" s="55"/>
      <c r="P284" s="41"/>
      <c r="Q284" s="43"/>
      <c r="R284" s="55"/>
      <c r="S284" s="41"/>
      <c r="T284" s="43"/>
    </row>
    <row r="285" spans="1:20" ht="13.5" thickTop="1" x14ac:dyDescent="0.2">
      <c r="A285" s="87" t="s">
        <v>150</v>
      </c>
      <c r="B285" s="35" t="s">
        <v>31</v>
      </c>
      <c r="C285" s="56">
        <v>16.716235107825245</v>
      </c>
      <c r="D285" s="38">
        <v>0.30632020328280396</v>
      </c>
      <c r="E285" s="44">
        <v>5751</v>
      </c>
      <c r="F285" s="44">
        <v>15.708146586245446</v>
      </c>
      <c r="G285" s="64">
        <v>0.41465985225310659</v>
      </c>
      <c r="H285" s="44">
        <v>1375</v>
      </c>
      <c r="I285" s="44">
        <v>17.348178549657039</v>
      </c>
      <c r="J285" s="38">
        <v>0.63375202414393939</v>
      </c>
      <c r="K285" s="44">
        <v>1263</v>
      </c>
      <c r="L285" s="44">
        <v>26.710714688285979</v>
      </c>
      <c r="M285" s="38">
        <v>1.2397581054578659</v>
      </c>
      <c r="N285" s="44">
        <v>1151</v>
      </c>
      <c r="O285" s="44">
        <v>22.415039798954577</v>
      </c>
      <c r="P285" s="38">
        <v>1.0036489168529164</v>
      </c>
      <c r="Q285" s="44">
        <v>428</v>
      </c>
      <c r="R285" s="44">
        <v>16.120040729263497</v>
      </c>
      <c r="S285" s="38">
        <v>0.46743199967589527</v>
      </c>
      <c r="T285" s="44">
        <v>1534</v>
      </c>
    </row>
    <row r="286" spans="1:20" x14ac:dyDescent="0.2">
      <c r="A286" s="88"/>
      <c r="B286" s="69" t="s">
        <v>32</v>
      </c>
      <c r="C286" s="70">
        <v>40.840935593626469</v>
      </c>
      <c r="D286" s="71">
        <v>0.44543889662560887</v>
      </c>
      <c r="E286" s="72">
        <v>13207</v>
      </c>
      <c r="F286" s="72">
        <v>41.000938573024143</v>
      </c>
      <c r="G286" s="73">
        <v>0.64744101902219531</v>
      </c>
      <c r="H286" s="72">
        <v>3456</v>
      </c>
      <c r="I286" s="72">
        <v>40.139834228631344</v>
      </c>
      <c r="J286" s="71">
        <v>0.66011446656525041</v>
      </c>
      <c r="K286" s="72">
        <v>2936</v>
      </c>
      <c r="L286" s="72">
        <v>35.152528878331175</v>
      </c>
      <c r="M286" s="71">
        <v>1.0684743178378633</v>
      </c>
      <c r="N286" s="72">
        <v>1745</v>
      </c>
      <c r="O286" s="72">
        <v>46.736373861539086</v>
      </c>
      <c r="P286" s="71">
        <v>1.4335998891112609</v>
      </c>
      <c r="Q286" s="72">
        <v>886</v>
      </c>
      <c r="R286" s="72">
        <v>44.014215931710091</v>
      </c>
      <c r="S286" s="71">
        <v>0.53285693431926084</v>
      </c>
      <c r="T286" s="72">
        <v>4184</v>
      </c>
    </row>
    <row r="287" spans="1:20" x14ac:dyDescent="0.2">
      <c r="A287" s="88"/>
      <c r="B287" s="69" t="s">
        <v>33</v>
      </c>
      <c r="C287" s="70">
        <v>26.044574355466288</v>
      </c>
      <c r="D287" s="71">
        <v>0.37788409131475659</v>
      </c>
      <c r="E287" s="72">
        <v>7916</v>
      </c>
      <c r="F287" s="72">
        <v>26.502692640825661</v>
      </c>
      <c r="G287" s="73">
        <v>0.53637853630993948</v>
      </c>
      <c r="H287" s="72">
        <v>2206</v>
      </c>
      <c r="I287" s="72">
        <v>26.933775831534081</v>
      </c>
      <c r="J287" s="71">
        <v>0.579001742550589</v>
      </c>
      <c r="K287" s="72">
        <v>1986</v>
      </c>
      <c r="L287" s="72">
        <v>23.179062069444729</v>
      </c>
      <c r="M287" s="71">
        <v>0.87630909078874275</v>
      </c>
      <c r="N287" s="72">
        <v>1237</v>
      </c>
      <c r="O287" s="72">
        <v>20.784748740996118</v>
      </c>
      <c r="P287" s="71">
        <v>1.0698692980085618</v>
      </c>
      <c r="Q287" s="72">
        <v>383</v>
      </c>
      <c r="R287" s="72">
        <v>22.925549726043641</v>
      </c>
      <c r="S287" s="71">
        <v>0.48762271441542143</v>
      </c>
      <c r="T287" s="72">
        <v>2104</v>
      </c>
    </row>
    <row r="288" spans="1:20" x14ac:dyDescent="0.2">
      <c r="A288" s="88"/>
      <c r="B288" s="69" t="s">
        <v>34</v>
      </c>
      <c r="C288" s="70">
        <v>13.09252434229416</v>
      </c>
      <c r="D288" s="71">
        <v>0.32741299141125174</v>
      </c>
      <c r="E288" s="72">
        <v>4228</v>
      </c>
      <c r="F288" s="72">
        <v>13.116817761363871</v>
      </c>
      <c r="G288" s="73">
        <v>0.46972292058451992</v>
      </c>
      <c r="H288" s="72">
        <v>1113</v>
      </c>
      <c r="I288" s="72">
        <v>12.555693589135524</v>
      </c>
      <c r="J288" s="71">
        <v>0.47810653540789994</v>
      </c>
      <c r="K288" s="72">
        <v>954</v>
      </c>
      <c r="L288" s="72">
        <v>11.775509614915901</v>
      </c>
      <c r="M288" s="71">
        <v>0.57358428585014043</v>
      </c>
      <c r="N288" s="72">
        <v>581</v>
      </c>
      <c r="O288" s="72">
        <v>8.7599204111045008</v>
      </c>
      <c r="P288" s="71">
        <v>0.81312135692767051</v>
      </c>
      <c r="Q288" s="72">
        <v>157</v>
      </c>
      <c r="R288" s="72">
        <v>15.374193392652684</v>
      </c>
      <c r="S288" s="71">
        <v>0.3890657166720059</v>
      </c>
      <c r="T288" s="72">
        <v>1423</v>
      </c>
    </row>
    <row r="289" spans="1:20" ht="13.5" thickBot="1" x14ac:dyDescent="0.25">
      <c r="A289" s="89"/>
      <c r="B289" s="37" t="s">
        <v>13</v>
      </c>
      <c r="C289" s="58">
        <v>3.3057306007878475</v>
      </c>
      <c r="D289" s="40">
        <v>0.21244731500627548</v>
      </c>
      <c r="E289" s="46">
        <v>831</v>
      </c>
      <c r="F289" s="46">
        <v>3.6714044385408888</v>
      </c>
      <c r="G289" s="66">
        <v>0.3132971295406255</v>
      </c>
      <c r="H289" s="46">
        <v>279</v>
      </c>
      <c r="I289" s="46">
        <v>3.0225178010420244</v>
      </c>
      <c r="J289" s="40">
        <v>0.35281337669329593</v>
      </c>
      <c r="K289" s="46">
        <v>221</v>
      </c>
      <c r="L289" s="46">
        <v>3.1821847490222099</v>
      </c>
      <c r="M289" s="40">
        <v>0.45479255780683375</v>
      </c>
      <c r="N289" s="46">
        <v>144</v>
      </c>
      <c r="O289" s="46">
        <v>1.3039171874057425</v>
      </c>
      <c r="P289" s="40">
        <v>0.29359777018449312</v>
      </c>
      <c r="Q289" s="46">
        <v>29</v>
      </c>
      <c r="R289" s="46">
        <v>1.5660002203300765</v>
      </c>
      <c r="S289" s="40">
        <v>0.17065613226083173</v>
      </c>
      <c r="T289" s="46">
        <v>158</v>
      </c>
    </row>
    <row r="290" spans="1:20" ht="6" customHeight="1" thickTop="1" thickBot="1" x14ac:dyDescent="0.25">
      <c r="A290" s="32"/>
      <c r="B290" s="6"/>
      <c r="C290" s="55"/>
      <c r="D290" s="41"/>
      <c r="E290" s="43"/>
      <c r="F290" s="55"/>
      <c r="G290" s="41"/>
      <c r="H290" s="43"/>
      <c r="I290" s="55"/>
      <c r="J290" s="41"/>
      <c r="K290" s="43"/>
      <c r="L290" s="55"/>
      <c r="M290" s="41"/>
      <c r="N290" s="43"/>
      <c r="O290" s="55"/>
      <c r="P290" s="41"/>
      <c r="Q290" s="43"/>
      <c r="R290" s="55"/>
      <c r="S290" s="41"/>
      <c r="T290" s="43"/>
    </row>
    <row r="291" spans="1:20" ht="13.5" thickTop="1" x14ac:dyDescent="0.2">
      <c r="A291" s="87" t="s">
        <v>151</v>
      </c>
      <c r="B291" s="35" t="s">
        <v>31</v>
      </c>
      <c r="C291" s="56">
        <v>35.609868949940761</v>
      </c>
      <c r="D291" s="38">
        <v>0.40119927721971038</v>
      </c>
      <c r="E291" s="44">
        <v>11930</v>
      </c>
      <c r="F291" s="44">
        <v>30.648983341765032</v>
      </c>
      <c r="G291" s="64">
        <v>0.57388049059634094</v>
      </c>
      <c r="H291" s="44">
        <v>2633</v>
      </c>
      <c r="I291" s="44">
        <v>52.687898126004946</v>
      </c>
      <c r="J291" s="38">
        <v>0.9210157345350648</v>
      </c>
      <c r="K291" s="44">
        <v>3759</v>
      </c>
      <c r="L291" s="44">
        <v>61.311165265368089</v>
      </c>
      <c r="M291" s="38">
        <v>1.5059042350845857</v>
      </c>
      <c r="N291" s="44">
        <v>2830</v>
      </c>
      <c r="O291" s="44">
        <v>78.631709506410644</v>
      </c>
      <c r="P291" s="38">
        <v>1.1123785577488918</v>
      </c>
      <c r="Q291" s="44">
        <v>1478</v>
      </c>
      <c r="R291" s="44">
        <v>13.174033160378988</v>
      </c>
      <c r="S291" s="38">
        <v>0.50039339618800061</v>
      </c>
      <c r="T291" s="44">
        <v>1230</v>
      </c>
    </row>
    <row r="292" spans="1:20" x14ac:dyDescent="0.2">
      <c r="A292" s="88"/>
      <c r="B292" s="69" t="s">
        <v>32</v>
      </c>
      <c r="C292" s="70">
        <v>37.95131630686241</v>
      </c>
      <c r="D292" s="71">
        <v>0.49434493824593162</v>
      </c>
      <c r="E292" s="72">
        <v>11355</v>
      </c>
      <c r="F292" s="72">
        <v>42.13377545771575</v>
      </c>
      <c r="G292" s="73">
        <v>0.75657583956601748</v>
      </c>
      <c r="H292" s="72">
        <v>3511</v>
      </c>
      <c r="I292" s="72">
        <v>26.213099084377738</v>
      </c>
      <c r="J292" s="71">
        <v>0.6981931614665754</v>
      </c>
      <c r="K292" s="72">
        <v>2020</v>
      </c>
      <c r="L292" s="72">
        <v>16.772839177471251</v>
      </c>
      <c r="M292" s="71">
        <v>0.81366514360335918</v>
      </c>
      <c r="N292" s="72">
        <v>934</v>
      </c>
      <c r="O292" s="72">
        <v>13.164425624692228</v>
      </c>
      <c r="P292" s="71">
        <v>0.89323958088754396</v>
      </c>
      <c r="Q292" s="72">
        <v>245</v>
      </c>
      <c r="R292" s="72">
        <v>49.30656712995571</v>
      </c>
      <c r="S292" s="71">
        <v>0.66355858780594923</v>
      </c>
      <c r="T292" s="72">
        <v>4645</v>
      </c>
    </row>
    <row r="293" spans="1:20" x14ac:dyDescent="0.2">
      <c r="A293" s="88"/>
      <c r="B293" s="69" t="s">
        <v>33</v>
      </c>
      <c r="C293" s="70">
        <v>15.055928769188077</v>
      </c>
      <c r="D293" s="71">
        <v>0.32361347149742359</v>
      </c>
      <c r="E293" s="72">
        <v>5151</v>
      </c>
      <c r="F293" s="72">
        <v>15.25494031934889</v>
      </c>
      <c r="G293" s="73">
        <v>0.46418633836471407</v>
      </c>
      <c r="H293" s="72">
        <v>1288</v>
      </c>
      <c r="I293" s="72">
        <v>11.32492367408857</v>
      </c>
      <c r="J293" s="71">
        <v>0.49735112260272751</v>
      </c>
      <c r="K293" s="72">
        <v>837</v>
      </c>
      <c r="L293" s="72">
        <v>10.683123542231481</v>
      </c>
      <c r="M293" s="71">
        <v>0.68916491109065425</v>
      </c>
      <c r="N293" s="72">
        <v>546</v>
      </c>
      <c r="O293" s="72">
        <v>4.5192208750525218</v>
      </c>
      <c r="P293" s="71">
        <v>0.58460425449896858</v>
      </c>
      <c r="Q293" s="72">
        <v>85</v>
      </c>
      <c r="R293" s="72">
        <v>25.800484322723403</v>
      </c>
      <c r="S293" s="71">
        <v>0.67560654231454553</v>
      </c>
      <c r="T293" s="72">
        <v>2395</v>
      </c>
    </row>
    <row r="294" spans="1:20" x14ac:dyDescent="0.2">
      <c r="A294" s="88"/>
      <c r="B294" s="69" t="s">
        <v>34</v>
      </c>
      <c r="C294" s="70">
        <v>7.9703570655510356</v>
      </c>
      <c r="D294" s="71">
        <v>0.27317023590588996</v>
      </c>
      <c r="E294" s="72">
        <v>2623</v>
      </c>
      <c r="F294" s="72">
        <v>8.1707108868048195</v>
      </c>
      <c r="G294" s="73">
        <v>0.39543121830212247</v>
      </c>
      <c r="H294" s="72">
        <v>704</v>
      </c>
      <c r="I294" s="72">
        <v>6.6763019627823059</v>
      </c>
      <c r="J294" s="71">
        <v>0.36846691705978063</v>
      </c>
      <c r="K294" s="72">
        <v>516</v>
      </c>
      <c r="L294" s="72">
        <v>8.2081130351266722</v>
      </c>
      <c r="M294" s="71">
        <v>0.56986111390516159</v>
      </c>
      <c r="N294" s="72">
        <v>406</v>
      </c>
      <c r="O294" s="72">
        <v>2.1681496201070503</v>
      </c>
      <c r="P294" s="71">
        <v>0.40372893967759282</v>
      </c>
      <c r="Q294" s="72">
        <v>43</v>
      </c>
      <c r="R294" s="72">
        <v>9.9268021327058378</v>
      </c>
      <c r="S294" s="71">
        <v>0.29478242525935638</v>
      </c>
      <c r="T294" s="72">
        <v>954</v>
      </c>
    </row>
    <row r="295" spans="1:20" ht="13.5" thickBot="1" x14ac:dyDescent="0.25">
      <c r="A295" s="89"/>
      <c r="B295" s="37" t="s">
        <v>13</v>
      </c>
      <c r="C295" s="58">
        <v>3.4125289084577384</v>
      </c>
      <c r="D295" s="40">
        <v>0.22580215378221313</v>
      </c>
      <c r="E295" s="46">
        <v>874</v>
      </c>
      <c r="F295" s="46">
        <v>3.7915899943654887</v>
      </c>
      <c r="G295" s="66">
        <v>0.33164513735967277</v>
      </c>
      <c r="H295" s="46">
        <v>293</v>
      </c>
      <c r="I295" s="46">
        <v>3.0977771527464353</v>
      </c>
      <c r="J295" s="40">
        <v>0.32279104565863559</v>
      </c>
      <c r="K295" s="46">
        <v>228</v>
      </c>
      <c r="L295" s="46">
        <v>3.0247589798024999</v>
      </c>
      <c r="M295" s="40">
        <v>0.49912806788906522</v>
      </c>
      <c r="N295" s="46">
        <v>142</v>
      </c>
      <c r="O295" s="46">
        <v>1.516494373737606</v>
      </c>
      <c r="P295" s="40">
        <v>0.31879019988543456</v>
      </c>
      <c r="Q295" s="46">
        <v>32</v>
      </c>
      <c r="R295" s="46">
        <v>1.7921132542360545</v>
      </c>
      <c r="S295" s="40">
        <v>0.17618348649317936</v>
      </c>
      <c r="T295" s="46">
        <v>179</v>
      </c>
    </row>
    <row r="296" spans="1:20" ht="6" customHeight="1" thickTop="1" thickBot="1" x14ac:dyDescent="0.25">
      <c r="A296" s="32"/>
      <c r="B296" s="6"/>
      <c r="C296" s="55"/>
      <c r="D296" s="41"/>
      <c r="E296" s="43"/>
      <c r="F296" s="55"/>
      <c r="G296" s="41"/>
      <c r="H296" s="43"/>
      <c r="I296" s="55"/>
      <c r="J296" s="41"/>
      <c r="K296" s="43"/>
      <c r="L296" s="55"/>
      <c r="M296" s="41"/>
      <c r="N296" s="43"/>
      <c r="O296" s="55"/>
      <c r="P296" s="41"/>
      <c r="Q296" s="43"/>
      <c r="R296" s="55"/>
      <c r="S296" s="41"/>
      <c r="T296" s="43"/>
    </row>
    <row r="297" spans="1:20" ht="13.5" thickTop="1" x14ac:dyDescent="0.2">
      <c r="A297" s="87" t="s">
        <v>152</v>
      </c>
      <c r="B297" s="35" t="s">
        <v>31</v>
      </c>
      <c r="C297" s="56">
        <v>51.301754862084877</v>
      </c>
      <c r="D297" s="38">
        <v>0.51200204167625718</v>
      </c>
      <c r="E297" s="44">
        <v>17333</v>
      </c>
      <c r="F297" s="44">
        <v>47.788235385253479</v>
      </c>
      <c r="G297" s="64">
        <v>0.69725313241498155</v>
      </c>
      <c r="H297" s="44">
        <v>4097</v>
      </c>
      <c r="I297" s="44">
        <v>60.638590508060311</v>
      </c>
      <c r="J297" s="38">
        <v>0.82008651832467883</v>
      </c>
      <c r="K297" s="44">
        <v>4369</v>
      </c>
      <c r="L297" s="44">
        <v>64.554397519218995</v>
      </c>
      <c r="M297" s="38">
        <v>1.4354523808040565</v>
      </c>
      <c r="N297" s="44">
        <v>3010</v>
      </c>
      <c r="O297" s="44">
        <v>81.028523156332255</v>
      </c>
      <c r="P297" s="38">
        <v>1.0956331568095252</v>
      </c>
      <c r="Q297" s="44">
        <v>1522</v>
      </c>
      <c r="R297" s="44">
        <v>44.702673919898928</v>
      </c>
      <c r="S297" s="38">
        <v>0.718211471288563</v>
      </c>
      <c r="T297" s="44">
        <v>4335</v>
      </c>
    </row>
    <row r="298" spans="1:20" x14ac:dyDescent="0.2">
      <c r="A298" s="88"/>
      <c r="B298" s="69" t="s">
        <v>32</v>
      </c>
      <c r="C298" s="70">
        <v>29.547406336979879</v>
      </c>
      <c r="D298" s="71">
        <v>0.5019597410266371</v>
      </c>
      <c r="E298" s="72">
        <v>9058</v>
      </c>
      <c r="F298" s="72">
        <v>31.861239908971488</v>
      </c>
      <c r="G298" s="73">
        <v>0.71804838695214868</v>
      </c>
      <c r="H298" s="72">
        <v>2626</v>
      </c>
      <c r="I298" s="72">
        <v>21.820048219294563</v>
      </c>
      <c r="J298" s="71">
        <v>0.58043527855497612</v>
      </c>
      <c r="K298" s="72">
        <v>1655</v>
      </c>
      <c r="L298" s="72">
        <v>14.480242663113712</v>
      </c>
      <c r="M298" s="71">
        <v>0.77288457969394386</v>
      </c>
      <c r="N298" s="72">
        <v>812</v>
      </c>
      <c r="O298" s="72">
        <v>10.176359906511887</v>
      </c>
      <c r="P298" s="71">
        <v>0.88551253285242992</v>
      </c>
      <c r="Q298" s="72">
        <v>183</v>
      </c>
      <c r="R298" s="72">
        <v>41.218451560950747</v>
      </c>
      <c r="S298" s="71">
        <v>0.769972706496177</v>
      </c>
      <c r="T298" s="72">
        <v>3782</v>
      </c>
    </row>
    <row r="299" spans="1:20" x14ac:dyDescent="0.2">
      <c r="A299" s="88"/>
      <c r="B299" s="69" t="s">
        <v>33</v>
      </c>
      <c r="C299" s="70">
        <v>9.835811592348108</v>
      </c>
      <c r="D299" s="71">
        <v>0.26351804094263243</v>
      </c>
      <c r="E299" s="72">
        <v>2926</v>
      </c>
      <c r="F299" s="72">
        <v>10.378419048477053</v>
      </c>
      <c r="G299" s="73">
        <v>0.39230053434727136</v>
      </c>
      <c r="H299" s="72">
        <v>889</v>
      </c>
      <c r="I299" s="72">
        <v>8.825682834262528</v>
      </c>
      <c r="J299" s="71">
        <v>0.39738116079244329</v>
      </c>
      <c r="K299" s="72">
        <v>679</v>
      </c>
      <c r="L299" s="72">
        <v>10.519438639966596</v>
      </c>
      <c r="M299" s="71">
        <v>0.64090174174608483</v>
      </c>
      <c r="N299" s="72">
        <v>529</v>
      </c>
      <c r="O299" s="72">
        <v>4.377991538967132</v>
      </c>
      <c r="P299" s="71">
        <v>0.63149594663336173</v>
      </c>
      <c r="Q299" s="72">
        <v>87</v>
      </c>
      <c r="R299" s="72">
        <v>8.3472803535322253</v>
      </c>
      <c r="S299" s="71">
        <v>0.37699933478010689</v>
      </c>
      <c r="T299" s="72">
        <v>742</v>
      </c>
    </row>
    <row r="300" spans="1:20" x14ac:dyDescent="0.2">
      <c r="A300" s="88"/>
      <c r="B300" s="69" t="s">
        <v>34</v>
      </c>
      <c r="C300" s="70">
        <v>5.9075333886551578</v>
      </c>
      <c r="D300" s="71">
        <v>0.22521288574660861</v>
      </c>
      <c r="E300" s="72">
        <v>1751</v>
      </c>
      <c r="F300" s="72">
        <v>6.1684795365423639</v>
      </c>
      <c r="G300" s="73">
        <v>0.32270786100315257</v>
      </c>
      <c r="H300" s="72">
        <v>526</v>
      </c>
      <c r="I300" s="72">
        <v>5.6122103486876389</v>
      </c>
      <c r="J300" s="71">
        <v>0.29896054184113874</v>
      </c>
      <c r="K300" s="72">
        <v>432</v>
      </c>
      <c r="L300" s="72">
        <v>7.4223012392389469</v>
      </c>
      <c r="M300" s="71">
        <v>0.53318525654465876</v>
      </c>
      <c r="N300" s="72">
        <v>361</v>
      </c>
      <c r="O300" s="72">
        <v>3.112966016792412</v>
      </c>
      <c r="P300" s="71">
        <v>0.43917810513160865</v>
      </c>
      <c r="Q300" s="72">
        <v>58</v>
      </c>
      <c r="R300" s="72">
        <v>4.0739947964847252</v>
      </c>
      <c r="S300" s="71">
        <v>0.24077199233933796</v>
      </c>
      <c r="T300" s="72">
        <v>374</v>
      </c>
    </row>
    <row r="301" spans="1:20" ht="13.5" thickBot="1" x14ac:dyDescent="0.25">
      <c r="A301" s="89"/>
      <c r="B301" s="37" t="s">
        <v>13</v>
      </c>
      <c r="C301" s="58">
        <v>3.4074938199319766</v>
      </c>
      <c r="D301" s="40">
        <v>0.23119339045469819</v>
      </c>
      <c r="E301" s="46">
        <v>865</v>
      </c>
      <c r="F301" s="46">
        <v>3.803626120755621</v>
      </c>
      <c r="G301" s="66">
        <v>0.33399892072828791</v>
      </c>
      <c r="H301" s="46">
        <v>291</v>
      </c>
      <c r="I301" s="46">
        <v>3.103468089694962</v>
      </c>
      <c r="J301" s="40">
        <v>0.31914599459486109</v>
      </c>
      <c r="K301" s="46">
        <v>225</v>
      </c>
      <c r="L301" s="46">
        <v>3.0236199384617461</v>
      </c>
      <c r="M301" s="40">
        <v>0.47053928272304113</v>
      </c>
      <c r="N301" s="46">
        <v>146</v>
      </c>
      <c r="O301" s="46">
        <v>1.3041593813963204</v>
      </c>
      <c r="P301" s="40">
        <v>0.27279923923154487</v>
      </c>
      <c r="Q301" s="46">
        <v>33</v>
      </c>
      <c r="R301" s="46">
        <v>1.6575993691333653</v>
      </c>
      <c r="S301" s="40">
        <v>0.16880833680504911</v>
      </c>
      <c r="T301" s="46">
        <v>170</v>
      </c>
    </row>
    <row r="302" spans="1:20" ht="6" customHeight="1" thickTop="1" thickBot="1" x14ac:dyDescent="0.25">
      <c r="A302" s="32"/>
      <c r="B302" s="6"/>
      <c r="C302" s="55"/>
      <c r="D302" s="41"/>
      <c r="E302" s="43"/>
      <c r="F302" s="55"/>
      <c r="G302" s="41"/>
      <c r="H302" s="43"/>
      <c r="I302" s="55"/>
      <c r="J302" s="41"/>
      <c r="K302" s="43"/>
      <c r="L302" s="55"/>
      <c r="M302" s="41"/>
      <c r="N302" s="43"/>
      <c r="O302" s="55"/>
      <c r="P302" s="41"/>
      <c r="Q302" s="43"/>
      <c r="R302" s="55"/>
      <c r="S302" s="41"/>
      <c r="T302" s="43"/>
    </row>
    <row r="303" spans="1:20" ht="13.5" thickTop="1" x14ac:dyDescent="0.2">
      <c r="A303" s="87" t="s">
        <v>153</v>
      </c>
      <c r="B303" s="35" t="s">
        <v>31</v>
      </c>
      <c r="C303" s="56">
        <v>11.102933225384788</v>
      </c>
      <c r="D303" s="38">
        <v>0.26942052796476779</v>
      </c>
      <c r="E303" s="44">
        <v>3866</v>
      </c>
      <c r="F303" s="44">
        <v>9.9140172332967769</v>
      </c>
      <c r="G303" s="64">
        <v>0.36732049341392597</v>
      </c>
      <c r="H303" s="44">
        <v>856</v>
      </c>
      <c r="I303" s="44">
        <v>12.197484124558702</v>
      </c>
      <c r="J303" s="38">
        <v>0.55690973806513588</v>
      </c>
      <c r="K303" s="44">
        <v>871</v>
      </c>
      <c r="L303" s="44">
        <v>26.959407194184369</v>
      </c>
      <c r="M303" s="38">
        <v>1.1666928764470978</v>
      </c>
      <c r="N303" s="44">
        <v>1104</v>
      </c>
      <c r="O303" s="44">
        <v>16.527827778393863</v>
      </c>
      <c r="P303" s="38">
        <v>1.0663963141943298</v>
      </c>
      <c r="Q303" s="44">
        <v>331</v>
      </c>
      <c r="R303" s="44">
        <v>7.3331706207171008</v>
      </c>
      <c r="S303" s="38">
        <v>0.31462508695529739</v>
      </c>
      <c r="T303" s="44">
        <v>704</v>
      </c>
    </row>
    <row r="304" spans="1:20" x14ac:dyDescent="0.2">
      <c r="A304" s="88"/>
      <c r="B304" s="69" t="s">
        <v>32</v>
      </c>
      <c r="C304" s="70">
        <v>30.122144235777803</v>
      </c>
      <c r="D304" s="71">
        <v>0.42998646992191469</v>
      </c>
      <c r="E304" s="72">
        <v>9413</v>
      </c>
      <c r="F304" s="72">
        <v>29.117770375910919</v>
      </c>
      <c r="G304" s="73">
        <v>0.60039675013436011</v>
      </c>
      <c r="H304" s="72">
        <v>2433</v>
      </c>
      <c r="I304" s="72">
        <v>35.544788328922699</v>
      </c>
      <c r="J304" s="71">
        <v>0.69784249036543988</v>
      </c>
      <c r="K304" s="72">
        <v>2554</v>
      </c>
      <c r="L304" s="72">
        <v>33.145130257540202</v>
      </c>
      <c r="M304" s="71">
        <v>0.87039410341504875</v>
      </c>
      <c r="N304" s="72">
        <v>1644</v>
      </c>
      <c r="O304" s="72">
        <v>36.958092547236781</v>
      </c>
      <c r="P304" s="71">
        <v>1.282728842185749</v>
      </c>
      <c r="Q304" s="72">
        <v>691</v>
      </c>
      <c r="R304" s="72">
        <v>22.591609933715738</v>
      </c>
      <c r="S304" s="71">
        <v>0.55547681133408089</v>
      </c>
      <c r="T304" s="72">
        <v>2091</v>
      </c>
    </row>
    <row r="305" spans="1:20" x14ac:dyDescent="0.2">
      <c r="A305" s="88"/>
      <c r="B305" s="69" t="s">
        <v>33</v>
      </c>
      <c r="C305" s="70">
        <v>35.704606683923529</v>
      </c>
      <c r="D305" s="71">
        <v>0.40504256183236442</v>
      </c>
      <c r="E305" s="72">
        <v>10915</v>
      </c>
      <c r="F305" s="72">
        <v>37.207554332534961</v>
      </c>
      <c r="G305" s="73">
        <v>0.56724698073868596</v>
      </c>
      <c r="H305" s="72">
        <v>3155</v>
      </c>
      <c r="I305" s="72">
        <v>34.117087831118091</v>
      </c>
      <c r="J305" s="71">
        <v>0.70629327460891389</v>
      </c>
      <c r="K305" s="72">
        <v>2538</v>
      </c>
      <c r="L305" s="72">
        <v>23.260036339104619</v>
      </c>
      <c r="M305" s="71">
        <v>0.82559427952169051</v>
      </c>
      <c r="N305" s="72">
        <v>1269</v>
      </c>
      <c r="O305" s="72">
        <v>28.163232804858325</v>
      </c>
      <c r="P305" s="71">
        <v>1.0579603940634841</v>
      </c>
      <c r="Q305" s="72">
        <v>531</v>
      </c>
      <c r="R305" s="72">
        <v>36.509509104489574</v>
      </c>
      <c r="S305" s="71">
        <v>0.5699723674216568</v>
      </c>
      <c r="T305" s="72">
        <v>3422</v>
      </c>
    </row>
    <row r="306" spans="1:20" x14ac:dyDescent="0.2">
      <c r="A306" s="88"/>
      <c r="B306" s="69" t="s">
        <v>34</v>
      </c>
      <c r="C306" s="70">
        <v>19.706328855241363</v>
      </c>
      <c r="D306" s="71">
        <v>0.3798888817935081</v>
      </c>
      <c r="E306" s="72">
        <v>6894</v>
      </c>
      <c r="F306" s="72">
        <v>19.956662958822285</v>
      </c>
      <c r="G306" s="73">
        <v>0.53701140440097161</v>
      </c>
      <c r="H306" s="72">
        <v>1691</v>
      </c>
      <c r="I306" s="72">
        <v>15.228760970803473</v>
      </c>
      <c r="J306" s="71">
        <v>0.54278333171522508</v>
      </c>
      <c r="K306" s="72">
        <v>1177</v>
      </c>
      <c r="L306" s="72">
        <v>13.707768855381381</v>
      </c>
      <c r="M306" s="71">
        <v>0.63165681209837266</v>
      </c>
      <c r="N306" s="72">
        <v>704</v>
      </c>
      <c r="O306" s="72">
        <v>17.153439460555397</v>
      </c>
      <c r="P306" s="71">
        <v>1.0064083344152892</v>
      </c>
      <c r="Q306" s="72">
        <v>302</v>
      </c>
      <c r="R306" s="72">
        <v>31.896852265942208</v>
      </c>
      <c r="S306" s="71">
        <v>0.67213755684925391</v>
      </c>
      <c r="T306" s="72">
        <v>3020</v>
      </c>
    </row>
    <row r="307" spans="1:20" ht="13.5" thickBot="1" x14ac:dyDescent="0.25">
      <c r="A307" s="89"/>
      <c r="B307" s="37" t="s">
        <v>13</v>
      </c>
      <c r="C307" s="58">
        <v>3.3639869996724929</v>
      </c>
      <c r="D307" s="40">
        <v>0.21403323866463003</v>
      </c>
      <c r="E307" s="46">
        <v>845</v>
      </c>
      <c r="F307" s="46">
        <v>3.8039950994350367</v>
      </c>
      <c r="G307" s="66">
        <v>0.31509038252780375</v>
      </c>
      <c r="H307" s="46">
        <v>294</v>
      </c>
      <c r="I307" s="46">
        <v>2.9118787445970344</v>
      </c>
      <c r="J307" s="40">
        <v>0.33664036287189952</v>
      </c>
      <c r="K307" s="46">
        <v>220</v>
      </c>
      <c r="L307" s="46">
        <v>2.927657353789459</v>
      </c>
      <c r="M307" s="40">
        <v>0.48955616809487035</v>
      </c>
      <c r="N307" s="46">
        <v>137</v>
      </c>
      <c r="O307" s="46">
        <v>1.1974074089556337</v>
      </c>
      <c r="P307" s="40">
        <v>0.27343766973463479</v>
      </c>
      <c r="Q307" s="46">
        <v>28</v>
      </c>
      <c r="R307" s="46">
        <v>1.6688580751353963</v>
      </c>
      <c r="S307" s="40">
        <v>0.17969488250500221</v>
      </c>
      <c r="T307" s="46">
        <v>166</v>
      </c>
    </row>
    <row r="308" spans="1:20" ht="6" customHeight="1" thickTop="1" thickBot="1" x14ac:dyDescent="0.25">
      <c r="A308" s="32"/>
      <c r="B308" s="6"/>
      <c r="C308" s="55"/>
      <c r="D308" s="41"/>
      <c r="E308" s="43"/>
      <c r="F308" s="55"/>
      <c r="G308" s="41"/>
      <c r="H308" s="43"/>
      <c r="I308" s="55"/>
      <c r="J308" s="41"/>
      <c r="K308" s="43"/>
      <c r="L308" s="55"/>
      <c r="M308" s="41"/>
      <c r="N308" s="43"/>
      <c r="O308" s="55"/>
      <c r="P308" s="41"/>
      <c r="Q308" s="43"/>
      <c r="R308" s="55"/>
      <c r="S308" s="41"/>
      <c r="T308" s="43"/>
    </row>
    <row r="309" spans="1:20" ht="13.5" thickTop="1" x14ac:dyDescent="0.2">
      <c r="A309" s="87" t="s">
        <v>154</v>
      </c>
      <c r="B309" s="35" t="s">
        <v>31</v>
      </c>
      <c r="C309" s="56">
        <v>44.147506401066153</v>
      </c>
      <c r="D309" s="38">
        <v>0.48688918055708441</v>
      </c>
      <c r="E309" s="44">
        <v>14191</v>
      </c>
      <c r="F309" s="44">
        <v>43.343853849089726</v>
      </c>
      <c r="G309" s="64">
        <v>0.71979382847646789</v>
      </c>
      <c r="H309" s="44">
        <v>3649</v>
      </c>
      <c r="I309" s="44">
        <v>45.809973055059359</v>
      </c>
      <c r="J309" s="38">
        <v>0.75540317239592669</v>
      </c>
      <c r="K309" s="44">
        <v>3283</v>
      </c>
      <c r="L309" s="44">
        <v>52.655637000284763</v>
      </c>
      <c r="M309" s="38">
        <v>1.4543673945895332</v>
      </c>
      <c r="N309" s="44">
        <v>2382</v>
      </c>
      <c r="O309" s="44">
        <v>64.210585019467189</v>
      </c>
      <c r="P309" s="38">
        <v>1.537253303938809</v>
      </c>
      <c r="Q309" s="44">
        <v>1216</v>
      </c>
      <c r="R309" s="44">
        <v>39.076479293359618</v>
      </c>
      <c r="S309" s="38">
        <v>0.61833489635557015</v>
      </c>
      <c r="T309" s="44">
        <v>3661</v>
      </c>
    </row>
    <row r="310" spans="1:20" x14ac:dyDescent="0.2">
      <c r="A310" s="88"/>
      <c r="B310" s="69" t="s">
        <v>32</v>
      </c>
      <c r="C310" s="70">
        <v>32.512853624572941</v>
      </c>
      <c r="D310" s="71">
        <v>0.45441788478417194</v>
      </c>
      <c r="E310" s="72">
        <v>10541</v>
      </c>
      <c r="F310" s="72">
        <v>32.708547575815473</v>
      </c>
      <c r="G310" s="73">
        <v>0.66199121402896488</v>
      </c>
      <c r="H310" s="72">
        <v>2796</v>
      </c>
      <c r="I310" s="72">
        <v>31.400022972263244</v>
      </c>
      <c r="J310" s="71">
        <v>0.59184104606821486</v>
      </c>
      <c r="K310" s="72">
        <v>2318</v>
      </c>
      <c r="L310" s="72">
        <v>24.234478067049796</v>
      </c>
      <c r="M310" s="71">
        <v>1.0314269963048601</v>
      </c>
      <c r="N310" s="72">
        <v>1286</v>
      </c>
      <c r="O310" s="72">
        <v>22.911779614082167</v>
      </c>
      <c r="P310" s="71">
        <v>1.1734113801098576</v>
      </c>
      <c r="Q310" s="72">
        <v>427</v>
      </c>
      <c r="R310" s="72">
        <v>39.53015964023475</v>
      </c>
      <c r="S310" s="71">
        <v>0.63657942069045159</v>
      </c>
      <c r="T310" s="72">
        <v>3714</v>
      </c>
    </row>
    <row r="311" spans="1:20" x14ac:dyDescent="0.2">
      <c r="A311" s="88"/>
      <c r="B311" s="69" t="s">
        <v>33</v>
      </c>
      <c r="C311" s="70">
        <v>13.029979258961438</v>
      </c>
      <c r="D311" s="71">
        <v>0.28035930198044684</v>
      </c>
      <c r="E311" s="72">
        <v>4150</v>
      </c>
      <c r="F311" s="72">
        <v>13.0022597882833</v>
      </c>
      <c r="G311" s="73">
        <v>0.41757815750146154</v>
      </c>
      <c r="H311" s="72">
        <v>1089</v>
      </c>
      <c r="I311" s="72">
        <v>13.480624314854669</v>
      </c>
      <c r="J311" s="71">
        <v>0.48399694019565742</v>
      </c>
      <c r="K311" s="72">
        <v>1028</v>
      </c>
      <c r="L311" s="72">
        <v>11.839491140095236</v>
      </c>
      <c r="M311" s="71">
        <v>0.70074962461608636</v>
      </c>
      <c r="N311" s="72">
        <v>641</v>
      </c>
      <c r="O311" s="72">
        <v>7.4146394225389134</v>
      </c>
      <c r="P311" s="71">
        <v>0.78447044695451218</v>
      </c>
      <c r="Q311" s="72">
        <v>133</v>
      </c>
      <c r="R311" s="72">
        <v>13.502397455158652</v>
      </c>
      <c r="S311" s="71">
        <v>0.4043442693602991</v>
      </c>
      <c r="T311" s="72">
        <v>1259</v>
      </c>
    </row>
    <row r="312" spans="1:20" x14ac:dyDescent="0.2">
      <c r="A312" s="88"/>
      <c r="B312" s="69" t="s">
        <v>34</v>
      </c>
      <c r="C312" s="70">
        <v>6.8709403024965292</v>
      </c>
      <c r="D312" s="71">
        <v>0.20479170536741165</v>
      </c>
      <c r="E312" s="72">
        <v>2205</v>
      </c>
      <c r="F312" s="72">
        <v>7.0143098398521522</v>
      </c>
      <c r="G312" s="73">
        <v>0.2993155870683003</v>
      </c>
      <c r="H312" s="72">
        <v>601</v>
      </c>
      <c r="I312" s="72">
        <v>6.4263328714939352</v>
      </c>
      <c r="J312" s="71">
        <v>0.34494836051604461</v>
      </c>
      <c r="K312" s="72">
        <v>515</v>
      </c>
      <c r="L312" s="72">
        <v>8.4121730603554496</v>
      </c>
      <c r="M312" s="71">
        <v>0.66358007767892491</v>
      </c>
      <c r="N312" s="72">
        <v>411</v>
      </c>
      <c r="O312" s="72">
        <v>4.5003153865436971</v>
      </c>
      <c r="P312" s="71">
        <v>0.6548517197884226</v>
      </c>
      <c r="Q312" s="72">
        <v>84</v>
      </c>
      <c r="R312" s="72">
        <v>6.1752675929555316</v>
      </c>
      <c r="S312" s="71">
        <v>0.29726268806123829</v>
      </c>
      <c r="T312" s="72">
        <v>594</v>
      </c>
    </row>
    <row r="313" spans="1:20" ht="13.5" thickBot="1" x14ac:dyDescent="0.25">
      <c r="A313" s="89"/>
      <c r="B313" s="37" t="s">
        <v>13</v>
      </c>
      <c r="C313" s="58">
        <v>3.4387204129029514</v>
      </c>
      <c r="D313" s="40">
        <v>0.22390428082447139</v>
      </c>
      <c r="E313" s="46">
        <v>846</v>
      </c>
      <c r="F313" s="46">
        <v>3.9310289469593664</v>
      </c>
      <c r="G313" s="66">
        <v>0.33007987628408586</v>
      </c>
      <c r="H313" s="46">
        <v>294</v>
      </c>
      <c r="I313" s="46">
        <v>2.8830467863287712</v>
      </c>
      <c r="J313" s="40">
        <v>0.32514989594622284</v>
      </c>
      <c r="K313" s="46">
        <v>216</v>
      </c>
      <c r="L313" s="46">
        <v>2.8582207322147619</v>
      </c>
      <c r="M313" s="40">
        <v>0.47729853666370048</v>
      </c>
      <c r="N313" s="46">
        <v>138</v>
      </c>
      <c r="O313" s="46">
        <v>0.96268055736806868</v>
      </c>
      <c r="P313" s="40">
        <v>0.24985964898931995</v>
      </c>
      <c r="Q313" s="46">
        <v>23</v>
      </c>
      <c r="R313" s="46">
        <v>1.7156960182914047</v>
      </c>
      <c r="S313" s="40">
        <v>0.17806684943303588</v>
      </c>
      <c r="T313" s="46">
        <v>175</v>
      </c>
    </row>
    <row r="314" spans="1:20" ht="6" customHeight="1" thickTop="1" thickBot="1" x14ac:dyDescent="0.25">
      <c r="A314" s="32"/>
      <c r="B314" s="6"/>
      <c r="C314" s="55"/>
      <c r="D314" s="41"/>
      <c r="E314" s="43"/>
      <c r="F314" s="55"/>
      <c r="G314" s="41"/>
      <c r="H314" s="43"/>
      <c r="I314" s="55"/>
      <c r="J314" s="41"/>
      <c r="K314" s="43"/>
      <c r="L314" s="55"/>
      <c r="M314" s="41"/>
      <c r="N314" s="43"/>
      <c r="O314" s="55"/>
      <c r="P314" s="41"/>
      <c r="Q314" s="43"/>
      <c r="R314" s="55"/>
      <c r="S314" s="41"/>
      <c r="T314" s="43"/>
    </row>
    <row r="315" spans="1:20" ht="13.5" thickTop="1" x14ac:dyDescent="0.2">
      <c r="A315" s="87" t="s">
        <v>155</v>
      </c>
      <c r="B315" s="35" t="s">
        <v>31</v>
      </c>
      <c r="C315" s="56">
        <v>33.308819655078089</v>
      </c>
      <c r="D315" s="38">
        <v>0.45218934339707856</v>
      </c>
      <c r="E315" s="44">
        <v>11247</v>
      </c>
      <c r="F315" s="44">
        <v>28.184755135608729</v>
      </c>
      <c r="G315" s="64">
        <v>0.60902266804452221</v>
      </c>
      <c r="H315" s="44">
        <v>2398</v>
      </c>
      <c r="I315" s="44">
        <v>50.27281046093853</v>
      </c>
      <c r="J315" s="38">
        <v>1.0456623309246813</v>
      </c>
      <c r="K315" s="44">
        <v>3581</v>
      </c>
      <c r="L315" s="44">
        <v>63.516868131631909</v>
      </c>
      <c r="M315" s="38">
        <v>1.527519745276535</v>
      </c>
      <c r="N315" s="44">
        <v>2878</v>
      </c>
      <c r="O315" s="44">
        <v>81.347012851724756</v>
      </c>
      <c r="P315" s="38">
        <v>1.0419456654330601</v>
      </c>
      <c r="Q315" s="44">
        <v>1527</v>
      </c>
      <c r="R315" s="44">
        <v>9.1281142578652972</v>
      </c>
      <c r="S315" s="38">
        <v>0.4189055252331253</v>
      </c>
      <c r="T315" s="44">
        <v>863</v>
      </c>
    </row>
    <row r="316" spans="1:20" x14ac:dyDescent="0.2">
      <c r="A316" s="88"/>
      <c r="B316" s="69" t="s">
        <v>32</v>
      </c>
      <c r="C316" s="70">
        <v>29.482020930659839</v>
      </c>
      <c r="D316" s="71">
        <v>0.45163855544380738</v>
      </c>
      <c r="E316" s="72">
        <v>8275</v>
      </c>
      <c r="F316" s="72">
        <v>31.959511638627976</v>
      </c>
      <c r="G316" s="73">
        <v>0.6373378171973656</v>
      </c>
      <c r="H316" s="72">
        <v>2663</v>
      </c>
      <c r="I316" s="72">
        <v>27.579592901733111</v>
      </c>
      <c r="J316" s="71">
        <v>0.6634444848649298</v>
      </c>
      <c r="K316" s="72">
        <v>2095</v>
      </c>
      <c r="L316" s="72">
        <v>16.967963433815253</v>
      </c>
      <c r="M316" s="71">
        <v>0.80604586860822147</v>
      </c>
      <c r="N316" s="72">
        <v>975</v>
      </c>
      <c r="O316" s="72">
        <v>10.557688085324132</v>
      </c>
      <c r="P316" s="71">
        <v>0.8035315930371939</v>
      </c>
      <c r="Q316" s="72">
        <v>209</v>
      </c>
      <c r="R316" s="72">
        <v>25.13257570007654</v>
      </c>
      <c r="S316" s="71">
        <v>0.5606051259973156</v>
      </c>
      <c r="T316" s="72">
        <v>2333</v>
      </c>
    </row>
    <row r="317" spans="1:20" x14ac:dyDescent="0.2">
      <c r="A317" s="88"/>
      <c r="B317" s="69" t="s">
        <v>33</v>
      </c>
      <c r="C317" s="70">
        <v>20.806282376863837</v>
      </c>
      <c r="D317" s="71">
        <v>0.37309022490695559</v>
      </c>
      <c r="E317" s="72">
        <v>6670</v>
      </c>
      <c r="F317" s="72">
        <v>22.616897085836257</v>
      </c>
      <c r="G317" s="73">
        <v>0.55964688759077141</v>
      </c>
      <c r="H317" s="72">
        <v>1910</v>
      </c>
      <c r="I317" s="72">
        <v>12.860201937009972</v>
      </c>
      <c r="J317" s="71">
        <v>0.54782010138147963</v>
      </c>
      <c r="K317" s="72">
        <v>960</v>
      </c>
      <c r="L317" s="72">
        <v>10.161001923479722</v>
      </c>
      <c r="M317" s="71">
        <v>0.7373133907748467</v>
      </c>
      <c r="N317" s="72">
        <v>534</v>
      </c>
      <c r="O317" s="72">
        <v>4.5853406704205613</v>
      </c>
      <c r="P317" s="71">
        <v>0.54791659022738493</v>
      </c>
      <c r="Q317" s="72">
        <v>79</v>
      </c>
      <c r="R317" s="72">
        <v>33.699875553414593</v>
      </c>
      <c r="S317" s="71">
        <v>0.66405620641959084</v>
      </c>
      <c r="T317" s="72">
        <v>3187</v>
      </c>
    </row>
    <row r="318" spans="1:20" x14ac:dyDescent="0.2">
      <c r="A318" s="88"/>
      <c r="B318" s="69" t="s">
        <v>34</v>
      </c>
      <c r="C318" s="70">
        <v>13.220426980543801</v>
      </c>
      <c r="D318" s="71">
        <v>0.31675820125060505</v>
      </c>
      <c r="E318" s="72">
        <v>4932</v>
      </c>
      <c r="F318" s="72">
        <v>13.71449559604048</v>
      </c>
      <c r="G318" s="73">
        <v>0.43364766820241202</v>
      </c>
      <c r="H318" s="72">
        <v>1186</v>
      </c>
      <c r="I318" s="72">
        <v>6.2888400275980816</v>
      </c>
      <c r="J318" s="71">
        <v>0.3165719299125313</v>
      </c>
      <c r="K318" s="72">
        <v>503</v>
      </c>
      <c r="L318" s="72">
        <v>6.38383490246623</v>
      </c>
      <c r="M318" s="71">
        <v>0.44272759261235217</v>
      </c>
      <c r="N318" s="72">
        <v>326</v>
      </c>
      <c r="O318" s="72">
        <v>2.5721962046646398</v>
      </c>
      <c r="P318" s="71">
        <v>0.46952667200472881</v>
      </c>
      <c r="Q318" s="72">
        <v>47</v>
      </c>
      <c r="R318" s="72">
        <v>30.571327157958791</v>
      </c>
      <c r="S318" s="71">
        <v>0.75127698168159363</v>
      </c>
      <c r="T318" s="72">
        <v>2870</v>
      </c>
    </row>
    <row r="319" spans="1:20" ht="13.5" thickBot="1" x14ac:dyDescent="0.25">
      <c r="A319" s="89"/>
      <c r="B319" s="37" t="s">
        <v>13</v>
      </c>
      <c r="C319" s="58">
        <v>3.1824500568544201</v>
      </c>
      <c r="D319" s="40">
        <v>0.2360720767076582</v>
      </c>
      <c r="E319" s="46">
        <v>809</v>
      </c>
      <c r="F319" s="46">
        <v>3.5243405438865634</v>
      </c>
      <c r="G319" s="66">
        <v>0.34705189917594453</v>
      </c>
      <c r="H319" s="46">
        <v>272</v>
      </c>
      <c r="I319" s="46">
        <v>2.9985546727202954</v>
      </c>
      <c r="J319" s="40">
        <v>0.32009008649875487</v>
      </c>
      <c r="K319" s="46">
        <v>221</v>
      </c>
      <c r="L319" s="46">
        <v>2.9703316086068696</v>
      </c>
      <c r="M319" s="40">
        <v>0.56616032734264243</v>
      </c>
      <c r="N319" s="46">
        <v>145</v>
      </c>
      <c r="O319" s="46">
        <v>0.93776218786588883</v>
      </c>
      <c r="P319" s="40">
        <v>0.23044271366089725</v>
      </c>
      <c r="Q319" s="46">
        <v>21</v>
      </c>
      <c r="R319" s="46">
        <v>1.4681073306847745</v>
      </c>
      <c r="S319" s="40">
        <v>0.15993304867363076</v>
      </c>
      <c r="T319" s="46">
        <v>150</v>
      </c>
    </row>
    <row r="320" spans="1:20" ht="6" customHeight="1" thickTop="1" thickBot="1" x14ac:dyDescent="0.25">
      <c r="A320" s="32"/>
      <c r="B320" s="6"/>
      <c r="C320" s="55"/>
      <c r="D320" s="41"/>
      <c r="E320" s="43"/>
      <c r="F320" s="55"/>
      <c r="G320" s="41"/>
      <c r="H320" s="43"/>
      <c r="I320" s="55"/>
      <c r="J320" s="41"/>
      <c r="K320" s="43"/>
      <c r="L320" s="55"/>
      <c r="M320" s="41"/>
      <c r="N320" s="43"/>
      <c r="O320" s="55"/>
      <c r="P320" s="41"/>
      <c r="Q320" s="43"/>
      <c r="R320" s="55"/>
      <c r="S320" s="41"/>
      <c r="T320" s="43"/>
    </row>
    <row r="321" spans="1:20" ht="13.5" thickTop="1" x14ac:dyDescent="0.2">
      <c r="A321" s="87" t="s">
        <v>156</v>
      </c>
      <c r="B321" s="35" t="s">
        <v>40</v>
      </c>
      <c r="C321" s="56">
        <v>8.0832805837633988</v>
      </c>
      <c r="D321" s="38">
        <v>0.27383024819581403</v>
      </c>
      <c r="E321" s="44">
        <v>2633</v>
      </c>
      <c r="F321" s="44">
        <v>7.3930660216266686</v>
      </c>
      <c r="G321" s="64">
        <v>0.36655291401875251</v>
      </c>
      <c r="H321" s="44">
        <v>633</v>
      </c>
      <c r="I321" s="44">
        <v>9.6195073786911447</v>
      </c>
      <c r="J321" s="38">
        <v>0.48647150998723637</v>
      </c>
      <c r="K321" s="44">
        <v>661</v>
      </c>
      <c r="L321" s="44">
        <v>17.617488439593771</v>
      </c>
      <c r="M321" s="38">
        <v>0.90237229003254094</v>
      </c>
      <c r="N321" s="44">
        <v>730</v>
      </c>
      <c r="O321" s="44">
        <v>17.155997756386469</v>
      </c>
      <c r="P321" s="38">
        <v>1.2377533158737537</v>
      </c>
      <c r="Q321" s="44">
        <v>323</v>
      </c>
      <c r="R321" s="44">
        <v>3.02368174498275</v>
      </c>
      <c r="S321" s="38">
        <v>0.19633214450660888</v>
      </c>
      <c r="T321" s="44">
        <v>286</v>
      </c>
    </row>
    <row r="322" spans="1:20" x14ac:dyDescent="0.2">
      <c r="A322" s="88"/>
      <c r="B322" s="69" t="s">
        <v>157</v>
      </c>
      <c r="C322" s="70">
        <v>13.227629324030376</v>
      </c>
      <c r="D322" s="71">
        <v>0.29873229496157078</v>
      </c>
      <c r="E322" s="72">
        <v>4254</v>
      </c>
      <c r="F322" s="72">
        <v>13.13918061770832</v>
      </c>
      <c r="G322" s="73">
        <v>0.42497570061053774</v>
      </c>
      <c r="H322" s="72">
        <v>1127</v>
      </c>
      <c r="I322" s="72">
        <v>14.233361966592128</v>
      </c>
      <c r="J322" s="71">
        <v>0.51470337316013504</v>
      </c>
      <c r="K322" s="72">
        <v>1077</v>
      </c>
      <c r="L322" s="72">
        <v>13.937402021472725</v>
      </c>
      <c r="M322" s="71">
        <v>0.70089969172571875</v>
      </c>
      <c r="N322" s="72">
        <v>713</v>
      </c>
      <c r="O322" s="72">
        <v>15.617357487765956</v>
      </c>
      <c r="P322" s="71">
        <v>0.97740160255187825</v>
      </c>
      <c r="Q322" s="72">
        <v>291</v>
      </c>
      <c r="R322" s="72">
        <v>10.91034642931926</v>
      </c>
      <c r="S322" s="71">
        <v>0.40664678190343639</v>
      </c>
      <c r="T322" s="72">
        <v>1046</v>
      </c>
    </row>
    <row r="323" spans="1:20" x14ac:dyDescent="0.2">
      <c r="A323" s="88"/>
      <c r="B323" s="69" t="s">
        <v>158</v>
      </c>
      <c r="C323" s="70">
        <v>20.532419388906437</v>
      </c>
      <c r="D323" s="71">
        <v>0.3979151412909781</v>
      </c>
      <c r="E323" s="72">
        <v>6165</v>
      </c>
      <c r="F323" s="72">
        <v>21.024939044094527</v>
      </c>
      <c r="G323" s="73">
        <v>0.53025255315091269</v>
      </c>
      <c r="H323" s="72">
        <v>1741</v>
      </c>
      <c r="I323" s="72">
        <v>22.012696672763763</v>
      </c>
      <c r="J323" s="71">
        <v>0.68439290120859653</v>
      </c>
      <c r="K323" s="72">
        <v>1668</v>
      </c>
      <c r="L323" s="72">
        <v>15.798179207999173</v>
      </c>
      <c r="M323" s="71">
        <v>0.85012870789800288</v>
      </c>
      <c r="N323" s="72">
        <v>830</v>
      </c>
      <c r="O323" s="72">
        <v>19.352549565110444</v>
      </c>
      <c r="P323" s="71">
        <v>1.2391686170391172</v>
      </c>
      <c r="Q323" s="72">
        <v>365</v>
      </c>
      <c r="R323" s="72">
        <v>16.491415410811463</v>
      </c>
      <c r="S323" s="71">
        <v>0.58774979327094168</v>
      </c>
      <c r="T323" s="72">
        <v>1561</v>
      </c>
    </row>
    <row r="324" spans="1:20" x14ac:dyDescent="0.2">
      <c r="A324" s="88"/>
      <c r="B324" s="69" t="s">
        <v>159</v>
      </c>
      <c r="C324" s="70">
        <v>31.914840769415097</v>
      </c>
      <c r="D324" s="71">
        <v>0.43942069432186648</v>
      </c>
      <c r="E324" s="72">
        <v>11026</v>
      </c>
      <c r="F324" s="72">
        <v>30.239328496503688</v>
      </c>
      <c r="G324" s="73">
        <v>0.65769863054478361</v>
      </c>
      <c r="H324" s="72">
        <v>2502</v>
      </c>
      <c r="I324" s="72">
        <v>31.631959959903245</v>
      </c>
      <c r="J324" s="71">
        <v>0.87166867183043217</v>
      </c>
      <c r="K324" s="72">
        <v>2247</v>
      </c>
      <c r="L324" s="72">
        <v>31.551272224286752</v>
      </c>
      <c r="M324" s="71">
        <v>1.2360885106749677</v>
      </c>
      <c r="N324" s="72">
        <v>1479</v>
      </c>
      <c r="O324" s="72">
        <v>36.545520540348491</v>
      </c>
      <c r="P324" s="71">
        <v>1.5532534648787195</v>
      </c>
      <c r="Q324" s="72">
        <v>676</v>
      </c>
      <c r="R324" s="72">
        <v>44.515509915256636</v>
      </c>
      <c r="S324" s="71">
        <v>0.69652336520417779</v>
      </c>
      <c r="T324" s="72">
        <v>4122</v>
      </c>
    </row>
    <row r="325" spans="1:20" x14ac:dyDescent="0.2">
      <c r="A325" s="88"/>
      <c r="B325" s="69" t="s">
        <v>160</v>
      </c>
      <c r="C325" s="70">
        <v>22.947186382497168</v>
      </c>
      <c r="D325" s="71">
        <v>0.38394899667266991</v>
      </c>
      <c r="E325" s="72">
        <v>7015</v>
      </c>
      <c r="F325" s="72">
        <v>24.528932854477286</v>
      </c>
      <c r="G325" s="73">
        <v>0.52844584715885845</v>
      </c>
      <c r="H325" s="72">
        <v>2148</v>
      </c>
      <c r="I325" s="72">
        <v>19.5715056972697</v>
      </c>
      <c r="J325" s="71">
        <v>0.56096334403971804</v>
      </c>
      <c r="K325" s="72">
        <v>1491</v>
      </c>
      <c r="L325" s="72">
        <v>17.913467126024486</v>
      </c>
      <c r="M325" s="71">
        <v>0.77441104754405454</v>
      </c>
      <c r="N325" s="72">
        <v>952</v>
      </c>
      <c r="O325" s="72">
        <v>10.21740748959558</v>
      </c>
      <c r="P325" s="71">
        <v>0.79422702226947806</v>
      </c>
      <c r="Q325" s="72">
        <v>204</v>
      </c>
      <c r="R325" s="72">
        <v>23.412165779202432</v>
      </c>
      <c r="S325" s="71">
        <v>0.58537161895907508</v>
      </c>
      <c r="T325" s="72">
        <v>2220</v>
      </c>
    </row>
    <row r="326" spans="1:20" ht="13.5" thickBot="1" x14ac:dyDescent="0.25">
      <c r="A326" s="89"/>
      <c r="B326" s="37" t="s">
        <v>13</v>
      </c>
      <c r="C326" s="58">
        <v>3.2946435513875305</v>
      </c>
      <c r="D326" s="40">
        <v>0.24613436744223555</v>
      </c>
      <c r="E326" s="46">
        <v>840</v>
      </c>
      <c r="F326" s="46">
        <v>3.6745529655895135</v>
      </c>
      <c r="G326" s="66">
        <v>0.36082453237128176</v>
      </c>
      <c r="H326" s="46">
        <v>278</v>
      </c>
      <c r="I326" s="46">
        <v>2.9309683247800264</v>
      </c>
      <c r="J326" s="40">
        <v>0.34889599692753653</v>
      </c>
      <c r="K326" s="46">
        <v>216</v>
      </c>
      <c r="L326" s="46">
        <v>3.1821909806230888</v>
      </c>
      <c r="M326" s="40">
        <v>0.54473159948746253</v>
      </c>
      <c r="N326" s="46">
        <v>154</v>
      </c>
      <c r="O326" s="46">
        <v>1.1111671607930449</v>
      </c>
      <c r="P326" s="40">
        <v>0.27482123191170504</v>
      </c>
      <c r="Q326" s="46">
        <v>24</v>
      </c>
      <c r="R326" s="46">
        <v>1.6468807204274438</v>
      </c>
      <c r="S326" s="40">
        <v>0.16948906623978283</v>
      </c>
      <c r="T326" s="46">
        <v>168</v>
      </c>
    </row>
    <row r="327" spans="1:20" ht="6" customHeight="1" thickTop="1" thickBot="1" x14ac:dyDescent="0.25">
      <c r="A327" s="32"/>
      <c r="B327" s="6"/>
      <c r="C327" s="55"/>
      <c r="D327" s="41"/>
      <c r="E327" s="43"/>
      <c r="F327" s="55"/>
      <c r="G327" s="41"/>
      <c r="H327" s="43"/>
      <c r="I327" s="55"/>
      <c r="J327" s="41"/>
      <c r="K327" s="43"/>
      <c r="L327" s="55"/>
      <c r="M327" s="41"/>
      <c r="N327" s="43"/>
      <c r="O327" s="55"/>
      <c r="P327" s="41"/>
      <c r="Q327" s="43"/>
      <c r="R327" s="55"/>
      <c r="S327" s="41"/>
      <c r="T327" s="43"/>
    </row>
    <row r="328" spans="1:20" ht="13.5" thickTop="1" x14ac:dyDescent="0.2">
      <c r="A328" s="87" t="s">
        <v>161</v>
      </c>
      <c r="B328" s="35" t="s">
        <v>40</v>
      </c>
      <c r="C328" s="56">
        <v>72.178068260497611</v>
      </c>
      <c r="D328" s="38">
        <v>0.51190886249245793</v>
      </c>
      <c r="E328" s="44">
        <v>23680</v>
      </c>
      <c r="F328" s="44">
        <v>71.997168747850893</v>
      </c>
      <c r="G328" s="64">
        <v>0.71617314263898491</v>
      </c>
      <c r="H328" s="44">
        <v>6040</v>
      </c>
      <c r="I328" s="44">
        <v>68.298318352470403</v>
      </c>
      <c r="J328" s="38">
        <v>0.8956381969714573</v>
      </c>
      <c r="K328" s="44">
        <v>4991</v>
      </c>
      <c r="L328" s="44">
        <v>62.656816421158609</v>
      </c>
      <c r="M328" s="38">
        <v>1.4148951853251579</v>
      </c>
      <c r="N328" s="44">
        <v>3038</v>
      </c>
      <c r="O328" s="44">
        <v>73.941785106120378</v>
      </c>
      <c r="P328" s="38">
        <v>1.367132591664302</v>
      </c>
      <c r="Q328" s="44">
        <v>1385</v>
      </c>
      <c r="R328" s="44">
        <v>87.78361487640781</v>
      </c>
      <c r="S328" s="38">
        <v>0.4130698259930432</v>
      </c>
      <c r="T328" s="44">
        <v>8226</v>
      </c>
    </row>
    <row r="329" spans="1:20" x14ac:dyDescent="0.2">
      <c r="A329" s="88"/>
      <c r="B329" s="69" t="s">
        <v>162</v>
      </c>
      <c r="C329" s="70">
        <v>14.147230576706598</v>
      </c>
      <c r="D329" s="71">
        <v>0.36079523791806961</v>
      </c>
      <c r="E329" s="72">
        <v>4426</v>
      </c>
      <c r="F329" s="72">
        <v>13.775996084330316</v>
      </c>
      <c r="G329" s="73">
        <v>0.4948955811440181</v>
      </c>
      <c r="H329" s="72">
        <v>1208</v>
      </c>
      <c r="I329" s="72">
        <v>16.777898087403813</v>
      </c>
      <c r="J329" s="71">
        <v>0.5482911525161035</v>
      </c>
      <c r="K329" s="72">
        <v>1254</v>
      </c>
      <c r="L329" s="72">
        <v>20.387448139427807</v>
      </c>
      <c r="M329" s="71">
        <v>0.79050215170040627</v>
      </c>
      <c r="N329" s="72">
        <v>980</v>
      </c>
      <c r="O329" s="72">
        <v>17.777795021892949</v>
      </c>
      <c r="P329" s="71">
        <v>1.1765369094613372</v>
      </c>
      <c r="Q329" s="72">
        <v>339</v>
      </c>
      <c r="R329" s="72">
        <v>6.7894342381057511</v>
      </c>
      <c r="S329" s="71">
        <v>0.32315108134395809</v>
      </c>
      <c r="T329" s="72">
        <v>645</v>
      </c>
    </row>
    <row r="330" spans="1:20" x14ac:dyDescent="0.2">
      <c r="A330" s="88"/>
      <c r="B330" s="69" t="s">
        <v>163</v>
      </c>
      <c r="C330" s="70">
        <v>10.051859145696181</v>
      </c>
      <c r="D330" s="71">
        <v>0.28123878085571558</v>
      </c>
      <c r="E330" s="72">
        <v>2921</v>
      </c>
      <c r="F330" s="72">
        <v>10.144575339593231</v>
      </c>
      <c r="G330" s="73">
        <v>0.39102992500128897</v>
      </c>
      <c r="H330" s="72">
        <v>871</v>
      </c>
      <c r="I330" s="72">
        <v>11.726934967227063</v>
      </c>
      <c r="J330" s="71">
        <v>0.58405010985732442</v>
      </c>
      <c r="K330" s="72">
        <v>876</v>
      </c>
      <c r="L330" s="72">
        <v>13.751902608052157</v>
      </c>
      <c r="M330" s="71">
        <v>0.93657856912984994</v>
      </c>
      <c r="N330" s="72">
        <v>682</v>
      </c>
      <c r="O330" s="72">
        <v>7.1347641493784471</v>
      </c>
      <c r="P330" s="71">
        <v>0.71243656824953028</v>
      </c>
      <c r="Q330" s="72">
        <v>135</v>
      </c>
      <c r="R330" s="72">
        <v>3.6778872511455374</v>
      </c>
      <c r="S330" s="71">
        <v>0.23119818072079537</v>
      </c>
      <c r="T330" s="72">
        <v>357</v>
      </c>
    </row>
    <row r="331" spans="1:20" ht="13.5" thickBot="1" x14ac:dyDescent="0.25">
      <c r="A331" s="89"/>
      <c r="B331" s="37" t="s">
        <v>13</v>
      </c>
      <c r="C331" s="58">
        <v>3.6228420170995954</v>
      </c>
      <c r="D331" s="40">
        <v>0.240754017760719</v>
      </c>
      <c r="E331" s="46">
        <v>906</v>
      </c>
      <c r="F331" s="46">
        <v>4.082259828225574</v>
      </c>
      <c r="G331" s="66">
        <v>0.35404019333531711</v>
      </c>
      <c r="H331" s="46">
        <v>310</v>
      </c>
      <c r="I331" s="46">
        <v>3.196848592898748</v>
      </c>
      <c r="J331" s="40">
        <v>0.35164147197797069</v>
      </c>
      <c r="K331" s="46">
        <v>239</v>
      </c>
      <c r="L331" s="46">
        <v>3.2038328313614062</v>
      </c>
      <c r="M331" s="40">
        <v>0.56130073943866876</v>
      </c>
      <c r="N331" s="46">
        <v>158</v>
      </c>
      <c r="O331" s="46">
        <v>1.1456557226081951</v>
      </c>
      <c r="P331" s="40">
        <v>0.28676918611498103</v>
      </c>
      <c r="Q331" s="46">
        <v>24</v>
      </c>
      <c r="R331" s="46">
        <v>1.749063634340936</v>
      </c>
      <c r="S331" s="40">
        <v>0.174612860865411</v>
      </c>
      <c r="T331" s="46">
        <v>175</v>
      </c>
    </row>
    <row r="332" spans="1:20" ht="6" customHeight="1" thickTop="1" thickBot="1" x14ac:dyDescent="0.25">
      <c r="A332" s="32"/>
      <c r="B332" s="6"/>
      <c r="C332" s="55"/>
      <c r="D332" s="41"/>
      <c r="E332" s="43"/>
      <c r="F332" s="55"/>
      <c r="G332" s="41"/>
      <c r="H332" s="43"/>
      <c r="I332" s="55"/>
      <c r="J332" s="41"/>
      <c r="K332" s="43"/>
      <c r="L332" s="55"/>
      <c r="M332" s="41"/>
      <c r="N332" s="43"/>
      <c r="O332" s="55"/>
      <c r="P332" s="41"/>
      <c r="Q332" s="43"/>
      <c r="R332" s="55"/>
      <c r="S332" s="41"/>
      <c r="T332" s="43"/>
    </row>
    <row r="333" spans="1:20" ht="13.5" thickTop="1" x14ac:dyDescent="0.2">
      <c r="A333" s="87" t="s">
        <v>164</v>
      </c>
      <c r="B333" s="35" t="s">
        <v>165</v>
      </c>
      <c r="C333" s="56">
        <v>53.684838363445323</v>
      </c>
      <c r="D333" s="38">
        <v>0.5248689975471641</v>
      </c>
      <c r="E333" s="44">
        <v>16688</v>
      </c>
      <c r="F333" s="44">
        <v>53.650643435077953</v>
      </c>
      <c r="G333" s="64">
        <v>0.74623066758681023</v>
      </c>
      <c r="H333" s="44">
        <v>4409</v>
      </c>
      <c r="I333" s="44">
        <v>55.499643449875151</v>
      </c>
      <c r="J333" s="38">
        <v>0.81763323857206349</v>
      </c>
      <c r="K333" s="44">
        <v>3997</v>
      </c>
      <c r="L333" s="44">
        <v>52.496827896076624</v>
      </c>
      <c r="M333" s="38">
        <v>1.4860577884627899</v>
      </c>
      <c r="N333" s="44">
        <v>2381</v>
      </c>
      <c r="O333" s="44">
        <v>70.071096644342788</v>
      </c>
      <c r="P333" s="38">
        <v>1.2146191711878165</v>
      </c>
      <c r="Q333" s="44">
        <v>1313</v>
      </c>
      <c r="R333" s="44">
        <v>48.775552735179375</v>
      </c>
      <c r="S333" s="38">
        <v>0.66253664979118931</v>
      </c>
      <c r="T333" s="44">
        <v>4588</v>
      </c>
    </row>
    <row r="334" spans="1:20" x14ac:dyDescent="0.2">
      <c r="A334" s="88"/>
      <c r="B334" s="69" t="s">
        <v>166</v>
      </c>
      <c r="C334" s="70">
        <v>29.433701731562618</v>
      </c>
      <c r="D334" s="71">
        <v>0.38128641636337474</v>
      </c>
      <c r="E334" s="72">
        <v>9755</v>
      </c>
      <c r="F334" s="72">
        <v>29.562223246109077</v>
      </c>
      <c r="G334" s="73">
        <v>0.56057864566616555</v>
      </c>
      <c r="H334" s="72">
        <v>2573</v>
      </c>
      <c r="I334" s="72">
        <v>27.94392188952062</v>
      </c>
      <c r="J334" s="71">
        <v>0.64479972105732597</v>
      </c>
      <c r="K334" s="72">
        <v>2120</v>
      </c>
      <c r="L334" s="72">
        <v>25.690978095829195</v>
      </c>
      <c r="M334" s="71">
        <v>0.96786449726668811</v>
      </c>
      <c r="N334" s="72">
        <v>1377</v>
      </c>
      <c r="O334" s="72">
        <v>21.50609531295683</v>
      </c>
      <c r="P334" s="71">
        <v>1.0805826384512875</v>
      </c>
      <c r="Q334" s="72">
        <v>411</v>
      </c>
      <c r="R334" s="72">
        <v>34.939678838456757</v>
      </c>
      <c r="S334" s="71">
        <v>0.60413211368058395</v>
      </c>
      <c r="T334" s="72">
        <v>3274</v>
      </c>
    </row>
    <row r="335" spans="1:20" x14ac:dyDescent="0.2">
      <c r="A335" s="88"/>
      <c r="B335" s="69" t="s">
        <v>167</v>
      </c>
      <c r="C335" s="70">
        <v>13.325919053325215</v>
      </c>
      <c r="D335" s="71">
        <v>0.2571750720326047</v>
      </c>
      <c r="E335" s="72">
        <v>4566</v>
      </c>
      <c r="F335" s="72">
        <v>12.819677450691504</v>
      </c>
      <c r="G335" s="73">
        <v>0.37101532266199505</v>
      </c>
      <c r="H335" s="72">
        <v>1138</v>
      </c>
      <c r="I335" s="72">
        <v>13.437025873030423</v>
      </c>
      <c r="J335" s="71">
        <v>0.498960399217038</v>
      </c>
      <c r="K335" s="72">
        <v>1011</v>
      </c>
      <c r="L335" s="72">
        <v>18.177436953161237</v>
      </c>
      <c r="M335" s="71">
        <v>0.85381904694068733</v>
      </c>
      <c r="N335" s="72">
        <v>923</v>
      </c>
      <c r="O335" s="72">
        <v>7.350922082027437</v>
      </c>
      <c r="P335" s="71">
        <v>0.69436042528831299</v>
      </c>
      <c r="Q335" s="72">
        <v>136</v>
      </c>
      <c r="R335" s="72">
        <v>14.527310431701467</v>
      </c>
      <c r="S335" s="71">
        <v>0.47237306263327361</v>
      </c>
      <c r="T335" s="72">
        <v>1358</v>
      </c>
    </row>
    <row r="336" spans="1:20" ht="13.5" thickBot="1" x14ac:dyDescent="0.25">
      <c r="A336" s="89"/>
      <c r="B336" s="37" t="s">
        <v>13</v>
      </c>
      <c r="C336" s="58">
        <v>3.5555408516668505</v>
      </c>
      <c r="D336" s="40">
        <v>0.24195668504060919</v>
      </c>
      <c r="E336" s="46">
        <v>924</v>
      </c>
      <c r="F336" s="46">
        <v>3.9674558681214807</v>
      </c>
      <c r="G336" s="66">
        <v>0.36477220146936579</v>
      </c>
      <c r="H336" s="46">
        <v>309</v>
      </c>
      <c r="I336" s="46">
        <v>3.1194087875737972</v>
      </c>
      <c r="J336" s="40">
        <v>0.35692744993852193</v>
      </c>
      <c r="K336" s="46">
        <v>232</v>
      </c>
      <c r="L336" s="46">
        <v>3.6347570549329289</v>
      </c>
      <c r="M336" s="40">
        <v>0.56941053261634256</v>
      </c>
      <c r="N336" s="46">
        <v>177</v>
      </c>
      <c r="O336" s="46">
        <v>1.0718859606729718</v>
      </c>
      <c r="P336" s="40">
        <v>0.26632707864942673</v>
      </c>
      <c r="Q336" s="46">
        <v>23</v>
      </c>
      <c r="R336" s="46">
        <v>1.757457994662416</v>
      </c>
      <c r="S336" s="40">
        <v>0.18869057907049197</v>
      </c>
      <c r="T336" s="46">
        <v>183</v>
      </c>
    </row>
    <row r="337" spans="1:20" ht="6" customHeight="1" thickTop="1" thickBot="1" x14ac:dyDescent="0.25">
      <c r="A337" s="32"/>
      <c r="B337" s="6"/>
      <c r="C337" s="55"/>
      <c r="D337" s="41"/>
      <c r="E337" s="43"/>
      <c r="F337" s="55"/>
      <c r="G337" s="41"/>
      <c r="H337" s="43"/>
      <c r="I337" s="55"/>
      <c r="J337" s="41"/>
      <c r="K337" s="43"/>
      <c r="L337" s="55"/>
      <c r="M337" s="41"/>
      <c r="N337" s="43"/>
      <c r="O337" s="55"/>
      <c r="P337" s="41"/>
      <c r="Q337" s="43"/>
      <c r="R337" s="55"/>
      <c r="S337" s="41"/>
      <c r="T337" s="43"/>
    </row>
    <row r="338" spans="1:20" ht="13.5" thickTop="1" x14ac:dyDescent="0.2">
      <c r="A338" s="87" t="s">
        <v>168</v>
      </c>
      <c r="B338" s="35" t="s">
        <v>14</v>
      </c>
      <c r="C338" s="56">
        <v>67.282553926635146</v>
      </c>
      <c r="D338" s="38">
        <v>0.52566350929841121</v>
      </c>
      <c r="E338" s="44">
        <v>22086</v>
      </c>
      <c r="F338" s="44">
        <v>66.469100061993302</v>
      </c>
      <c r="G338" s="64">
        <v>0.7770404052507901</v>
      </c>
      <c r="H338" s="44">
        <v>5525</v>
      </c>
      <c r="I338" s="44">
        <v>65.421642464491953</v>
      </c>
      <c r="J338" s="38">
        <v>0.79655653159614748</v>
      </c>
      <c r="K338" s="44">
        <v>4747</v>
      </c>
      <c r="L338" s="44">
        <v>66.964959010470309</v>
      </c>
      <c r="M338" s="38">
        <v>1.3335349753225498</v>
      </c>
      <c r="N338" s="44">
        <v>3186</v>
      </c>
      <c r="O338" s="44">
        <v>77.780494293768356</v>
      </c>
      <c r="P338" s="38">
        <v>1.1797671689307547</v>
      </c>
      <c r="Q338" s="44">
        <v>1465</v>
      </c>
      <c r="R338" s="44">
        <v>76.539621235321107</v>
      </c>
      <c r="S338" s="38">
        <v>0.5813292679801052</v>
      </c>
      <c r="T338" s="44">
        <v>7163</v>
      </c>
    </row>
    <row r="339" spans="1:20" x14ac:dyDescent="0.2">
      <c r="A339" s="88"/>
      <c r="B339" s="69" t="s">
        <v>169</v>
      </c>
      <c r="C339" s="70">
        <v>21.092622857509703</v>
      </c>
      <c r="D339" s="71">
        <v>0.33864095087432972</v>
      </c>
      <c r="E339" s="72">
        <v>6477</v>
      </c>
      <c r="F339" s="72">
        <v>21.48139014212256</v>
      </c>
      <c r="G339" s="73">
        <v>0.50014064009824177</v>
      </c>
      <c r="H339" s="72">
        <v>1878</v>
      </c>
      <c r="I339" s="72">
        <v>22.313083978442403</v>
      </c>
      <c r="J339" s="71">
        <v>0.66473711677223124</v>
      </c>
      <c r="K339" s="72">
        <v>1701</v>
      </c>
      <c r="L339" s="72">
        <v>20.384862592022913</v>
      </c>
      <c r="M339" s="71">
        <v>0.87821376884967883</v>
      </c>
      <c r="N339" s="72">
        <v>1045</v>
      </c>
      <c r="O339" s="72">
        <v>16.370591742018533</v>
      </c>
      <c r="P339" s="71">
        <v>0.99568052006560925</v>
      </c>
      <c r="Q339" s="72">
        <v>303</v>
      </c>
      <c r="R339" s="72">
        <v>16.391772671949425</v>
      </c>
      <c r="S339" s="71">
        <v>0.42153743176477138</v>
      </c>
      <c r="T339" s="72">
        <v>1550</v>
      </c>
    </row>
    <row r="340" spans="1:20" x14ac:dyDescent="0.2">
      <c r="A340" s="88"/>
      <c r="B340" s="69" t="s">
        <v>170</v>
      </c>
      <c r="C340" s="70">
        <v>8.3199402839642147</v>
      </c>
      <c r="D340" s="71">
        <v>0.2575836493602362</v>
      </c>
      <c r="E340" s="72">
        <v>2543</v>
      </c>
      <c r="F340" s="72">
        <v>8.3379437270611021</v>
      </c>
      <c r="G340" s="73">
        <v>0.35799851841454278</v>
      </c>
      <c r="H340" s="72">
        <v>742</v>
      </c>
      <c r="I340" s="72">
        <v>9.4140968867235859</v>
      </c>
      <c r="J340" s="71">
        <v>0.44421794919728552</v>
      </c>
      <c r="K340" s="72">
        <v>706</v>
      </c>
      <c r="L340" s="72">
        <v>9.4753410083657368</v>
      </c>
      <c r="M340" s="71">
        <v>0.614952820350956</v>
      </c>
      <c r="N340" s="72">
        <v>477</v>
      </c>
      <c r="O340" s="72">
        <v>4.9646420006334004</v>
      </c>
      <c r="P340" s="71">
        <v>0.51482020202526413</v>
      </c>
      <c r="Q340" s="72">
        <v>95</v>
      </c>
      <c r="R340" s="72">
        <v>5.3664148728091554</v>
      </c>
      <c r="S340" s="71">
        <v>0.29128762526003754</v>
      </c>
      <c r="T340" s="72">
        <v>523</v>
      </c>
    </row>
    <row r="341" spans="1:20" ht="13.5" thickBot="1" x14ac:dyDescent="0.25">
      <c r="A341" s="89"/>
      <c r="B341" s="37" t="s">
        <v>13</v>
      </c>
      <c r="C341" s="58">
        <v>3.3048829318909223</v>
      </c>
      <c r="D341" s="40">
        <v>0.23267085883641409</v>
      </c>
      <c r="E341" s="46">
        <v>827</v>
      </c>
      <c r="F341" s="46">
        <v>3.7115660688230712</v>
      </c>
      <c r="G341" s="66">
        <v>0.34825689119081976</v>
      </c>
      <c r="H341" s="46">
        <v>284</v>
      </c>
      <c r="I341" s="46">
        <v>2.8511766703420802</v>
      </c>
      <c r="J341" s="40">
        <v>0.35593559801341945</v>
      </c>
      <c r="K341" s="46">
        <v>206</v>
      </c>
      <c r="L341" s="46">
        <v>3.1748373891410102</v>
      </c>
      <c r="M341" s="40">
        <v>0.5756100265742875</v>
      </c>
      <c r="N341" s="46">
        <v>150</v>
      </c>
      <c r="O341" s="46">
        <v>0.88427196357970539</v>
      </c>
      <c r="P341" s="40">
        <v>0.25139040683656594</v>
      </c>
      <c r="Q341" s="46">
        <v>20</v>
      </c>
      <c r="R341" s="46">
        <v>1.7021912199203222</v>
      </c>
      <c r="S341" s="40">
        <v>0.18424717008927699</v>
      </c>
      <c r="T341" s="46">
        <v>167</v>
      </c>
    </row>
    <row r="342" spans="1:20" ht="6" customHeight="1" thickTop="1" thickBot="1" x14ac:dyDescent="0.25">
      <c r="A342" s="32"/>
      <c r="B342" s="6"/>
      <c r="C342" s="55"/>
      <c r="D342" s="41"/>
      <c r="E342" s="43"/>
      <c r="F342" s="55"/>
      <c r="G342" s="41"/>
      <c r="H342" s="43"/>
      <c r="I342" s="55"/>
      <c r="J342" s="41"/>
      <c r="K342" s="43"/>
      <c r="L342" s="55"/>
      <c r="M342" s="41"/>
      <c r="N342" s="43"/>
      <c r="O342" s="55"/>
      <c r="P342" s="41"/>
      <c r="Q342" s="43"/>
      <c r="R342" s="55"/>
      <c r="S342" s="41"/>
      <c r="T342" s="43"/>
    </row>
    <row r="343" spans="1:20" ht="13.5" thickTop="1" x14ac:dyDescent="0.2">
      <c r="A343" s="87" t="s">
        <v>171</v>
      </c>
      <c r="B343" s="35" t="s">
        <v>172</v>
      </c>
      <c r="C343" s="56">
        <v>4.3925892257289965</v>
      </c>
      <c r="D343" s="38">
        <v>0.18579833923950304</v>
      </c>
      <c r="E343" s="44">
        <v>1367</v>
      </c>
      <c r="F343" s="44">
        <v>4.549805819077319</v>
      </c>
      <c r="G343" s="64">
        <v>0.27094626219445078</v>
      </c>
      <c r="H343" s="44">
        <v>415</v>
      </c>
      <c r="I343" s="44">
        <v>3.9515636634308846</v>
      </c>
      <c r="J343" s="38">
        <v>0.27295617377178022</v>
      </c>
      <c r="K343" s="44">
        <v>286</v>
      </c>
      <c r="L343" s="44">
        <v>5.7493709049775799</v>
      </c>
      <c r="M343" s="38">
        <v>0.49287601524928704</v>
      </c>
      <c r="N343" s="44">
        <v>244</v>
      </c>
      <c r="O343" s="44">
        <v>3.8744265529951472</v>
      </c>
      <c r="P343" s="38">
        <v>0.50400092604312885</v>
      </c>
      <c r="Q343" s="44">
        <v>73</v>
      </c>
      <c r="R343" s="44">
        <v>3.5014769759075635</v>
      </c>
      <c r="S343" s="38">
        <v>0.21246398417938236</v>
      </c>
      <c r="T343" s="44">
        <v>349</v>
      </c>
    </row>
    <row r="344" spans="1:20" x14ac:dyDescent="0.2">
      <c r="A344" s="88"/>
      <c r="B344" s="69" t="s">
        <v>173</v>
      </c>
      <c r="C344" s="70">
        <v>2.9582654494844927</v>
      </c>
      <c r="D344" s="71">
        <v>0.15446588926209956</v>
      </c>
      <c r="E344" s="72">
        <v>933</v>
      </c>
      <c r="F344" s="72">
        <v>2.9928524984751994</v>
      </c>
      <c r="G344" s="73">
        <v>0.2195911190575906</v>
      </c>
      <c r="H344" s="72">
        <v>262</v>
      </c>
      <c r="I344" s="72">
        <v>2.9070033455555699</v>
      </c>
      <c r="J344" s="71">
        <v>0.25299997751186698</v>
      </c>
      <c r="K344" s="72">
        <v>225</v>
      </c>
      <c r="L344" s="72">
        <v>2.7549894991631203</v>
      </c>
      <c r="M344" s="71">
        <v>0.31091441596607566</v>
      </c>
      <c r="N344" s="72">
        <v>127</v>
      </c>
      <c r="O344" s="72">
        <v>2.7952528801673102</v>
      </c>
      <c r="P344" s="71">
        <v>0.47847584121009934</v>
      </c>
      <c r="Q344" s="72">
        <v>47</v>
      </c>
      <c r="R344" s="72">
        <v>2.9600514291364006</v>
      </c>
      <c r="S344" s="71">
        <v>0.22083453270413633</v>
      </c>
      <c r="T344" s="72">
        <v>272</v>
      </c>
    </row>
    <row r="345" spans="1:20" x14ac:dyDescent="0.2">
      <c r="A345" s="88"/>
      <c r="B345" s="69" t="s">
        <v>174</v>
      </c>
      <c r="C345" s="70">
        <v>3.6115489993969447</v>
      </c>
      <c r="D345" s="71">
        <v>0.15989716372138377</v>
      </c>
      <c r="E345" s="72">
        <v>1197</v>
      </c>
      <c r="F345" s="72">
        <v>3.6654101560979391</v>
      </c>
      <c r="G345" s="73">
        <v>0.22487665889187047</v>
      </c>
      <c r="H345" s="72">
        <v>354</v>
      </c>
      <c r="I345" s="72">
        <v>3.7021488227796846</v>
      </c>
      <c r="J345" s="71">
        <v>0.32144983634764601</v>
      </c>
      <c r="K345" s="72">
        <v>282</v>
      </c>
      <c r="L345" s="72">
        <v>2.6765399968179322</v>
      </c>
      <c r="M345" s="71">
        <v>0.28140574100609705</v>
      </c>
      <c r="N345" s="72">
        <v>134</v>
      </c>
      <c r="O345" s="72">
        <v>3.2468638108501877</v>
      </c>
      <c r="P345" s="71">
        <v>0.4098334187105393</v>
      </c>
      <c r="Q345" s="72">
        <v>65</v>
      </c>
      <c r="R345" s="72">
        <v>3.6037545815241008</v>
      </c>
      <c r="S345" s="71">
        <v>0.23020311267109003</v>
      </c>
      <c r="T345" s="72">
        <v>362</v>
      </c>
    </row>
    <row r="346" spans="1:20" x14ac:dyDescent="0.2">
      <c r="A346" s="88"/>
      <c r="B346" s="69" t="s">
        <v>175</v>
      </c>
      <c r="C346" s="70">
        <v>3.7424341345725112</v>
      </c>
      <c r="D346" s="71">
        <v>0.15855605648755547</v>
      </c>
      <c r="E346" s="72">
        <v>1089</v>
      </c>
      <c r="F346" s="72">
        <v>3.839141157436929</v>
      </c>
      <c r="G346" s="73">
        <v>0.2365719610537686</v>
      </c>
      <c r="H346" s="72">
        <v>323</v>
      </c>
      <c r="I346" s="72">
        <v>4.0214908138824388</v>
      </c>
      <c r="J346" s="71">
        <v>0.26834509351517222</v>
      </c>
      <c r="K346" s="72">
        <v>284</v>
      </c>
      <c r="L346" s="72">
        <v>2.8527014037995433</v>
      </c>
      <c r="M346" s="71">
        <v>0.2918007141793047</v>
      </c>
      <c r="N346" s="72">
        <v>150</v>
      </c>
      <c r="O346" s="72">
        <v>2.4878616824771798</v>
      </c>
      <c r="P346" s="71">
        <v>0.38256003128686311</v>
      </c>
      <c r="Q346" s="72">
        <v>51</v>
      </c>
      <c r="R346" s="72">
        <v>3.0596903596806375</v>
      </c>
      <c r="S346" s="71">
        <v>0.20321878100805205</v>
      </c>
      <c r="T346" s="72">
        <v>281</v>
      </c>
    </row>
    <row r="347" spans="1:20" x14ac:dyDescent="0.2">
      <c r="A347" s="88"/>
      <c r="B347" s="69" t="s">
        <v>176</v>
      </c>
      <c r="C347" s="70">
        <v>3.8685200454244577</v>
      </c>
      <c r="D347" s="71">
        <v>0.16809174750041786</v>
      </c>
      <c r="E347" s="72">
        <v>1200</v>
      </c>
      <c r="F347" s="72">
        <v>3.946715735251257</v>
      </c>
      <c r="G347" s="73">
        <v>0.24453747534231024</v>
      </c>
      <c r="H347" s="72">
        <v>329</v>
      </c>
      <c r="I347" s="72">
        <v>4.0245115186489873</v>
      </c>
      <c r="J347" s="71">
        <v>0.28245111009399604</v>
      </c>
      <c r="K347" s="72">
        <v>300</v>
      </c>
      <c r="L347" s="72">
        <v>3.039648279632988</v>
      </c>
      <c r="M347" s="71">
        <v>0.31719206282165918</v>
      </c>
      <c r="N347" s="72">
        <v>183</v>
      </c>
      <c r="O347" s="72">
        <v>3.967330394075359</v>
      </c>
      <c r="P347" s="71">
        <v>0.56066573782938045</v>
      </c>
      <c r="Q347" s="72">
        <v>78</v>
      </c>
      <c r="R347" s="72">
        <v>3.4224778375218774</v>
      </c>
      <c r="S347" s="71">
        <v>0.24614197715250161</v>
      </c>
      <c r="T347" s="72">
        <v>310</v>
      </c>
    </row>
    <row r="348" spans="1:20" x14ac:dyDescent="0.2">
      <c r="A348" s="88"/>
      <c r="B348" s="69" t="s">
        <v>177</v>
      </c>
      <c r="C348" s="70">
        <v>3.25132311635282</v>
      </c>
      <c r="D348" s="71">
        <v>0.15298618520644869</v>
      </c>
      <c r="E348" s="72">
        <v>1088</v>
      </c>
      <c r="F348" s="72">
        <v>3.0899906170603182</v>
      </c>
      <c r="G348" s="73">
        <v>0.20693892605965045</v>
      </c>
      <c r="H348" s="72">
        <v>283</v>
      </c>
      <c r="I348" s="72">
        <v>3.8945456504756439</v>
      </c>
      <c r="J348" s="71">
        <v>0.29009421098912697</v>
      </c>
      <c r="K348" s="72">
        <v>287</v>
      </c>
      <c r="L348" s="72">
        <v>3.4181631709012299</v>
      </c>
      <c r="M348" s="71">
        <v>0.44831735718105931</v>
      </c>
      <c r="N348" s="72">
        <v>176</v>
      </c>
      <c r="O348" s="72">
        <v>3.0248628675109326</v>
      </c>
      <c r="P348" s="71">
        <v>0.46463516902500074</v>
      </c>
      <c r="Q348" s="72">
        <v>59</v>
      </c>
      <c r="R348" s="72">
        <v>2.8888982583955123</v>
      </c>
      <c r="S348" s="71">
        <v>0.18557503547968748</v>
      </c>
      <c r="T348" s="72">
        <v>283</v>
      </c>
    </row>
    <row r="349" spans="1:20" x14ac:dyDescent="0.2">
      <c r="A349" s="88"/>
      <c r="B349" s="69" t="s">
        <v>178</v>
      </c>
      <c r="C349" s="70">
        <v>2.8602794375003433</v>
      </c>
      <c r="D349" s="71">
        <v>0.1489369675507414</v>
      </c>
      <c r="E349" s="72">
        <v>932</v>
      </c>
      <c r="F349" s="72">
        <v>2.866049891485845</v>
      </c>
      <c r="G349" s="73">
        <v>0.21276089379717888</v>
      </c>
      <c r="H349" s="72">
        <v>248</v>
      </c>
      <c r="I349" s="72">
        <v>2.6980988201271927</v>
      </c>
      <c r="J349" s="71">
        <v>0.23850783202435591</v>
      </c>
      <c r="K349" s="72">
        <v>202</v>
      </c>
      <c r="L349" s="72">
        <v>3.4155866965864181</v>
      </c>
      <c r="M349" s="71">
        <v>0.36569605846069936</v>
      </c>
      <c r="N349" s="72">
        <v>154</v>
      </c>
      <c r="O349" s="72">
        <v>3.8305860319977647</v>
      </c>
      <c r="P349" s="71">
        <v>0.52776243794440125</v>
      </c>
      <c r="Q349" s="72">
        <v>68</v>
      </c>
      <c r="R349" s="72">
        <v>2.7566780942863844</v>
      </c>
      <c r="S349" s="71">
        <v>0.19136487166370336</v>
      </c>
      <c r="T349" s="72">
        <v>260</v>
      </c>
    </row>
    <row r="350" spans="1:20" x14ac:dyDescent="0.2">
      <c r="A350" s="88"/>
      <c r="B350" s="69" t="s">
        <v>179</v>
      </c>
      <c r="C350" s="70">
        <v>18.529873109864809</v>
      </c>
      <c r="D350" s="71">
        <v>0.34235990167214247</v>
      </c>
      <c r="E350" s="72">
        <v>6258</v>
      </c>
      <c r="F350" s="72">
        <v>17.613151755681248</v>
      </c>
      <c r="G350" s="73">
        <v>0.49705645683780941</v>
      </c>
      <c r="H350" s="72">
        <v>1461</v>
      </c>
      <c r="I350" s="72">
        <v>20.279940261516423</v>
      </c>
      <c r="J350" s="71">
        <v>0.66376544493804879</v>
      </c>
      <c r="K350" s="72">
        <v>1504</v>
      </c>
      <c r="L350" s="72">
        <v>18.306311669864119</v>
      </c>
      <c r="M350" s="71">
        <v>0.79475934688642436</v>
      </c>
      <c r="N350" s="72">
        <v>901</v>
      </c>
      <c r="O350" s="72">
        <v>24.282010562308471</v>
      </c>
      <c r="P350" s="71">
        <v>1.2603373565599023</v>
      </c>
      <c r="Q350" s="72">
        <v>447</v>
      </c>
      <c r="R350" s="72">
        <v>20.760341963689488</v>
      </c>
      <c r="S350" s="71">
        <v>0.64550843570754957</v>
      </c>
      <c r="T350" s="72">
        <v>1945</v>
      </c>
    </row>
    <row r="351" spans="1:20" x14ac:dyDescent="0.2">
      <c r="A351" s="88"/>
      <c r="B351" s="69" t="s">
        <v>180</v>
      </c>
      <c r="C351" s="70">
        <v>18.629167114649203</v>
      </c>
      <c r="D351" s="71">
        <v>0.31498881936492212</v>
      </c>
      <c r="E351" s="72">
        <v>6661</v>
      </c>
      <c r="F351" s="72">
        <v>17.004468811253979</v>
      </c>
      <c r="G351" s="73">
        <v>0.41250724621242929</v>
      </c>
      <c r="H351" s="72">
        <v>1427</v>
      </c>
      <c r="I351" s="72">
        <v>20.233965225182065</v>
      </c>
      <c r="J351" s="71">
        <v>0.71020241701370124</v>
      </c>
      <c r="K351" s="72">
        <v>1470</v>
      </c>
      <c r="L351" s="72">
        <v>22.773380673758819</v>
      </c>
      <c r="M351" s="71">
        <v>0.95560803899333935</v>
      </c>
      <c r="N351" s="72">
        <v>1076</v>
      </c>
      <c r="O351" s="72">
        <v>22.451220135447112</v>
      </c>
      <c r="P351" s="71">
        <v>1.2155747137232922</v>
      </c>
      <c r="Q351" s="72">
        <v>437</v>
      </c>
      <c r="R351" s="72">
        <v>23.977143157590408</v>
      </c>
      <c r="S351" s="71">
        <v>0.61578461536852458</v>
      </c>
      <c r="T351" s="72">
        <v>2251</v>
      </c>
    </row>
    <row r="352" spans="1:20" x14ac:dyDescent="0.2">
      <c r="A352" s="88"/>
      <c r="B352" s="69" t="s">
        <v>181</v>
      </c>
      <c r="C352" s="70">
        <v>11.905823132339503</v>
      </c>
      <c r="D352" s="71">
        <v>0.30146956300413802</v>
      </c>
      <c r="E352" s="72">
        <v>3640</v>
      </c>
      <c r="F352" s="72">
        <v>12.090820097125977</v>
      </c>
      <c r="G352" s="73">
        <v>0.44944117846499376</v>
      </c>
      <c r="H352" s="72">
        <v>1006</v>
      </c>
      <c r="I352" s="72">
        <v>11.457582277277382</v>
      </c>
      <c r="J352" s="71">
        <v>0.47139308609526737</v>
      </c>
      <c r="K352" s="72">
        <v>826</v>
      </c>
      <c r="L352" s="72">
        <v>13.791746717461962</v>
      </c>
      <c r="M352" s="71">
        <v>0.59176272807994701</v>
      </c>
      <c r="N352" s="72">
        <v>649</v>
      </c>
      <c r="O352" s="72">
        <v>10.619733106781842</v>
      </c>
      <c r="P352" s="71">
        <v>0.93707697552798319</v>
      </c>
      <c r="Q352" s="72">
        <v>200</v>
      </c>
      <c r="R352" s="72">
        <v>10.596264058866813</v>
      </c>
      <c r="S352" s="71">
        <v>0.42122808358126407</v>
      </c>
      <c r="T352" s="72">
        <v>959</v>
      </c>
    </row>
    <row r="353" spans="1:20" x14ac:dyDescent="0.2">
      <c r="A353" s="88"/>
      <c r="B353" s="69" t="s">
        <v>182</v>
      </c>
      <c r="C353" s="70">
        <v>23.179344774368221</v>
      </c>
      <c r="D353" s="71">
        <v>0.38878959038398259</v>
      </c>
      <c r="E353" s="72">
        <v>6778</v>
      </c>
      <c r="F353" s="72">
        <v>24.940441107693676</v>
      </c>
      <c r="G353" s="73">
        <v>0.603734577236123</v>
      </c>
      <c r="H353" s="72">
        <v>2060</v>
      </c>
      <c r="I353" s="72">
        <v>20.038948261660124</v>
      </c>
      <c r="J353" s="71">
        <v>0.54424965028592043</v>
      </c>
      <c r="K353" s="72">
        <v>1489</v>
      </c>
      <c r="L353" s="72">
        <v>18.019208629257751</v>
      </c>
      <c r="M353" s="71">
        <v>1.1401832351324892</v>
      </c>
      <c r="N353" s="72">
        <v>913</v>
      </c>
      <c r="O353" s="72">
        <v>18.457767325613403</v>
      </c>
      <c r="P353" s="71">
        <v>1.1733565129449439</v>
      </c>
      <c r="Q353" s="72">
        <v>336</v>
      </c>
      <c r="R353" s="72">
        <v>21.029612379335347</v>
      </c>
      <c r="S353" s="71">
        <v>0.54387091775056196</v>
      </c>
      <c r="T353" s="72">
        <v>1980</v>
      </c>
    </row>
    <row r="354" spans="1:20" ht="13.5" thickBot="1" x14ac:dyDescent="0.25">
      <c r="A354" s="89"/>
      <c r="B354" s="37" t="s">
        <v>13</v>
      </c>
      <c r="C354" s="58">
        <v>3.0708314603176974</v>
      </c>
      <c r="D354" s="40">
        <v>0.23785214010040015</v>
      </c>
      <c r="E354" s="46">
        <v>790</v>
      </c>
      <c r="F354" s="46">
        <v>3.4011523533603341</v>
      </c>
      <c r="G354" s="66">
        <v>0.34907619023458913</v>
      </c>
      <c r="H354" s="46">
        <v>261</v>
      </c>
      <c r="I354" s="46">
        <v>2.7902013394635814</v>
      </c>
      <c r="J354" s="40">
        <v>0.34721931681978802</v>
      </c>
      <c r="K354" s="46">
        <v>205</v>
      </c>
      <c r="L354" s="46">
        <v>3.2023523577785378</v>
      </c>
      <c r="M354" s="40">
        <v>0.52476495998795203</v>
      </c>
      <c r="N354" s="46">
        <v>151</v>
      </c>
      <c r="O354" s="46">
        <v>0.96208464977532626</v>
      </c>
      <c r="P354" s="40">
        <v>0.25260195942848568</v>
      </c>
      <c r="Q354" s="46">
        <v>22</v>
      </c>
      <c r="R354" s="46">
        <v>1.4436109040654701</v>
      </c>
      <c r="S354" s="40">
        <v>0.16827726157839748</v>
      </c>
      <c r="T354" s="46">
        <v>151</v>
      </c>
    </row>
    <row r="355" spans="1:20" ht="15" thickTop="1" x14ac:dyDescent="0.2">
      <c r="B355" s="11"/>
    </row>
    <row r="356" spans="1:20" ht="14.25" x14ac:dyDescent="0.2">
      <c r="B356" s="11"/>
    </row>
    <row r="357" spans="1:20" ht="14.25" x14ac:dyDescent="0.2">
      <c r="A357" s="7" t="s">
        <v>6</v>
      </c>
      <c r="B357" s="11"/>
    </row>
    <row r="358" spans="1:20" ht="14.25" x14ac:dyDescent="0.2">
      <c r="A358" s="9" t="s">
        <v>23</v>
      </c>
      <c r="B358" s="11"/>
    </row>
    <row r="359" spans="1:20" x14ac:dyDescent="0.2">
      <c r="A359" s="9" t="s">
        <v>24</v>
      </c>
    </row>
    <row r="360" spans="1:20" x14ac:dyDescent="0.2">
      <c r="A360" s="67"/>
    </row>
    <row r="361" spans="1:20" x14ac:dyDescent="0.2">
      <c r="A361" s="1"/>
    </row>
    <row r="363" spans="1:20" x14ac:dyDescent="0.2">
      <c r="B363" s="8"/>
    </row>
    <row r="364" spans="1:20" x14ac:dyDescent="0.2">
      <c r="B364" s="8"/>
    </row>
    <row r="365" spans="1:20" x14ac:dyDescent="0.2">
      <c r="B365" s="10"/>
    </row>
    <row r="366" spans="1:20" x14ac:dyDescent="0.2">
      <c r="B366" s="10"/>
    </row>
  </sheetData>
  <mergeCells count="74">
    <mergeCell ref="A343:A354"/>
    <mergeCell ref="L5:N5"/>
    <mergeCell ref="A309:A313"/>
    <mergeCell ref="A315:A319"/>
    <mergeCell ref="A321:A326"/>
    <mergeCell ref="A328:A331"/>
    <mergeCell ref="A333:A336"/>
    <mergeCell ref="A338:A341"/>
    <mergeCell ref="A269:A271"/>
    <mergeCell ref="A279:A283"/>
    <mergeCell ref="A285:A289"/>
    <mergeCell ref="A291:A295"/>
    <mergeCell ref="A297:A301"/>
    <mergeCell ref="A303:A307"/>
    <mergeCell ref="A229:A231"/>
    <mergeCell ref="A241:A247"/>
    <mergeCell ref="A233:A235"/>
    <mergeCell ref="A237:A239"/>
    <mergeCell ref="A273:A277"/>
    <mergeCell ref="A249:A251"/>
    <mergeCell ref="A253:A255"/>
    <mergeCell ref="A257:A259"/>
    <mergeCell ref="A261:A263"/>
    <mergeCell ref="A265:A267"/>
    <mergeCell ref="A225:A227"/>
    <mergeCell ref="A159:A163"/>
    <mergeCell ref="A165:A169"/>
    <mergeCell ref="A171:A175"/>
    <mergeCell ref="A177:A181"/>
    <mergeCell ref="A183:A188"/>
    <mergeCell ref="A190:A194"/>
    <mergeCell ref="A196:A200"/>
    <mergeCell ref="A202:A207"/>
    <mergeCell ref="A209:A211"/>
    <mergeCell ref="A213:A217"/>
    <mergeCell ref="A219:A223"/>
    <mergeCell ref="A120:A127"/>
    <mergeCell ref="A129:A133"/>
    <mergeCell ref="A135:A139"/>
    <mergeCell ref="A141:A145"/>
    <mergeCell ref="A147:A151"/>
    <mergeCell ref="A153:A157"/>
    <mergeCell ref="U5:W5"/>
    <mergeCell ref="F5:H5"/>
    <mergeCell ref="I5:K5"/>
    <mergeCell ref="O5:Q5"/>
    <mergeCell ref="A14:A16"/>
    <mergeCell ref="A18:A20"/>
    <mergeCell ref="A22:A24"/>
    <mergeCell ref="A30:A33"/>
    <mergeCell ref="A26:A28"/>
    <mergeCell ref="A35:A39"/>
    <mergeCell ref="A41:A44"/>
    <mergeCell ref="A46:A50"/>
    <mergeCell ref="A52:A60"/>
    <mergeCell ref="A71:A75"/>
    <mergeCell ref="A77:A79"/>
    <mergeCell ref="F4:T4"/>
    <mergeCell ref="R5:T5"/>
    <mergeCell ref="C4:E5"/>
    <mergeCell ref="A2:T2"/>
    <mergeCell ref="A8:A12"/>
    <mergeCell ref="B4:B6"/>
    <mergeCell ref="A4:A6"/>
    <mergeCell ref="A62:A64"/>
    <mergeCell ref="A66:A69"/>
    <mergeCell ref="A97:A99"/>
    <mergeCell ref="A101:A103"/>
    <mergeCell ref="A105:A107"/>
    <mergeCell ref="A109:A118"/>
    <mergeCell ref="A81:A83"/>
    <mergeCell ref="A85:A87"/>
    <mergeCell ref="A89:A91"/>
    <mergeCell ref="A93:A95"/>
  </mergeCells>
  <pageMargins left="0.75" right="0.75" top="1" bottom="1" header="0.5" footer="0.5"/>
  <pageSetup orientation="portrait" horizontalDpi="4294967295" verticalDpi="4294967295"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Índice</vt:lpstr>
      <vt:lpstr>1.1</vt:lpstr>
      <vt:lpstr>FINAL2DIR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Marisela García Pacheco</dc:creator>
  <cp:lastModifiedBy>Marisela García Pacheco</cp:lastModifiedBy>
  <dcterms:created xsi:type="dcterms:W3CDTF">2014-09-01T21:10:48Z</dcterms:created>
  <dcterms:modified xsi:type="dcterms:W3CDTF">2015-08-28T20:10:35Z</dcterms:modified>
</cp:coreProperties>
</file>