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opezma\Desktop\Micrositio2\PORTAL 2017_insumos\Actualización Yukiko\Envios_Carlos\PG02b_2008-2016\"/>
    </mc:Choice>
  </mc:AlternateContent>
  <xr:revisionPtr revIDLastSave="0" documentId="13_ncr:1_{2C187EB1-9ACE-4853-ABA8-A0979A04898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Índice" sheetId="3" r:id="rId1"/>
    <sheet name="PG01b-1" sheetId="1" r:id="rId2"/>
    <sheet name="PG01b-A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0" i="1" l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<sst xmlns="http://schemas.openxmlformats.org/spreadsheetml/2006/main" count="116" uniqueCount="64">
  <si>
    <t>Entidad federativa</t>
  </si>
  <si>
    <t>% Zonas escolares integradas por más de 20 escuelas</t>
  </si>
  <si>
    <t>Número de zonas escolares (2010/2011)</t>
  </si>
  <si>
    <t>No. máximo de escuelas por zona (2010/2011)</t>
  </si>
  <si>
    <t>Total</t>
  </si>
  <si>
    <t>Secundarias generales</t>
  </si>
  <si>
    <t>Telesecundarias</t>
  </si>
  <si>
    <t>Secundarias técnicas</t>
  </si>
  <si>
    <t>2007/2008</t>
  </si>
  <si>
    <t>2010/2011</t>
  </si>
  <si>
    <t>Aguascalientes</t>
  </si>
  <si>
    <r>
      <t>Baja California</t>
    </r>
    <r>
      <rPr>
        <b/>
        <vertAlign val="superscript"/>
        <sz val="8"/>
        <color indexed="9"/>
        <rFont val="Arial"/>
        <family val="2"/>
      </rPr>
      <t>1</t>
    </r>
  </si>
  <si>
    <t>Baja California Sur</t>
  </si>
  <si>
    <t>Campeche</t>
  </si>
  <si>
    <r>
      <t>Coahuila</t>
    </r>
    <r>
      <rPr>
        <b/>
        <vertAlign val="superscript"/>
        <sz val="8"/>
        <color indexed="9"/>
        <rFont val="Arial"/>
        <family val="2"/>
      </rPr>
      <t>1</t>
    </r>
  </si>
  <si>
    <r>
      <t>Colima</t>
    </r>
    <r>
      <rPr>
        <b/>
        <vertAlign val="superscript"/>
        <sz val="8"/>
        <color indexed="9"/>
        <rFont val="Arial"/>
        <family val="2"/>
      </rPr>
      <t>1</t>
    </r>
  </si>
  <si>
    <r>
      <t>Chiapas</t>
    </r>
    <r>
      <rPr>
        <b/>
        <vertAlign val="superscript"/>
        <sz val="8"/>
        <color indexed="9"/>
        <rFont val="Arial"/>
        <family val="2"/>
      </rPr>
      <t>1</t>
    </r>
  </si>
  <si>
    <r>
      <t>Chihuahua</t>
    </r>
    <r>
      <rPr>
        <b/>
        <vertAlign val="superscript"/>
        <sz val="8"/>
        <color indexed="9"/>
        <rFont val="Arial"/>
        <family val="2"/>
      </rPr>
      <t>1</t>
    </r>
  </si>
  <si>
    <t>Distrito Federal</t>
  </si>
  <si>
    <r>
      <t>Durango</t>
    </r>
    <r>
      <rPr>
        <b/>
        <vertAlign val="superscript"/>
        <sz val="8"/>
        <color indexed="9"/>
        <rFont val="Arial"/>
        <family val="2"/>
      </rPr>
      <t>1</t>
    </r>
  </si>
  <si>
    <r>
      <t>Guanajuato</t>
    </r>
    <r>
      <rPr>
        <b/>
        <vertAlign val="superscript"/>
        <sz val="8"/>
        <color indexed="9"/>
        <rFont val="Arial"/>
        <family val="2"/>
      </rPr>
      <t>1</t>
    </r>
  </si>
  <si>
    <t>Guerrero</t>
  </si>
  <si>
    <t>Hidalgo</t>
  </si>
  <si>
    <r>
      <t>Jalisco</t>
    </r>
    <r>
      <rPr>
        <b/>
        <vertAlign val="superscript"/>
        <sz val="8"/>
        <color indexed="9"/>
        <rFont val="Arial"/>
        <family val="2"/>
      </rPr>
      <t>1</t>
    </r>
  </si>
  <si>
    <r>
      <t>México</t>
    </r>
    <r>
      <rPr>
        <b/>
        <vertAlign val="superscript"/>
        <sz val="8"/>
        <color indexed="9"/>
        <rFont val="Arial"/>
        <family val="2"/>
      </rPr>
      <t>1</t>
    </r>
  </si>
  <si>
    <t>Michoacán</t>
  </si>
  <si>
    <t>Morelos</t>
  </si>
  <si>
    <r>
      <t>Nayarit</t>
    </r>
    <r>
      <rPr>
        <b/>
        <vertAlign val="superscript"/>
        <sz val="8"/>
        <color indexed="9"/>
        <rFont val="Arial"/>
        <family val="2"/>
      </rPr>
      <t>1</t>
    </r>
  </si>
  <si>
    <r>
      <t>Nuevo León</t>
    </r>
    <r>
      <rPr>
        <b/>
        <vertAlign val="superscript"/>
        <sz val="8"/>
        <color indexed="9"/>
        <rFont val="Arial"/>
        <family val="2"/>
      </rPr>
      <t>1</t>
    </r>
  </si>
  <si>
    <t>Oaxaca</t>
  </si>
  <si>
    <r>
      <t>Puebla</t>
    </r>
    <r>
      <rPr>
        <b/>
        <vertAlign val="superscript"/>
        <sz val="8"/>
        <color indexed="9"/>
        <rFont val="Arial"/>
        <family val="2"/>
      </rPr>
      <t>1</t>
    </r>
  </si>
  <si>
    <t>Querétaro</t>
  </si>
  <si>
    <t>Quintana Roo</t>
  </si>
  <si>
    <r>
      <t>San Luis Potosí</t>
    </r>
    <r>
      <rPr>
        <b/>
        <vertAlign val="superscript"/>
        <sz val="8"/>
        <color indexed="9"/>
        <rFont val="Arial"/>
        <family val="2"/>
      </rPr>
      <t>1</t>
    </r>
  </si>
  <si>
    <r>
      <t>Sinaloa</t>
    </r>
    <r>
      <rPr>
        <b/>
        <vertAlign val="superscript"/>
        <sz val="8"/>
        <color indexed="9"/>
        <rFont val="Arial"/>
        <family val="2"/>
      </rPr>
      <t>1</t>
    </r>
  </si>
  <si>
    <r>
      <t>Sonora</t>
    </r>
    <r>
      <rPr>
        <b/>
        <vertAlign val="superscript"/>
        <sz val="8"/>
        <color indexed="9"/>
        <rFont val="Arial"/>
        <family val="2"/>
      </rPr>
      <t>1</t>
    </r>
  </si>
  <si>
    <r>
      <t>Tabasco</t>
    </r>
    <r>
      <rPr>
        <b/>
        <vertAlign val="superscript"/>
        <sz val="8"/>
        <color indexed="9"/>
        <rFont val="Arial"/>
        <family val="2"/>
      </rPr>
      <t>1</t>
    </r>
  </si>
  <si>
    <t>Tamaulipas</t>
  </si>
  <si>
    <r>
      <t>Veracruz</t>
    </r>
    <r>
      <rPr>
        <b/>
        <vertAlign val="superscript"/>
        <sz val="8"/>
        <color indexed="9"/>
        <rFont val="Arial"/>
        <family val="2"/>
      </rPr>
      <t>1</t>
    </r>
  </si>
  <si>
    <r>
      <t>Yucatán</t>
    </r>
    <r>
      <rPr>
        <b/>
        <vertAlign val="superscript"/>
        <sz val="8"/>
        <color indexed="9"/>
        <rFont val="Arial"/>
        <family val="2"/>
      </rPr>
      <t>1</t>
    </r>
  </si>
  <si>
    <r>
      <t>Zacatecas</t>
    </r>
    <r>
      <rPr>
        <b/>
        <vertAlign val="superscript"/>
        <sz val="8"/>
        <color indexed="9"/>
        <rFont val="Arial"/>
        <family val="2"/>
      </rPr>
      <t>1</t>
    </r>
  </si>
  <si>
    <t>Nacional</t>
  </si>
  <si>
    <t>Tlaxcala</t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</si>
  <si>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 los ciclos escolares  2007/2008 y 2010/2011), SEP-DGP.</t>
    </r>
  </si>
  <si>
    <r>
      <t>1</t>
    </r>
    <r>
      <rPr>
        <sz val="6"/>
        <rFont val="Arial"/>
        <family val="2"/>
      </rPr>
      <t xml:space="preserve"> En estas entidades se excluyen las secundarias privadas, puesto que no se sabe con exactitud si pertenecen al sistema federal o estatal, lo cual es información necesaria para el cálculo del indicador.</t>
    </r>
  </si>
  <si>
    <t>PG01b-1 Porcentaje de zonas escolares de secundarias integradas por más de 20 escuelas según entidad federativa (2007/2008 y 2010/2011)</t>
  </si>
  <si>
    <t>PG01b-A2 Valores absolutos de zonas escolares de secundarias integradas por más de 20 escuelas (2010/2011)</t>
  </si>
  <si>
    <t>Número de zonas escolares integradas por más de 20 escuelas</t>
  </si>
  <si>
    <t>Total secundaria general</t>
  </si>
  <si>
    <t>Número de zonas escolares de secundarias generales</t>
  </si>
  <si>
    <t>Total telesecundaria</t>
  </si>
  <si>
    <t>Número de zonas escolares de telesecundaria</t>
  </si>
  <si>
    <t>Total secundaria técnica</t>
  </si>
  <si>
    <t>Número de zonas escolares de secundaria técnica</t>
  </si>
  <si>
    <t xml:space="preserve">Subsistema federal </t>
  </si>
  <si>
    <t>Subsistema estatal</t>
  </si>
  <si>
    <t>Subsistema federal</t>
  </si>
  <si>
    <r>
      <t>Distrito Federal</t>
    </r>
    <r>
      <rPr>
        <b/>
        <vertAlign val="superscript"/>
        <sz val="8"/>
        <color indexed="9"/>
        <rFont val="Arial"/>
        <family val="2"/>
      </rPr>
      <t>2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</si>
  <si>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En estas entidades se excluyen las secundarias privadas, puesto que no se sabe con exactitud si pertenecen al sistema federal o estatal, lo cual es información necesaria para el cálculo del indicador.</t>
    </r>
  </si>
  <si>
    <r>
      <t>2</t>
    </r>
    <r>
      <rPr>
        <sz val="6"/>
        <rFont val="Arial"/>
        <family val="2"/>
      </rPr>
      <t xml:space="preserve"> En sentido estricto, las escuelas del Distrito Federal son consideradas como federales, aunque los datos fueron reportados como estatales.</t>
    </r>
  </si>
  <si>
    <r>
      <t xml:space="preserve">Fuente: INEE, cálculos con base en las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del ciclo escolar 2010/2011), SEP-DGP.</t>
    </r>
  </si>
  <si>
    <t>Índice</t>
  </si>
  <si>
    <t>PG02</t>
  </si>
  <si>
    <t>¿La organización de las escuelas por zonas posibilita su atención adecuada y oportuna?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</si>
</sst>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MS Sans Serif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sz val="8"/>
      <name val="MS Sans Serif"/>
      <family val="2"/>
    </font>
    <font>
      <u/>
      <sz val="10"/>
      <color theme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" quotePrefix="1" applyFont="1"/>
    <xf numFmtId="0" fontId="2" fillId="0" borderId="0" xfId="4" quotePrefix="1" applyFont="1"/>
    <xf numFmtId="0" fontId="2" fillId="0" borderId="0" xfId="2" quotePrefix="1" applyFont="1"/>
    <xf numFmtId="0" fontId="2" fillId="0" borderId="0" xfId="3" quotePrefix="1" applyFont="1"/>
    <xf numFmtId="164" fontId="2" fillId="0" borderId="0" xfId="3" quotePrefix="1" applyNumberFormat="1" applyFont="1" applyAlignment="1">
      <alignment horizontal="center"/>
    </xf>
    <xf numFmtId="164" fontId="2" fillId="0" borderId="0" xfId="4" quotePrefix="1" applyNumberFormat="1" applyFont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10" fillId="0" borderId="0" xfId="0" applyFont="1"/>
    <xf numFmtId="0" fontId="11" fillId="0" borderId="0" xfId="0" applyFont="1"/>
    <xf numFmtId="164" fontId="2" fillId="0" borderId="0" xfId="0" applyNumberFormat="1" applyFont="1" applyAlignment="1">
      <alignment horizontal="right" indent="1"/>
    </xf>
    <xf numFmtId="164" fontId="2" fillId="0" borderId="0" xfId="3" quotePrefix="1" applyNumberFormat="1" applyFont="1" applyAlignment="1">
      <alignment horizontal="right" indent="1"/>
    </xf>
    <xf numFmtId="164" fontId="2" fillId="0" borderId="0" xfId="1" applyNumberFormat="1" applyFont="1" applyAlignment="1">
      <alignment horizontal="right" indent="1"/>
    </xf>
    <xf numFmtId="164" fontId="4" fillId="2" borderId="0" xfId="0" applyNumberFormat="1" applyFont="1" applyFill="1" applyAlignment="1">
      <alignment horizontal="right" indent="1"/>
    </xf>
    <xf numFmtId="164" fontId="2" fillId="0" borderId="0" xfId="1" quotePrefix="1" applyNumberFormat="1" applyFont="1" applyAlignment="1">
      <alignment horizontal="right" indent="1"/>
    </xf>
    <xf numFmtId="164" fontId="2" fillId="0" borderId="0" xfId="4" quotePrefix="1" applyNumberFormat="1" applyFont="1" applyAlignment="1">
      <alignment horizontal="right" indent="1"/>
    </xf>
    <xf numFmtId="0" fontId="13" fillId="0" borderId="0" xfId="5"/>
    <xf numFmtId="0" fontId="4" fillId="2" borderId="0" xfId="5" applyFont="1" applyFill="1" applyAlignment="1">
      <alignment horizontal="center" vertical="center" wrapText="1"/>
    </xf>
    <xf numFmtId="0" fontId="1" fillId="0" borderId="0" xfId="5" applyFont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4" fillId="2" borderId="0" xfId="5" applyFont="1" applyFill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2" fillId="0" borderId="0" xfId="5" applyFont="1" applyAlignment="1">
      <alignment horizontal="center" vertical="center" wrapText="1"/>
    </xf>
    <xf numFmtId="0" fontId="6" fillId="0" borderId="0" xfId="5" applyFont="1" applyAlignment="1">
      <alignment horizontal="center" wrapText="1"/>
    </xf>
    <xf numFmtId="0" fontId="6" fillId="0" borderId="0" xfId="5" applyFont="1" applyAlignment="1">
      <alignment horizontal="center"/>
    </xf>
    <xf numFmtId="0" fontId="2" fillId="0" borderId="0" xfId="5" applyFont="1"/>
    <xf numFmtId="0" fontId="4" fillId="2" borderId="0" xfId="5" applyFont="1" applyFill="1"/>
    <xf numFmtId="1" fontId="2" fillId="0" borderId="0" xfId="5" applyNumberFormat="1" applyFont="1"/>
    <xf numFmtId="0" fontId="14" fillId="0" borderId="0" xfId="1" quotePrefix="1" applyFont="1"/>
    <xf numFmtId="1" fontId="14" fillId="0" borderId="0" xfId="1" quotePrefix="1" applyNumberFormat="1" applyFont="1"/>
    <xf numFmtId="0" fontId="14" fillId="0" borderId="0" xfId="4" quotePrefix="1" applyFont="1"/>
    <xf numFmtId="1" fontId="14" fillId="0" borderId="0" xfId="1" applyNumberFormat="1" applyFont="1"/>
    <xf numFmtId="1" fontId="14" fillId="0" borderId="0" xfId="4" quotePrefix="1" applyNumberFormat="1" applyFont="1"/>
    <xf numFmtId="164" fontId="2" fillId="0" borderId="0" xfId="5" applyNumberFormat="1" applyFont="1"/>
    <xf numFmtId="1" fontId="4" fillId="2" borderId="0" xfId="5" applyNumberFormat="1" applyFont="1" applyFill="1"/>
    <xf numFmtId="0" fontId="11" fillId="0" borderId="0" xfId="5" applyFont="1"/>
    <xf numFmtId="0" fontId="10" fillId="0" borderId="0" xfId="5" applyFont="1"/>
    <xf numFmtId="0" fontId="13" fillId="0" borderId="0" xfId="0" applyFont="1"/>
    <xf numFmtId="0" fontId="15" fillId="0" borderId="0" xfId="6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5" applyFont="1" applyAlignment="1">
      <alignment horizontal="left" vertical="top" wrapText="1"/>
    </xf>
    <xf numFmtId="0" fontId="4" fillId="2" borderId="0" xfId="5" applyFont="1" applyFill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2" fillId="0" borderId="0" xfId="5" applyFont="1" applyAlignment="1">
      <alignment wrapText="1"/>
    </xf>
    <xf numFmtId="0" fontId="16" fillId="0" borderId="0" xfId="0" applyFont="1"/>
  </cellXfs>
  <cellStyles count="7">
    <cellStyle name="Hipervínculo" xfId="6" builtinId="8"/>
    <cellStyle name="Normal" xfId="0" builtinId="0"/>
    <cellStyle name="Normal 2" xfId="5" xr:uid="{00000000-0005-0000-0000-000002000000}"/>
    <cellStyle name="Normal_secundaria" xfId="1" xr:uid="{00000000-0005-0000-0000-000003000000}"/>
    <cellStyle name="Normal_secundaria_tec" xfId="2" xr:uid="{00000000-0005-0000-0000-000004000000}"/>
    <cellStyle name="Normal_secundaria_tot" xfId="3" xr:uid="{00000000-0005-0000-0000-000005000000}"/>
    <cellStyle name="Normal_secundaria_tvs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>
      <selection activeCell="E15" sqref="E15"/>
    </sheetView>
  </sheetViews>
  <sheetFormatPr baseColWidth="10" defaultRowHeight="12.75" x14ac:dyDescent="0.2"/>
  <sheetData>
    <row r="2" spans="1:2" x14ac:dyDescent="0.2">
      <c r="A2" s="62" t="s">
        <v>61</v>
      </c>
    </row>
    <row r="4" spans="1:2" ht="15" x14ac:dyDescent="0.25">
      <c r="A4" s="76" t="s">
        <v>62</v>
      </c>
      <c r="B4" s="76" t="s">
        <v>63</v>
      </c>
    </row>
    <row r="6" spans="1:2" x14ac:dyDescent="0.2">
      <c r="A6" s="63" t="s">
        <v>45</v>
      </c>
    </row>
    <row r="7" spans="1:2" x14ac:dyDescent="0.2">
      <c r="A7" s="63" t="s">
        <v>46</v>
      </c>
    </row>
  </sheetData>
  <hyperlinks>
    <hyperlink ref="A6" location="'PG01b-1'!A1" display="PG01b-1 Porcentaje de zonas escolares de secundarias integradas por más de 20 escuelas según entidad federativa (2007/2008 y 2010/2011)" xr:uid="{00000000-0004-0000-0000-000000000000}"/>
    <hyperlink ref="A7" location="'PG01b-A2'!A1" display="PG01b-A2 Valores absolutos de zonas escolares de secundarias integradas por más de 20 escuelas (2010/2011)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3"/>
  <sheetViews>
    <sheetView zoomScaleNormal="100" workbookViewId="0"/>
  </sheetViews>
  <sheetFormatPr baseColWidth="10" defaultRowHeight="12.75" x14ac:dyDescent="0.2"/>
  <cols>
    <col min="1" max="1" width="16.140625" style="2" customWidth="1"/>
    <col min="2" max="2" width="1.140625" style="2" customWidth="1"/>
    <col min="3" max="3" width="8.28515625" style="3" bestFit="1" customWidth="1"/>
    <col min="4" max="4" width="8.28515625" style="2" bestFit="1" customWidth="1"/>
    <col min="5" max="5" width="0.7109375" style="3" customWidth="1"/>
    <col min="6" max="6" width="8.28515625" style="3" bestFit="1" customWidth="1"/>
    <col min="7" max="7" width="8.28515625" style="2" bestFit="1" customWidth="1"/>
    <col min="8" max="8" width="0.7109375" style="3" customWidth="1"/>
    <col min="9" max="9" width="8.28515625" style="3" bestFit="1" customWidth="1"/>
    <col min="10" max="10" width="8.28515625" style="2" bestFit="1" customWidth="1"/>
    <col min="11" max="11" width="0.42578125" style="3" customWidth="1"/>
    <col min="12" max="12" width="8.28515625" style="3" bestFit="1" customWidth="1"/>
    <col min="13" max="13" width="8.28515625" style="2" bestFit="1" customWidth="1"/>
    <col min="14" max="14" width="0.7109375" style="3" customWidth="1"/>
    <col min="15" max="15" width="4.85546875" style="2" bestFit="1" customWidth="1"/>
    <col min="16" max="16" width="10.7109375" style="2" bestFit="1" customWidth="1"/>
    <col min="17" max="17" width="14.140625" style="2" bestFit="1" customWidth="1"/>
    <col min="18" max="18" width="10.7109375" style="2" bestFit="1" customWidth="1"/>
    <col min="19" max="19" width="11.42578125" style="2"/>
  </cols>
  <sheetData>
    <row r="1" spans="1:19" x14ac:dyDescent="0.2">
      <c r="A1" s="1" t="s">
        <v>45</v>
      </c>
    </row>
    <row r="2" spans="1:19" ht="6.75" customHeight="1" x14ac:dyDescent="0.2"/>
    <row r="3" spans="1:19" x14ac:dyDescent="0.2">
      <c r="A3" s="65" t="s">
        <v>0</v>
      </c>
      <c r="B3" s="4"/>
      <c r="C3" s="68" t="s">
        <v>1</v>
      </c>
      <c r="D3" s="68"/>
      <c r="E3" s="68"/>
      <c r="F3" s="69"/>
      <c r="G3" s="69"/>
      <c r="H3" s="69"/>
      <c r="I3" s="69"/>
      <c r="J3" s="69"/>
      <c r="K3" s="69"/>
      <c r="L3" s="69"/>
      <c r="M3" s="5"/>
      <c r="N3" s="6"/>
      <c r="O3" s="68" t="s">
        <v>2</v>
      </c>
      <c r="P3" s="68"/>
      <c r="Q3" s="68"/>
      <c r="R3" s="68"/>
      <c r="S3" s="65" t="s">
        <v>3</v>
      </c>
    </row>
    <row r="4" spans="1:19" ht="21" customHeight="1" x14ac:dyDescent="0.2">
      <c r="A4" s="65"/>
      <c r="B4" s="4"/>
      <c r="C4" s="70" t="s">
        <v>4</v>
      </c>
      <c r="D4" s="70"/>
      <c r="E4" s="7"/>
      <c r="F4" s="71" t="s">
        <v>5</v>
      </c>
      <c r="G4" s="71"/>
      <c r="H4" s="8"/>
      <c r="I4" s="71" t="s">
        <v>6</v>
      </c>
      <c r="J4" s="71"/>
      <c r="K4" s="8"/>
      <c r="L4" s="71" t="s">
        <v>7</v>
      </c>
      <c r="M4" s="71"/>
      <c r="N4" s="9"/>
      <c r="O4" s="64" t="s">
        <v>4</v>
      </c>
      <c r="P4" s="64" t="s">
        <v>5</v>
      </c>
      <c r="Q4" s="66" t="s">
        <v>6</v>
      </c>
      <c r="R4" s="64" t="s">
        <v>7</v>
      </c>
      <c r="S4" s="65"/>
    </row>
    <row r="5" spans="1:19" x14ac:dyDescent="0.2">
      <c r="A5" s="65"/>
      <c r="B5" s="4"/>
      <c r="C5" s="8" t="s">
        <v>8</v>
      </c>
      <c r="D5" s="7" t="s">
        <v>9</v>
      </c>
      <c r="E5" s="8"/>
      <c r="F5" s="8" t="s">
        <v>8</v>
      </c>
      <c r="G5" s="7" t="s">
        <v>9</v>
      </c>
      <c r="H5" s="8"/>
      <c r="I5" s="8" t="s">
        <v>8</v>
      </c>
      <c r="J5" s="7" t="s">
        <v>9</v>
      </c>
      <c r="K5" s="10"/>
      <c r="L5" s="8" t="s">
        <v>8</v>
      </c>
      <c r="M5" s="7" t="s">
        <v>9</v>
      </c>
      <c r="N5" s="11"/>
      <c r="O5" s="65"/>
      <c r="P5" s="65"/>
      <c r="Q5" s="67"/>
      <c r="R5" s="65"/>
      <c r="S5" s="65"/>
    </row>
    <row r="6" spans="1:19" ht="6" customHeight="1" x14ac:dyDescent="0.2">
      <c r="A6" s="12"/>
      <c r="B6" s="13"/>
      <c r="C6" s="14"/>
      <c r="D6" s="15"/>
      <c r="E6" s="14"/>
      <c r="F6" s="16"/>
      <c r="G6" s="12"/>
      <c r="H6" s="16"/>
      <c r="I6" s="17"/>
      <c r="J6" s="18"/>
      <c r="K6" s="17"/>
      <c r="L6" s="14"/>
      <c r="M6" s="15"/>
    </row>
    <row r="7" spans="1:19" x14ac:dyDescent="0.2">
      <c r="A7" s="19" t="s">
        <v>10</v>
      </c>
      <c r="C7" s="35">
        <v>0</v>
      </c>
      <c r="D7" s="35">
        <v>0</v>
      </c>
      <c r="E7" s="20"/>
      <c r="F7" s="35">
        <v>0</v>
      </c>
      <c r="G7" s="35">
        <v>0</v>
      </c>
      <c r="H7" s="20"/>
      <c r="I7" s="35">
        <v>0</v>
      </c>
      <c r="J7" s="35">
        <v>0</v>
      </c>
      <c r="K7" s="20"/>
      <c r="L7" s="35">
        <v>0</v>
      </c>
      <c r="M7" s="35">
        <v>0</v>
      </c>
      <c r="N7" s="21"/>
      <c r="O7" s="2">
        <f>P7+Q7+R7</f>
        <v>54</v>
      </c>
      <c r="P7" s="22">
        <v>17</v>
      </c>
      <c r="Q7" s="23">
        <v>17</v>
      </c>
      <c r="R7" s="24">
        <v>20</v>
      </c>
      <c r="S7" s="25">
        <v>13</v>
      </c>
    </row>
    <row r="8" spans="1:19" x14ac:dyDescent="0.2">
      <c r="A8" s="19" t="s">
        <v>11</v>
      </c>
      <c r="C8" s="36">
        <v>1.7543859649122806</v>
      </c>
      <c r="D8" s="36">
        <v>1.7241379310344827</v>
      </c>
      <c r="E8" s="26"/>
      <c r="F8" s="35">
        <v>0</v>
      </c>
      <c r="G8" s="35">
        <v>0</v>
      </c>
      <c r="H8" s="20"/>
      <c r="I8" s="40">
        <v>12.5</v>
      </c>
      <c r="J8" s="40">
        <v>9.0909090909090917</v>
      </c>
      <c r="K8" s="27"/>
      <c r="L8" s="35">
        <v>0</v>
      </c>
      <c r="M8" s="35">
        <v>0</v>
      </c>
      <c r="N8" s="21"/>
      <c r="O8" s="2">
        <f t="shared" ref="O8:O40" si="0">P8+Q8+R8</f>
        <v>58</v>
      </c>
      <c r="P8" s="22">
        <v>35</v>
      </c>
      <c r="Q8" s="23">
        <v>11</v>
      </c>
      <c r="R8" s="24">
        <v>12</v>
      </c>
      <c r="S8" s="25">
        <v>21</v>
      </c>
    </row>
    <row r="9" spans="1:19" x14ac:dyDescent="0.2">
      <c r="A9" s="19" t="s">
        <v>12</v>
      </c>
      <c r="C9" s="36">
        <v>6.25</v>
      </c>
      <c r="D9" s="36">
        <v>6.25</v>
      </c>
      <c r="E9" s="26"/>
      <c r="F9" s="39">
        <v>14.285714285714286</v>
      </c>
      <c r="G9" s="39">
        <v>14.285714285714286</v>
      </c>
      <c r="H9" s="28"/>
      <c r="I9" s="40">
        <v>0</v>
      </c>
      <c r="J9" s="40">
        <v>0</v>
      </c>
      <c r="K9" s="27"/>
      <c r="L9" s="35">
        <v>0</v>
      </c>
      <c r="M9" s="35">
        <v>0</v>
      </c>
      <c r="N9" s="21"/>
      <c r="O9" s="2">
        <f t="shared" si="0"/>
        <v>16</v>
      </c>
      <c r="P9" s="22">
        <v>7</v>
      </c>
      <c r="Q9" s="23">
        <v>4</v>
      </c>
      <c r="R9" s="24">
        <v>5</v>
      </c>
      <c r="S9" s="25">
        <v>26</v>
      </c>
    </row>
    <row r="10" spans="1:19" x14ac:dyDescent="0.2">
      <c r="A10" s="19" t="s">
        <v>13</v>
      </c>
      <c r="C10" s="36">
        <v>33.333333333333336</v>
      </c>
      <c r="D10" s="36">
        <v>31.578947368421051</v>
      </c>
      <c r="E10" s="26"/>
      <c r="F10" s="39">
        <v>20</v>
      </c>
      <c r="G10" s="39">
        <v>20</v>
      </c>
      <c r="H10" s="28"/>
      <c r="I10" s="40">
        <v>83.333333333333329</v>
      </c>
      <c r="J10" s="40">
        <v>83.333333333333329</v>
      </c>
      <c r="K10" s="27"/>
      <c r="L10" s="35">
        <v>0</v>
      </c>
      <c r="M10" s="35">
        <v>0</v>
      </c>
      <c r="N10" s="21"/>
      <c r="O10" s="2">
        <f t="shared" si="0"/>
        <v>19</v>
      </c>
      <c r="P10" s="22">
        <v>5</v>
      </c>
      <c r="Q10" s="23">
        <v>6</v>
      </c>
      <c r="R10" s="24">
        <v>8</v>
      </c>
      <c r="S10" s="25">
        <v>35</v>
      </c>
    </row>
    <row r="11" spans="1:19" x14ac:dyDescent="0.2">
      <c r="A11" s="19" t="s">
        <v>14</v>
      </c>
      <c r="C11" s="35">
        <v>0</v>
      </c>
      <c r="D11" s="35">
        <v>0</v>
      </c>
      <c r="E11" s="20"/>
      <c r="F11" s="35">
        <v>0</v>
      </c>
      <c r="G11" s="35">
        <v>0</v>
      </c>
      <c r="H11" s="20"/>
      <c r="I11" s="35">
        <v>0</v>
      </c>
      <c r="J11" s="35">
        <v>0</v>
      </c>
      <c r="K11" s="20"/>
      <c r="L11" s="35">
        <v>0</v>
      </c>
      <c r="M11" s="35">
        <v>0</v>
      </c>
      <c r="N11" s="21"/>
      <c r="O11" s="2">
        <f t="shared" si="0"/>
        <v>79</v>
      </c>
      <c r="P11" s="22">
        <v>37</v>
      </c>
      <c r="Q11" s="23">
        <v>14</v>
      </c>
      <c r="R11" s="24">
        <v>28</v>
      </c>
      <c r="S11" s="25">
        <v>12</v>
      </c>
    </row>
    <row r="12" spans="1:19" x14ac:dyDescent="0.2">
      <c r="A12" s="19" t="s">
        <v>15</v>
      </c>
      <c r="C12" s="35">
        <v>0</v>
      </c>
      <c r="D12" s="35">
        <v>0</v>
      </c>
      <c r="E12" s="20"/>
      <c r="F12" s="35">
        <v>0</v>
      </c>
      <c r="G12" s="35">
        <v>0</v>
      </c>
      <c r="H12" s="20"/>
      <c r="I12" s="35">
        <v>0</v>
      </c>
      <c r="J12" s="35">
        <v>0</v>
      </c>
      <c r="K12" s="20"/>
      <c r="L12" s="35">
        <v>0</v>
      </c>
      <c r="M12" s="35">
        <v>0</v>
      </c>
      <c r="N12" s="21"/>
      <c r="O12" s="2">
        <f t="shared" si="0"/>
        <v>17</v>
      </c>
      <c r="P12" s="22">
        <v>5</v>
      </c>
      <c r="Q12" s="23">
        <v>9</v>
      </c>
      <c r="R12" s="24">
        <v>3</v>
      </c>
      <c r="S12" s="25">
        <v>12</v>
      </c>
    </row>
    <row r="13" spans="1:19" x14ac:dyDescent="0.2">
      <c r="A13" s="19" t="s">
        <v>16</v>
      </c>
      <c r="C13" s="36">
        <v>30.76923076923077</v>
      </c>
      <c r="D13" s="36">
        <v>21.92982456140351</v>
      </c>
      <c r="E13" s="26"/>
      <c r="F13" s="35">
        <v>0</v>
      </c>
      <c r="G13" s="35">
        <v>0</v>
      </c>
      <c r="H13" s="20"/>
      <c r="I13" s="40">
        <v>50.793650793650791</v>
      </c>
      <c r="J13" s="40">
        <v>35.714285714285715</v>
      </c>
      <c r="K13" s="27"/>
      <c r="L13" s="35">
        <v>0</v>
      </c>
      <c r="M13" s="35">
        <v>0</v>
      </c>
      <c r="N13" s="21"/>
      <c r="O13" s="2">
        <f t="shared" si="0"/>
        <v>114</v>
      </c>
      <c r="P13" s="22">
        <v>27</v>
      </c>
      <c r="Q13" s="23">
        <v>70</v>
      </c>
      <c r="R13" s="24">
        <v>17</v>
      </c>
      <c r="S13" s="25">
        <v>30</v>
      </c>
    </row>
    <row r="14" spans="1:19" x14ac:dyDescent="0.2">
      <c r="A14" s="19" t="s">
        <v>17</v>
      </c>
      <c r="C14" s="36">
        <v>1.408450704225352</v>
      </c>
      <c r="D14" s="36">
        <v>0</v>
      </c>
      <c r="E14" s="26"/>
      <c r="F14" s="35">
        <v>0</v>
      </c>
      <c r="G14" s="35">
        <v>0</v>
      </c>
      <c r="H14" s="20"/>
      <c r="I14" s="40">
        <v>5</v>
      </c>
      <c r="J14" s="40">
        <v>0</v>
      </c>
      <c r="K14" s="27"/>
      <c r="L14" s="35">
        <v>0</v>
      </c>
      <c r="M14" s="35">
        <v>0</v>
      </c>
      <c r="N14" s="21"/>
      <c r="O14" s="2">
        <f t="shared" si="0"/>
        <v>72</v>
      </c>
      <c r="P14" s="22">
        <v>29</v>
      </c>
      <c r="Q14" s="23">
        <v>22</v>
      </c>
      <c r="R14" s="24">
        <v>21</v>
      </c>
      <c r="S14" s="25">
        <v>20</v>
      </c>
    </row>
    <row r="15" spans="1:19" x14ac:dyDescent="0.2">
      <c r="A15" s="19" t="s">
        <v>18</v>
      </c>
      <c r="C15" s="36">
        <v>20</v>
      </c>
      <c r="D15" s="36">
        <v>15.909090909090908</v>
      </c>
      <c r="E15" s="26"/>
      <c r="F15" s="39">
        <v>16.923076923076923</v>
      </c>
      <c r="G15" s="39">
        <v>13.157894736842104</v>
      </c>
      <c r="H15" s="28"/>
      <c r="I15" s="35">
        <v>0</v>
      </c>
      <c r="J15" s="35">
        <v>0</v>
      </c>
      <c r="K15" s="20"/>
      <c r="L15" s="35">
        <v>100</v>
      </c>
      <c r="M15" s="35">
        <v>100</v>
      </c>
      <c r="N15" s="21"/>
      <c r="O15" s="2">
        <f t="shared" si="0"/>
        <v>88</v>
      </c>
      <c r="P15" s="22">
        <v>76</v>
      </c>
      <c r="Q15" s="23">
        <v>8</v>
      </c>
      <c r="R15" s="24">
        <v>4</v>
      </c>
      <c r="S15" s="25">
        <v>67</v>
      </c>
    </row>
    <row r="16" spans="1:19" x14ac:dyDescent="0.2">
      <c r="A16" s="19" t="s">
        <v>19</v>
      </c>
      <c r="C16" s="36">
        <v>36.53846153846154</v>
      </c>
      <c r="D16" s="36">
        <v>40.425531914893618</v>
      </c>
      <c r="E16" s="26"/>
      <c r="F16" s="39">
        <v>5</v>
      </c>
      <c r="G16" s="39">
        <v>0</v>
      </c>
      <c r="H16" s="28"/>
      <c r="I16" s="40">
        <v>61.53846153846154</v>
      </c>
      <c r="J16" s="40">
        <v>65.384615384615387</v>
      </c>
      <c r="K16" s="27"/>
      <c r="L16" s="35">
        <v>33.299999999999997</v>
      </c>
      <c r="M16" s="35">
        <v>33.333333333333336</v>
      </c>
      <c r="N16" s="21"/>
      <c r="O16" s="2">
        <f t="shared" si="0"/>
        <v>47</v>
      </c>
      <c r="P16" s="22">
        <v>15</v>
      </c>
      <c r="Q16" s="23">
        <v>26</v>
      </c>
      <c r="R16" s="24">
        <v>6</v>
      </c>
      <c r="S16" s="25">
        <v>39</v>
      </c>
    </row>
    <row r="17" spans="1:19" x14ac:dyDescent="0.2">
      <c r="A17" s="19" t="s">
        <v>20</v>
      </c>
      <c r="C17" s="36">
        <v>14.851485148514852</v>
      </c>
      <c r="D17" s="36">
        <v>16.666666666666668</v>
      </c>
      <c r="E17" s="26"/>
      <c r="F17" s="39">
        <v>4</v>
      </c>
      <c r="G17" s="39">
        <v>7.6923076923076925</v>
      </c>
      <c r="H17" s="28"/>
      <c r="I17" s="40">
        <v>23.333333333333332</v>
      </c>
      <c r="J17" s="40">
        <v>25</v>
      </c>
      <c r="K17" s="27"/>
      <c r="L17" s="35">
        <v>0</v>
      </c>
      <c r="M17" s="35">
        <v>0</v>
      </c>
      <c r="N17" s="21"/>
      <c r="O17" s="2">
        <f t="shared" si="0"/>
        <v>102</v>
      </c>
      <c r="P17" s="22">
        <v>26</v>
      </c>
      <c r="Q17" s="23">
        <v>60</v>
      </c>
      <c r="R17" s="24">
        <v>16</v>
      </c>
      <c r="S17" s="25">
        <v>28</v>
      </c>
    </row>
    <row r="18" spans="1:19" x14ac:dyDescent="0.2">
      <c r="A18" s="19" t="s">
        <v>21</v>
      </c>
      <c r="C18" s="36">
        <v>11.578947368421053</v>
      </c>
      <c r="D18" s="36">
        <v>3.7735849056603774</v>
      </c>
      <c r="E18" s="26"/>
      <c r="F18" s="39">
        <v>16.666666666666668</v>
      </c>
      <c r="G18" s="39">
        <v>15.789473684210526</v>
      </c>
      <c r="H18" s="28"/>
      <c r="I18" s="40">
        <v>12.5</v>
      </c>
      <c r="J18" s="40">
        <v>0</v>
      </c>
      <c r="K18" s="27"/>
      <c r="L18" s="35">
        <v>4.8</v>
      </c>
      <c r="M18" s="35">
        <v>4.7619047619047619</v>
      </c>
      <c r="N18" s="21"/>
      <c r="O18" s="2">
        <f t="shared" si="0"/>
        <v>106</v>
      </c>
      <c r="P18" s="22">
        <v>19</v>
      </c>
      <c r="Q18" s="23">
        <v>66</v>
      </c>
      <c r="R18" s="24">
        <v>21</v>
      </c>
      <c r="S18" s="25">
        <v>58</v>
      </c>
    </row>
    <row r="19" spans="1:19" x14ac:dyDescent="0.2">
      <c r="A19" s="19" t="s">
        <v>22</v>
      </c>
      <c r="C19" s="36">
        <v>9.2105263157894743</v>
      </c>
      <c r="D19" s="36">
        <v>6.3291139240506329</v>
      </c>
      <c r="E19" s="26"/>
      <c r="F19" s="35">
        <v>0</v>
      </c>
      <c r="G19" s="35">
        <v>5.2631578947368425</v>
      </c>
      <c r="H19" s="20"/>
      <c r="I19" s="40">
        <v>15.555555555555555</v>
      </c>
      <c r="J19" s="40">
        <v>8.3333333333333339</v>
      </c>
      <c r="K19" s="27"/>
      <c r="L19" s="35">
        <v>0</v>
      </c>
      <c r="M19" s="35">
        <v>0</v>
      </c>
      <c r="N19" s="21"/>
      <c r="O19" s="2">
        <f t="shared" si="0"/>
        <v>79</v>
      </c>
      <c r="P19" s="22">
        <v>19</v>
      </c>
      <c r="Q19" s="23">
        <v>48</v>
      </c>
      <c r="R19" s="24">
        <v>12</v>
      </c>
      <c r="S19" s="25">
        <v>25</v>
      </c>
    </row>
    <row r="20" spans="1:19" x14ac:dyDescent="0.2">
      <c r="A20" s="19" t="s">
        <v>23</v>
      </c>
      <c r="C20" s="36">
        <v>6.1403508771929829</v>
      </c>
      <c r="D20" s="36">
        <v>2.9629629629629628</v>
      </c>
      <c r="E20" s="26"/>
      <c r="F20" s="39">
        <v>2.6315789473684212</v>
      </c>
      <c r="G20" s="39">
        <v>3.5714285714285716</v>
      </c>
      <c r="H20" s="28"/>
      <c r="I20" s="40">
        <v>15</v>
      </c>
      <c r="J20" s="40">
        <v>0</v>
      </c>
      <c r="K20" s="27"/>
      <c r="L20" s="35">
        <v>0</v>
      </c>
      <c r="M20" s="35">
        <v>8.3333333333333339</v>
      </c>
      <c r="N20" s="21"/>
      <c r="O20" s="2">
        <f t="shared" si="0"/>
        <v>120</v>
      </c>
      <c r="P20" s="22">
        <v>41</v>
      </c>
      <c r="Q20" s="23">
        <v>55</v>
      </c>
      <c r="R20" s="24">
        <v>24</v>
      </c>
      <c r="S20" s="25">
        <v>26</v>
      </c>
    </row>
    <row r="21" spans="1:19" x14ac:dyDescent="0.2">
      <c r="A21" s="19" t="s">
        <v>24</v>
      </c>
      <c r="C21" s="36">
        <v>1.466275659824047</v>
      </c>
      <c r="D21" s="36">
        <v>0.8928571428571429</v>
      </c>
      <c r="E21" s="26"/>
      <c r="F21" s="39">
        <v>1.1695906432748537</v>
      </c>
      <c r="G21" s="39">
        <v>0.56497175141242939</v>
      </c>
      <c r="H21" s="28"/>
      <c r="I21" s="40">
        <v>3.6144578313253013</v>
      </c>
      <c r="J21" s="40">
        <v>1.1627906976744187</v>
      </c>
      <c r="K21" s="27"/>
      <c r="L21" s="35">
        <v>0</v>
      </c>
      <c r="M21" s="35">
        <v>1.3698630136986301</v>
      </c>
      <c r="N21" s="21"/>
      <c r="O21" s="2">
        <f t="shared" si="0"/>
        <v>336</v>
      </c>
      <c r="P21" s="22">
        <v>177</v>
      </c>
      <c r="Q21" s="23">
        <v>86</v>
      </c>
      <c r="R21" s="24">
        <v>73</v>
      </c>
      <c r="S21" s="25">
        <v>26</v>
      </c>
    </row>
    <row r="22" spans="1:19" x14ac:dyDescent="0.2">
      <c r="A22" s="19" t="s">
        <v>25</v>
      </c>
      <c r="C22" s="36">
        <v>15.384615384615385</v>
      </c>
      <c r="D22" s="36">
        <v>16.666666666666668</v>
      </c>
      <c r="E22" s="26"/>
      <c r="F22" s="35">
        <v>0</v>
      </c>
      <c r="G22" s="35">
        <v>3.5714285714285716</v>
      </c>
      <c r="H22" s="20"/>
      <c r="I22" s="40">
        <v>30.434782608695652</v>
      </c>
      <c r="J22" s="40">
        <v>31.111111111111111</v>
      </c>
      <c r="K22" s="27"/>
      <c r="L22" s="35">
        <v>0</v>
      </c>
      <c r="M22" s="35">
        <v>0</v>
      </c>
      <c r="N22" s="21"/>
      <c r="O22" s="2">
        <f t="shared" si="0"/>
        <v>90</v>
      </c>
      <c r="P22" s="22">
        <v>28</v>
      </c>
      <c r="Q22" s="23">
        <v>45</v>
      </c>
      <c r="R22" s="24">
        <v>17</v>
      </c>
      <c r="S22" s="25">
        <v>36</v>
      </c>
    </row>
    <row r="23" spans="1:19" x14ac:dyDescent="0.2">
      <c r="A23" s="19" t="s">
        <v>26</v>
      </c>
      <c r="C23" s="36">
        <v>5.2631578947368425</v>
      </c>
      <c r="D23" s="36">
        <v>4.7619047619047619</v>
      </c>
      <c r="E23" s="26"/>
      <c r="F23" s="39">
        <v>13.333333333333334</v>
      </c>
      <c r="G23" s="39">
        <v>13.333333333333334</v>
      </c>
      <c r="H23" s="28"/>
      <c r="I23" s="40">
        <v>0</v>
      </c>
      <c r="J23" s="40">
        <v>0</v>
      </c>
      <c r="K23" s="27"/>
      <c r="L23" s="35">
        <v>0</v>
      </c>
      <c r="M23" s="35">
        <v>0</v>
      </c>
      <c r="N23" s="21"/>
      <c r="O23" s="2">
        <f t="shared" si="0"/>
        <v>42</v>
      </c>
      <c r="P23" s="22">
        <v>15</v>
      </c>
      <c r="Q23" s="23">
        <v>17</v>
      </c>
      <c r="R23" s="24">
        <v>10</v>
      </c>
      <c r="S23" s="25">
        <v>28</v>
      </c>
    </row>
    <row r="24" spans="1:19" x14ac:dyDescent="0.2">
      <c r="A24" s="19" t="s">
        <v>27</v>
      </c>
      <c r="C24" s="36">
        <v>25</v>
      </c>
      <c r="D24" s="36">
        <v>28.125</v>
      </c>
      <c r="E24" s="26"/>
      <c r="F24" s="35">
        <v>0</v>
      </c>
      <c r="G24" s="35">
        <v>0</v>
      </c>
      <c r="H24" s="20"/>
      <c r="I24" s="40">
        <v>75</v>
      </c>
      <c r="J24" s="40">
        <v>75</v>
      </c>
      <c r="K24" s="27"/>
      <c r="L24" s="35">
        <v>0</v>
      </c>
      <c r="M24" s="35">
        <v>0</v>
      </c>
      <c r="N24" s="21"/>
      <c r="O24" s="2">
        <f t="shared" si="0"/>
        <v>31</v>
      </c>
      <c r="P24" s="22">
        <v>12</v>
      </c>
      <c r="Q24" s="23">
        <v>12</v>
      </c>
      <c r="R24" s="24">
        <v>7</v>
      </c>
      <c r="S24" s="25">
        <v>40</v>
      </c>
    </row>
    <row r="25" spans="1:19" x14ac:dyDescent="0.2">
      <c r="A25" s="19" t="s">
        <v>28</v>
      </c>
      <c r="C25" s="36">
        <v>1.6949152542372881</v>
      </c>
      <c r="D25" s="36">
        <v>0</v>
      </c>
      <c r="E25" s="26"/>
      <c r="F25" s="35">
        <v>0</v>
      </c>
      <c r="G25" s="35">
        <v>0</v>
      </c>
      <c r="H25" s="20"/>
      <c r="I25" s="40">
        <v>50</v>
      </c>
      <c r="J25" s="40">
        <v>0</v>
      </c>
      <c r="K25" s="27"/>
      <c r="L25" s="35">
        <v>0</v>
      </c>
      <c r="M25" s="35">
        <v>0</v>
      </c>
      <c r="N25" s="21"/>
      <c r="O25" s="2">
        <f t="shared" si="0"/>
        <v>141</v>
      </c>
      <c r="P25" s="22">
        <v>105</v>
      </c>
      <c r="Q25" s="23">
        <v>5</v>
      </c>
      <c r="R25" s="24">
        <v>31</v>
      </c>
      <c r="S25" s="25">
        <v>19</v>
      </c>
    </row>
    <row r="26" spans="1:19" x14ac:dyDescent="0.2">
      <c r="A26" s="19" t="s">
        <v>29</v>
      </c>
      <c r="C26" s="36">
        <v>25.423728813559322</v>
      </c>
      <c r="D26" s="36">
        <v>28.333333333333332</v>
      </c>
      <c r="E26" s="26"/>
      <c r="F26" s="35">
        <v>0</v>
      </c>
      <c r="G26" s="35">
        <v>0</v>
      </c>
      <c r="H26" s="20"/>
      <c r="I26" s="40">
        <v>52.727272727272727</v>
      </c>
      <c r="J26" s="40">
        <v>57.89473684210526</v>
      </c>
      <c r="K26" s="27"/>
      <c r="L26" s="35">
        <v>3</v>
      </c>
      <c r="M26" s="35">
        <v>3.0303030303030303</v>
      </c>
      <c r="N26" s="21"/>
      <c r="O26" s="2">
        <f t="shared" si="0"/>
        <v>120</v>
      </c>
      <c r="P26" s="22">
        <v>30</v>
      </c>
      <c r="Q26" s="23">
        <v>57</v>
      </c>
      <c r="R26" s="24">
        <v>33</v>
      </c>
      <c r="S26" s="25">
        <v>101</v>
      </c>
    </row>
    <row r="27" spans="1:19" x14ac:dyDescent="0.2">
      <c r="A27" s="19" t="s">
        <v>30</v>
      </c>
      <c r="C27" s="36">
        <v>7.1005917159763312</v>
      </c>
      <c r="D27" s="36">
        <v>4.0462427745664744</v>
      </c>
      <c r="E27" s="26"/>
      <c r="F27" s="39">
        <v>2.3809523809523809</v>
      </c>
      <c r="G27" s="39">
        <v>2.1276595744680851</v>
      </c>
      <c r="H27" s="28"/>
      <c r="I27" s="40">
        <v>11.111111111111111</v>
      </c>
      <c r="J27" s="40">
        <v>5.882352941176471</v>
      </c>
      <c r="K27" s="27"/>
      <c r="L27" s="35">
        <v>0</v>
      </c>
      <c r="M27" s="35">
        <v>0</v>
      </c>
      <c r="N27" s="21"/>
      <c r="O27" s="2">
        <f t="shared" si="0"/>
        <v>173</v>
      </c>
      <c r="P27" s="22">
        <v>47</v>
      </c>
      <c r="Q27" s="23">
        <v>102</v>
      </c>
      <c r="R27" s="24">
        <v>24</v>
      </c>
      <c r="S27" s="25">
        <v>29</v>
      </c>
    </row>
    <row r="28" spans="1:19" x14ac:dyDescent="0.2">
      <c r="A28" s="19" t="s">
        <v>31</v>
      </c>
      <c r="C28" s="36">
        <v>2.9411764705882355</v>
      </c>
      <c r="D28" s="36">
        <v>0</v>
      </c>
      <c r="E28" s="26"/>
      <c r="F28" s="39">
        <v>10</v>
      </c>
      <c r="G28" s="39">
        <v>0</v>
      </c>
      <c r="H28" s="28"/>
      <c r="I28" s="40">
        <v>0</v>
      </c>
      <c r="J28" s="40">
        <v>0</v>
      </c>
      <c r="K28" s="27"/>
      <c r="L28" s="35">
        <v>0</v>
      </c>
      <c r="M28" s="35">
        <v>0</v>
      </c>
      <c r="N28" s="21"/>
      <c r="O28" s="2">
        <f t="shared" si="0"/>
        <v>35</v>
      </c>
      <c r="P28" s="22">
        <v>11</v>
      </c>
      <c r="Q28" s="23">
        <v>19</v>
      </c>
      <c r="R28" s="24">
        <v>5</v>
      </c>
      <c r="S28" s="25">
        <v>19</v>
      </c>
    </row>
    <row r="29" spans="1:19" x14ac:dyDescent="0.2">
      <c r="A29" s="19" t="s">
        <v>32</v>
      </c>
      <c r="C29" s="36">
        <v>12.5</v>
      </c>
      <c r="D29" s="36">
        <v>12.5</v>
      </c>
      <c r="E29" s="26"/>
      <c r="F29" s="39">
        <v>75</v>
      </c>
      <c r="G29" s="39">
        <v>75</v>
      </c>
      <c r="H29" s="28"/>
      <c r="I29" s="40">
        <v>0</v>
      </c>
      <c r="J29" s="40">
        <v>0</v>
      </c>
      <c r="K29" s="27"/>
      <c r="L29" s="35">
        <v>0</v>
      </c>
      <c r="M29" s="35">
        <v>0</v>
      </c>
      <c r="N29" s="21"/>
      <c r="O29" s="2">
        <f t="shared" si="0"/>
        <v>24</v>
      </c>
      <c r="P29" s="22">
        <v>4</v>
      </c>
      <c r="Q29" s="23">
        <v>16</v>
      </c>
      <c r="R29" s="24">
        <v>4</v>
      </c>
      <c r="S29" s="25">
        <v>36</v>
      </c>
    </row>
    <row r="30" spans="1:19" x14ac:dyDescent="0.2">
      <c r="A30" s="19" t="s">
        <v>33</v>
      </c>
      <c r="C30" s="36">
        <v>16.346153846153847</v>
      </c>
      <c r="D30" s="36">
        <v>15.238095238095237</v>
      </c>
      <c r="E30" s="26"/>
      <c r="F30" s="35">
        <v>0</v>
      </c>
      <c r="G30" s="35">
        <v>0</v>
      </c>
      <c r="H30" s="20"/>
      <c r="I30" s="40">
        <v>23.611111111111111</v>
      </c>
      <c r="J30" s="40">
        <v>22.222222222222221</v>
      </c>
      <c r="K30" s="27"/>
      <c r="L30" s="35">
        <v>0</v>
      </c>
      <c r="M30" s="35">
        <v>0</v>
      </c>
      <c r="N30" s="21"/>
      <c r="O30" s="2">
        <f t="shared" si="0"/>
        <v>105</v>
      </c>
      <c r="P30" s="22">
        <v>17</v>
      </c>
      <c r="Q30" s="23">
        <v>72</v>
      </c>
      <c r="R30" s="24">
        <v>16</v>
      </c>
      <c r="S30" s="25">
        <v>29</v>
      </c>
    </row>
    <row r="31" spans="1:19" x14ac:dyDescent="0.2">
      <c r="A31" s="19" t="s">
        <v>34</v>
      </c>
      <c r="C31" s="36">
        <v>1.6949152542372881</v>
      </c>
      <c r="D31" s="36">
        <v>8.1967213114754092</v>
      </c>
      <c r="E31" s="26"/>
      <c r="F31" s="35">
        <v>0</v>
      </c>
      <c r="G31" s="35">
        <v>0</v>
      </c>
      <c r="H31" s="20"/>
      <c r="I31" s="40">
        <v>5.5555555555555554</v>
      </c>
      <c r="J31" s="40">
        <v>27.777777777777779</v>
      </c>
      <c r="K31" s="27"/>
      <c r="L31" s="35">
        <v>0</v>
      </c>
      <c r="M31" s="35">
        <v>0</v>
      </c>
      <c r="N31" s="21"/>
      <c r="O31" s="2">
        <f t="shared" si="0"/>
        <v>61</v>
      </c>
      <c r="P31" s="22">
        <v>28</v>
      </c>
      <c r="Q31" s="23">
        <v>18</v>
      </c>
      <c r="R31" s="24">
        <v>15</v>
      </c>
      <c r="S31" s="25">
        <v>24</v>
      </c>
    </row>
    <row r="32" spans="1:19" x14ac:dyDescent="0.2">
      <c r="A32" s="19" t="s">
        <v>35</v>
      </c>
      <c r="C32" s="36">
        <v>1.4925373134328359</v>
      </c>
      <c r="D32" s="36">
        <v>0</v>
      </c>
      <c r="E32" s="26"/>
      <c r="F32" s="35">
        <v>0</v>
      </c>
      <c r="G32" s="35">
        <v>0</v>
      </c>
      <c r="H32" s="20"/>
      <c r="I32" s="40">
        <v>5</v>
      </c>
      <c r="J32" s="40">
        <v>0</v>
      </c>
      <c r="K32" s="27"/>
      <c r="L32" s="35">
        <v>0</v>
      </c>
      <c r="M32" s="35">
        <v>0</v>
      </c>
      <c r="N32" s="21"/>
      <c r="O32" s="2">
        <f t="shared" si="0"/>
        <v>71</v>
      </c>
      <c r="P32" s="22">
        <v>30</v>
      </c>
      <c r="Q32" s="23">
        <v>23</v>
      </c>
      <c r="R32" s="24">
        <v>18</v>
      </c>
      <c r="S32" s="25">
        <v>20</v>
      </c>
    </row>
    <row r="33" spans="1:19" x14ac:dyDescent="0.2">
      <c r="A33" s="19" t="s">
        <v>36</v>
      </c>
      <c r="C33" s="35">
        <v>0</v>
      </c>
      <c r="D33" s="35">
        <v>0</v>
      </c>
      <c r="E33" s="20"/>
      <c r="F33" s="35">
        <v>0</v>
      </c>
      <c r="G33" s="35">
        <v>0</v>
      </c>
      <c r="H33" s="20"/>
      <c r="I33" s="40">
        <v>0</v>
      </c>
      <c r="J33" s="40">
        <v>0</v>
      </c>
      <c r="K33" s="27"/>
      <c r="L33" s="35">
        <v>0</v>
      </c>
      <c r="M33" s="35">
        <v>0</v>
      </c>
      <c r="N33" s="21"/>
      <c r="O33" s="2">
        <f t="shared" si="0"/>
        <v>101</v>
      </c>
      <c r="P33" s="22">
        <v>38</v>
      </c>
      <c r="Q33" s="23">
        <v>38</v>
      </c>
      <c r="R33" s="24">
        <v>25</v>
      </c>
      <c r="S33" s="25">
        <v>16</v>
      </c>
    </row>
    <row r="34" spans="1:19" x14ac:dyDescent="0.2">
      <c r="A34" s="19" t="s">
        <v>37</v>
      </c>
      <c r="C34" s="36">
        <v>3.225806451612903</v>
      </c>
      <c r="D34" s="36">
        <v>0</v>
      </c>
      <c r="E34" s="26"/>
      <c r="F34" s="39">
        <v>6.666666666666667</v>
      </c>
      <c r="G34" s="39">
        <v>0</v>
      </c>
      <c r="H34" s="28"/>
      <c r="I34" s="40">
        <v>0</v>
      </c>
      <c r="J34" s="40">
        <v>0</v>
      </c>
      <c r="K34" s="27"/>
      <c r="L34" s="35">
        <v>6.3</v>
      </c>
      <c r="M34" s="35">
        <v>0</v>
      </c>
      <c r="N34" s="21"/>
      <c r="O34" s="2">
        <f t="shared" si="0"/>
        <v>75</v>
      </c>
      <c r="P34" s="22">
        <v>16</v>
      </c>
      <c r="Q34" s="23">
        <v>33</v>
      </c>
      <c r="R34" s="24">
        <v>26</v>
      </c>
      <c r="S34" s="25">
        <v>20</v>
      </c>
    </row>
    <row r="35" spans="1:19" x14ac:dyDescent="0.2">
      <c r="A35" s="19" t="s">
        <v>42</v>
      </c>
      <c r="C35" s="37">
        <v>0</v>
      </c>
      <c r="D35" s="37">
        <v>3.0303030303030303</v>
      </c>
      <c r="E35" s="29"/>
      <c r="F35" s="37">
        <v>0</v>
      </c>
      <c r="G35" s="37">
        <v>14.285714285714286</v>
      </c>
      <c r="H35" s="29"/>
      <c r="I35" s="40">
        <v>0</v>
      </c>
      <c r="J35" s="40">
        <v>0</v>
      </c>
      <c r="K35" s="27"/>
      <c r="L35" s="35">
        <v>0</v>
      </c>
      <c r="M35" s="35">
        <v>0</v>
      </c>
      <c r="N35" s="21"/>
      <c r="O35" s="2">
        <f t="shared" si="0"/>
        <v>33</v>
      </c>
      <c r="P35" s="22">
        <v>7</v>
      </c>
      <c r="Q35" s="23">
        <v>20</v>
      </c>
      <c r="R35" s="24">
        <v>6</v>
      </c>
      <c r="S35" s="25">
        <v>52</v>
      </c>
    </row>
    <row r="36" spans="1:19" x14ac:dyDescent="0.2">
      <c r="A36" s="19" t="s">
        <v>38</v>
      </c>
      <c r="C36" s="36">
        <v>23.353293413173652</v>
      </c>
      <c r="D36" s="36">
        <v>28.143712574850298</v>
      </c>
      <c r="E36" s="26"/>
      <c r="F36" s="35">
        <v>0</v>
      </c>
      <c r="G36" s="35">
        <v>0</v>
      </c>
      <c r="H36" s="20"/>
      <c r="I36" s="40">
        <v>39</v>
      </c>
      <c r="J36" s="40">
        <v>47</v>
      </c>
      <c r="K36" s="27"/>
      <c r="L36" s="35">
        <v>0</v>
      </c>
      <c r="M36" s="35">
        <v>0</v>
      </c>
      <c r="N36" s="21"/>
      <c r="O36" s="2">
        <f t="shared" si="0"/>
        <v>167</v>
      </c>
      <c r="P36" s="22">
        <v>44</v>
      </c>
      <c r="Q36" s="23">
        <v>100</v>
      </c>
      <c r="R36" s="24">
        <v>23</v>
      </c>
      <c r="S36" s="25">
        <v>55</v>
      </c>
    </row>
    <row r="37" spans="1:19" x14ac:dyDescent="0.2">
      <c r="A37" s="19" t="s">
        <v>39</v>
      </c>
      <c r="C37" s="35">
        <v>0</v>
      </c>
      <c r="D37" s="35">
        <v>0</v>
      </c>
      <c r="E37" s="20"/>
      <c r="F37" s="35">
        <v>0</v>
      </c>
      <c r="G37" s="35">
        <v>0</v>
      </c>
      <c r="H37" s="20"/>
      <c r="I37" s="35">
        <v>0</v>
      </c>
      <c r="J37" s="35">
        <v>0</v>
      </c>
      <c r="K37" s="20"/>
      <c r="L37" s="35">
        <v>0</v>
      </c>
      <c r="M37" s="35">
        <v>0</v>
      </c>
      <c r="N37" s="21"/>
      <c r="O37" s="2">
        <f t="shared" si="0"/>
        <v>45</v>
      </c>
      <c r="P37" s="22">
        <v>22</v>
      </c>
      <c r="Q37" s="23">
        <v>12</v>
      </c>
      <c r="R37" s="24">
        <v>11</v>
      </c>
      <c r="S37" s="25">
        <v>19</v>
      </c>
    </row>
    <row r="38" spans="1:19" x14ac:dyDescent="0.2">
      <c r="A38" s="19" t="s">
        <v>40</v>
      </c>
      <c r="C38" s="36">
        <v>4.6511627906976747</v>
      </c>
      <c r="D38" s="36">
        <v>5.6818181818181817</v>
      </c>
      <c r="E38" s="26"/>
      <c r="F38" s="35">
        <v>0</v>
      </c>
      <c r="G38" s="35">
        <v>0</v>
      </c>
      <c r="H38" s="20"/>
      <c r="I38" s="40">
        <v>7.1428571428571432</v>
      </c>
      <c r="J38" s="40">
        <v>8.9285714285714288</v>
      </c>
      <c r="K38" s="27"/>
      <c r="L38" s="35">
        <v>0</v>
      </c>
      <c r="M38" s="35">
        <v>0</v>
      </c>
      <c r="N38" s="21"/>
      <c r="O38" s="2">
        <f t="shared" si="0"/>
        <v>88</v>
      </c>
      <c r="P38" s="22">
        <v>19</v>
      </c>
      <c r="Q38" s="23">
        <v>56</v>
      </c>
      <c r="R38" s="24">
        <v>13</v>
      </c>
      <c r="S38" s="25">
        <v>26</v>
      </c>
    </row>
    <row r="39" spans="1:19" ht="5.25" customHeight="1" x14ac:dyDescent="0.2">
      <c r="C39" s="35"/>
      <c r="D39" s="35"/>
      <c r="E39" s="20"/>
      <c r="F39" s="35"/>
      <c r="G39" s="35"/>
      <c r="H39" s="20"/>
      <c r="I39" s="35"/>
      <c r="J39" s="35"/>
      <c r="K39" s="20"/>
      <c r="L39" s="35"/>
      <c r="M39" s="35"/>
      <c r="N39" s="21"/>
    </row>
    <row r="40" spans="1:19" x14ac:dyDescent="0.2">
      <c r="A40" s="19" t="s">
        <v>41</v>
      </c>
      <c r="C40" s="38">
        <v>9.8000000000000007</v>
      </c>
      <c r="D40" s="38">
        <v>8.9</v>
      </c>
      <c r="E40" s="30"/>
      <c r="F40" s="38">
        <v>3</v>
      </c>
      <c r="G40" s="38">
        <v>2.8</v>
      </c>
      <c r="H40" s="30"/>
      <c r="I40" s="38">
        <v>20.25</v>
      </c>
      <c r="J40" s="38">
        <v>17.7</v>
      </c>
      <c r="K40" s="30"/>
      <c r="L40" s="38">
        <v>1.5</v>
      </c>
      <c r="M40" s="38">
        <v>2</v>
      </c>
      <c r="N40" s="31"/>
      <c r="O40" s="19">
        <f t="shared" si="0"/>
        <v>2709</v>
      </c>
      <c r="P40" s="19">
        <v>1008</v>
      </c>
      <c r="Q40" s="32">
        <v>1147</v>
      </c>
      <c r="R40" s="19">
        <v>554</v>
      </c>
      <c r="S40" s="19">
        <v>101</v>
      </c>
    </row>
    <row r="42" spans="1:19" x14ac:dyDescent="0.2">
      <c r="A42" s="33" t="s">
        <v>44</v>
      </c>
    </row>
    <row r="43" spans="1:19" x14ac:dyDescent="0.2">
      <c r="A43" s="34" t="s">
        <v>43</v>
      </c>
    </row>
  </sheetData>
  <mergeCells count="12">
    <mergeCell ref="S3:S5"/>
    <mergeCell ref="C4:D4"/>
    <mergeCell ref="F4:G4"/>
    <mergeCell ref="I4:J4"/>
    <mergeCell ref="L4:M4"/>
    <mergeCell ref="O4:O5"/>
    <mergeCell ref="P4:P5"/>
    <mergeCell ref="Q4:Q5"/>
    <mergeCell ref="R4:R5"/>
    <mergeCell ref="A3:A5"/>
    <mergeCell ref="C3:L3"/>
    <mergeCell ref="O3:R3"/>
  </mergeCells>
  <pageMargins left="0.4" right="0.35" top="0.47" bottom="0.48" header="0" footer="0"/>
  <pageSetup paperSize="11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2"/>
  <sheetViews>
    <sheetView zoomScaleNormal="100" workbookViewId="0">
      <selection sqref="A1:R1"/>
    </sheetView>
  </sheetViews>
  <sheetFormatPr baseColWidth="10" defaultRowHeight="12.75" x14ac:dyDescent="0.2"/>
  <cols>
    <col min="1" max="1" width="16.5703125" style="50" customWidth="1"/>
    <col min="2" max="2" width="0.5703125" style="50" customWidth="1"/>
    <col min="3" max="3" width="8.28515625" style="50" customWidth="1"/>
    <col min="4" max="4" width="10.7109375" style="50" bestFit="1" customWidth="1"/>
    <col min="5" max="5" width="14.140625" style="50" bestFit="1" customWidth="1"/>
    <col min="6" max="6" width="10.7109375" style="50" bestFit="1" customWidth="1"/>
    <col min="7" max="7" width="0.5703125" style="50" customWidth="1"/>
    <col min="8" max="8" width="11.42578125" style="41"/>
    <col min="9" max="9" width="15.42578125" style="41" customWidth="1"/>
    <col min="10" max="10" width="13.5703125" style="41" customWidth="1"/>
    <col min="11" max="11" width="0.5703125" style="41" customWidth="1"/>
    <col min="12" max="12" width="13" style="41" customWidth="1"/>
    <col min="13" max="14" width="11.42578125" style="41"/>
    <col min="15" max="15" width="0.5703125" style="41" customWidth="1"/>
    <col min="16" max="16384" width="11.42578125" style="41"/>
  </cols>
  <sheetData>
    <row r="1" spans="1:18" x14ac:dyDescent="0.2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3" spans="1:18" ht="25.5" customHeight="1" x14ac:dyDescent="0.2">
      <c r="A3" s="73" t="s">
        <v>0</v>
      </c>
      <c r="B3" s="43"/>
      <c r="C3" s="73" t="s">
        <v>4</v>
      </c>
      <c r="D3" s="74" t="s">
        <v>47</v>
      </c>
      <c r="E3" s="74"/>
      <c r="F3" s="74"/>
      <c r="G3" s="44"/>
      <c r="H3" s="73" t="s">
        <v>48</v>
      </c>
      <c r="I3" s="74" t="s">
        <v>49</v>
      </c>
      <c r="J3" s="74"/>
      <c r="L3" s="73" t="s">
        <v>50</v>
      </c>
      <c r="M3" s="74" t="s">
        <v>51</v>
      </c>
      <c r="N3" s="74"/>
      <c r="P3" s="73" t="s">
        <v>52</v>
      </c>
      <c r="Q3" s="74" t="s">
        <v>53</v>
      </c>
      <c r="R3" s="74"/>
    </row>
    <row r="4" spans="1:18" ht="22.5" x14ac:dyDescent="0.2">
      <c r="A4" s="73"/>
      <c r="B4" s="43"/>
      <c r="C4" s="73"/>
      <c r="D4" s="42" t="s">
        <v>5</v>
      </c>
      <c r="E4" s="45" t="s">
        <v>6</v>
      </c>
      <c r="F4" s="42" t="s">
        <v>7</v>
      </c>
      <c r="G4" s="44"/>
      <c r="H4" s="75"/>
      <c r="I4" s="42" t="s">
        <v>54</v>
      </c>
      <c r="J4" s="42" t="s">
        <v>55</v>
      </c>
      <c r="L4" s="75"/>
      <c r="M4" s="42" t="s">
        <v>56</v>
      </c>
      <c r="N4" s="42" t="s">
        <v>55</v>
      </c>
      <c r="P4" s="75"/>
      <c r="Q4" s="42" t="s">
        <v>56</v>
      </c>
      <c r="R4" s="42" t="s">
        <v>55</v>
      </c>
    </row>
    <row r="5" spans="1:18" ht="1.5" customHeight="1" x14ac:dyDescent="0.2">
      <c r="A5" s="46"/>
      <c r="B5" s="47"/>
      <c r="C5" s="48"/>
      <c r="D5" s="46"/>
      <c r="E5" s="49"/>
      <c r="F5" s="48"/>
    </row>
    <row r="6" spans="1:18" x14ac:dyDescent="0.2">
      <c r="A6" s="51" t="s">
        <v>10</v>
      </c>
      <c r="C6" s="52">
        <v>0</v>
      </c>
      <c r="D6" s="52">
        <v>0</v>
      </c>
      <c r="E6" s="52">
        <v>0</v>
      </c>
      <c r="F6" s="52">
        <v>0</v>
      </c>
      <c r="H6" s="50">
        <v>17</v>
      </c>
      <c r="I6" s="50">
        <v>0</v>
      </c>
      <c r="J6" s="50">
        <v>17</v>
      </c>
      <c r="L6" s="50">
        <v>17</v>
      </c>
      <c r="M6" s="50">
        <v>0</v>
      </c>
      <c r="N6" s="50">
        <v>17</v>
      </c>
      <c r="P6" s="50">
        <v>20</v>
      </c>
      <c r="Q6" s="50">
        <v>0</v>
      </c>
      <c r="R6" s="50">
        <v>20</v>
      </c>
    </row>
    <row r="7" spans="1:18" x14ac:dyDescent="0.2">
      <c r="A7" s="51" t="s">
        <v>11</v>
      </c>
      <c r="C7" s="52">
        <v>1</v>
      </c>
      <c r="D7" s="53">
        <v>0</v>
      </c>
      <c r="E7" s="53">
        <v>1</v>
      </c>
      <c r="F7" s="52">
        <v>0</v>
      </c>
      <c r="H7" s="50">
        <v>35</v>
      </c>
      <c r="I7" s="50">
        <v>10</v>
      </c>
      <c r="J7" s="50">
        <v>25</v>
      </c>
      <c r="L7" s="50">
        <v>11</v>
      </c>
      <c r="M7" s="50">
        <v>3</v>
      </c>
      <c r="N7" s="50">
        <v>8</v>
      </c>
      <c r="P7" s="50">
        <v>12</v>
      </c>
      <c r="Q7" s="50">
        <v>0</v>
      </c>
      <c r="R7" s="50">
        <v>12</v>
      </c>
    </row>
    <row r="8" spans="1:18" x14ac:dyDescent="0.2">
      <c r="A8" s="51" t="s">
        <v>12</v>
      </c>
      <c r="C8" s="52">
        <v>1</v>
      </c>
      <c r="D8" s="54">
        <v>1</v>
      </c>
      <c r="E8" s="52">
        <v>0</v>
      </c>
      <c r="F8" s="52">
        <v>0</v>
      </c>
      <c r="H8" s="50">
        <v>7</v>
      </c>
      <c r="I8" s="50">
        <v>0</v>
      </c>
      <c r="J8" s="50">
        <v>7</v>
      </c>
      <c r="L8" s="50">
        <v>4</v>
      </c>
      <c r="M8" s="50">
        <v>0</v>
      </c>
      <c r="N8" s="50">
        <v>4</v>
      </c>
      <c r="P8" s="50">
        <v>5</v>
      </c>
      <c r="Q8" s="50">
        <v>0</v>
      </c>
      <c r="R8" s="50">
        <v>5</v>
      </c>
    </row>
    <row r="9" spans="1:18" x14ac:dyDescent="0.2">
      <c r="A9" s="51" t="s">
        <v>13</v>
      </c>
      <c r="C9" s="52">
        <v>6</v>
      </c>
      <c r="D9" s="54">
        <v>1</v>
      </c>
      <c r="E9" s="55">
        <v>5</v>
      </c>
      <c r="F9" s="52">
        <v>0</v>
      </c>
      <c r="H9" s="50">
        <v>5</v>
      </c>
      <c r="I9" s="50">
        <v>0</v>
      </c>
      <c r="J9" s="50">
        <v>5</v>
      </c>
      <c r="L9" s="50">
        <v>6</v>
      </c>
      <c r="M9" s="50">
        <v>0</v>
      </c>
      <c r="N9" s="50">
        <v>6</v>
      </c>
      <c r="P9" s="50">
        <v>8</v>
      </c>
      <c r="Q9" s="50">
        <v>0</v>
      </c>
      <c r="R9" s="50">
        <v>8</v>
      </c>
    </row>
    <row r="10" spans="1:18" x14ac:dyDescent="0.2">
      <c r="A10" s="51" t="s">
        <v>14</v>
      </c>
      <c r="C10" s="52">
        <v>0</v>
      </c>
      <c r="D10" s="54">
        <v>0</v>
      </c>
      <c r="E10" s="52">
        <v>0</v>
      </c>
      <c r="F10" s="52">
        <v>0</v>
      </c>
      <c r="H10" s="50">
        <v>37</v>
      </c>
      <c r="I10" s="50">
        <v>19</v>
      </c>
      <c r="J10" s="50">
        <v>18</v>
      </c>
      <c r="L10" s="50">
        <v>14</v>
      </c>
      <c r="M10" s="50">
        <v>0</v>
      </c>
      <c r="N10" s="50">
        <v>14</v>
      </c>
      <c r="P10" s="50">
        <v>28</v>
      </c>
      <c r="Q10" s="50">
        <v>0</v>
      </c>
      <c r="R10" s="50">
        <v>28</v>
      </c>
    </row>
    <row r="11" spans="1:18" x14ac:dyDescent="0.2">
      <c r="A11" s="51" t="s">
        <v>15</v>
      </c>
      <c r="C11" s="52">
        <v>0</v>
      </c>
      <c r="D11" s="54">
        <v>0</v>
      </c>
      <c r="E11" s="52">
        <v>0</v>
      </c>
      <c r="F11" s="52">
        <v>0</v>
      </c>
      <c r="H11" s="50">
        <v>5</v>
      </c>
      <c r="I11" s="50">
        <v>3</v>
      </c>
      <c r="J11" s="50">
        <v>2</v>
      </c>
      <c r="L11" s="50">
        <v>6</v>
      </c>
      <c r="M11" s="50">
        <v>3</v>
      </c>
      <c r="N11" s="50">
        <v>3</v>
      </c>
      <c r="P11" s="50">
        <v>3</v>
      </c>
      <c r="Q11" s="50">
        <v>0</v>
      </c>
      <c r="R11" s="50">
        <v>3</v>
      </c>
    </row>
    <row r="12" spans="1:18" x14ac:dyDescent="0.2">
      <c r="A12" s="51" t="s">
        <v>16</v>
      </c>
      <c r="C12" s="52">
        <v>25</v>
      </c>
      <c r="D12" s="54">
        <v>0</v>
      </c>
      <c r="E12" s="50">
        <v>25</v>
      </c>
      <c r="F12" s="52">
        <v>0</v>
      </c>
      <c r="H12" s="50">
        <v>27</v>
      </c>
      <c r="I12" s="50">
        <v>10</v>
      </c>
      <c r="J12" s="50">
        <v>17</v>
      </c>
      <c r="L12" s="50">
        <v>70</v>
      </c>
      <c r="M12" s="50">
        <v>0</v>
      </c>
      <c r="N12" s="50">
        <v>70</v>
      </c>
      <c r="P12" s="50">
        <v>17</v>
      </c>
      <c r="Q12" s="50">
        <v>0</v>
      </c>
      <c r="R12" s="50">
        <v>17</v>
      </c>
    </row>
    <row r="13" spans="1:18" x14ac:dyDescent="0.2">
      <c r="A13" s="51" t="s">
        <v>17</v>
      </c>
      <c r="C13" s="52">
        <v>0</v>
      </c>
      <c r="D13" s="52">
        <v>0</v>
      </c>
      <c r="E13" s="50">
        <v>0</v>
      </c>
      <c r="F13" s="52">
        <v>0</v>
      </c>
      <c r="H13" s="50">
        <v>29</v>
      </c>
      <c r="I13" s="50">
        <v>20</v>
      </c>
      <c r="J13" s="50">
        <v>9</v>
      </c>
      <c r="L13" s="50">
        <v>22</v>
      </c>
      <c r="M13" s="50">
        <v>11</v>
      </c>
      <c r="N13" s="50">
        <v>11</v>
      </c>
      <c r="P13" s="50">
        <v>21</v>
      </c>
      <c r="Q13" s="50">
        <v>0</v>
      </c>
      <c r="R13" s="50">
        <v>21</v>
      </c>
    </row>
    <row r="14" spans="1:18" x14ac:dyDescent="0.2">
      <c r="A14" s="51" t="s">
        <v>57</v>
      </c>
      <c r="C14" s="52">
        <v>14</v>
      </c>
      <c r="D14" s="52">
        <v>10</v>
      </c>
      <c r="E14" s="52">
        <v>0</v>
      </c>
      <c r="F14" s="50">
        <v>4</v>
      </c>
      <c r="H14" s="50">
        <v>76</v>
      </c>
      <c r="I14" s="50">
        <v>0</v>
      </c>
      <c r="J14" s="50">
        <v>76</v>
      </c>
      <c r="L14" s="50">
        <v>8</v>
      </c>
      <c r="M14" s="50">
        <v>0</v>
      </c>
      <c r="N14" s="50">
        <v>8</v>
      </c>
      <c r="P14" s="50">
        <v>4</v>
      </c>
      <c r="Q14" s="50">
        <v>4</v>
      </c>
      <c r="R14" s="50">
        <v>0</v>
      </c>
    </row>
    <row r="15" spans="1:18" x14ac:dyDescent="0.2">
      <c r="A15" s="51" t="s">
        <v>19</v>
      </c>
      <c r="C15" s="52">
        <v>19</v>
      </c>
      <c r="D15" s="52">
        <v>0</v>
      </c>
      <c r="E15" s="50">
        <v>17</v>
      </c>
      <c r="F15" s="50">
        <v>2</v>
      </c>
      <c r="H15" s="50">
        <v>15</v>
      </c>
      <c r="I15" s="50">
        <v>6</v>
      </c>
      <c r="J15" s="50">
        <v>9</v>
      </c>
      <c r="L15" s="50">
        <v>26</v>
      </c>
      <c r="M15" s="50">
        <v>0</v>
      </c>
      <c r="N15" s="50">
        <v>26</v>
      </c>
      <c r="P15" s="50">
        <v>6</v>
      </c>
      <c r="Q15" s="50">
        <v>0</v>
      </c>
      <c r="R15" s="50">
        <v>6</v>
      </c>
    </row>
    <row r="16" spans="1:18" x14ac:dyDescent="0.2">
      <c r="A16" s="51" t="s">
        <v>20</v>
      </c>
      <c r="C16" s="52">
        <v>17</v>
      </c>
      <c r="D16" s="52">
        <v>2</v>
      </c>
      <c r="E16" s="50">
        <v>15</v>
      </c>
      <c r="F16" s="52">
        <v>0</v>
      </c>
      <c r="H16" s="50">
        <v>26</v>
      </c>
      <c r="I16" s="50">
        <v>13</v>
      </c>
      <c r="J16" s="50">
        <v>13</v>
      </c>
      <c r="L16" s="50">
        <v>60</v>
      </c>
      <c r="M16" s="50">
        <v>0</v>
      </c>
      <c r="N16" s="50">
        <v>60</v>
      </c>
      <c r="P16" s="50">
        <v>16</v>
      </c>
      <c r="Q16" s="50">
        <v>0</v>
      </c>
      <c r="R16" s="50">
        <v>16</v>
      </c>
    </row>
    <row r="17" spans="1:18" x14ac:dyDescent="0.2">
      <c r="A17" s="51" t="s">
        <v>21</v>
      </c>
      <c r="C17" s="52">
        <v>4</v>
      </c>
      <c r="D17" s="52">
        <v>3</v>
      </c>
      <c r="E17" s="50">
        <v>0</v>
      </c>
      <c r="F17" s="50">
        <v>1</v>
      </c>
      <c r="H17" s="50">
        <v>19</v>
      </c>
      <c r="I17" s="50">
        <v>0</v>
      </c>
      <c r="J17" s="50">
        <v>19</v>
      </c>
      <c r="L17" s="50">
        <v>66</v>
      </c>
      <c r="M17" s="50">
        <v>0</v>
      </c>
      <c r="N17" s="50">
        <v>66</v>
      </c>
      <c r="P17" s="50">
        <v>21</v>
      </c>
      <c r="Q17" s="50">
        <v>0</v>
      </c>
      <c r="R17" s="50">
        <v>21</v>
      </c>
    </row>
    <row r="18" spans="1:18" x14ac:dyDescent="0.2">
      <c r="A18" s="51" t="s">
        <v>22</v>
      </c>
      <c r="C18" s="52">
        <v>5</v>
      </c>
      <c r="D18" s="52">
        <v>1</v>
      </c>
      <c r="E18" s="55">
        <v>4</v>
      </c>
      <c r="F18" s="52">
        <v>0</v>
      </c>
      <c r="H18" s="50">
        <v>19</v>
      </c>
      <c r="I18" s="50">
        <v>0</v>
      </c>
      <c r="J18" s="50">
        <v>19</v>
      </c>
      <c r="L18" s="50">
        <v>48</v>
      </c>
      <c r="M18" s="50">
        <v>0</v>
      </c>
      <c r="N18" s="50">
        <v>48</v>
      </c>
      <c r="P18" s="50">
        <v>12</v>
      </c>
      <c r="Q18" s="50">
        <v>0</v>
      </c>
      <c r="R18" s="50">
        <v>12</v>
      </c>
    </row>
    <row r="19" spans="1:18" x14ac:dyDescent="0.2">
      <c r="A19" s="51" t="s">
        <v>23</v>
      </c>
      <c r="C19" s="52">
        <v>4</v>
      </c>
      <c r="D19" s="52">
        <v>2</v>
      </c>
      <c r="E19" s="55">
        <v>0</v>
      </c>
      <c r="F19" s="52">
        <v>2</v>
      </c>
      <c r="H19" s="50">
        <v>41</v>
      </c>
      <c r="I19" s="50">
        <v>15</v>
      </c>
      <c r="J19" s="50">
        <v>26</v>
      </c>
      <c r="L19" s="50">
        <v>55</v>
      </c>
      <c r="M19" s="50">
        <v>0</v>
      </c>
      <c r="N19" s="50">
        <v>55</v>
      </c>
      <c r="P19" s="50">
        <v>24</v>
      </c>
      <c r="Q19" s="50">
        <v>0</v>
      </c>
      <c r="R19" s="50">
        <v>24</v>
      </c>
    </row>
    <row r="20" spans="1:18" x14ac:dyDescent="0.2">
      <c r="A20" s="51" t="s">
        <v>24</v>
      </c>
      <c r="C20" s="52">
        <v>3</v>
      </c>
      <c r="D20" s="52">
        <v>1</v>
      </c>
      <c r="E20" s="55">
        <v>1</v>
      </c>
      <c r="F20" s="52">
        <v>1</v>
      </c>
      <c r="H20" s="50">
        <v>177</v>
      </c>
      <c r="I20" s="50">
        <v>37</v>
      </c>
      <c r="J20" s="50">
        <v>140</v>
      </c>
      <c r="L20" s="50">
        <v>86</v>
      </c>
      <c r="M20" s="50">
        <v>31</v>
      </c>
      <c r="N20" s="50">
        <v>55</v>
      </c>
      <c r="P20" s="50">
        <v>73</v>
      </c>
      <c r="Q20" s="50">
        <v>0</v>
      </c>
      <c r="R20" s="50">
        <v>73</v>
      </c>
    </row>
    <row r="21" spans="1:18" x14ac:dyDescent="0.2">
      <c r="A21" s="51" t="s">
        <v>25</v>
      </c>
      <c r="C21" s="52">
        <v>15</v>
      </c>
      <c r="D21" s="52">
        <v>1</v>
      </c>
      <c r="E21" s="55">
        <v>14</v>
      </c>
      <c r="F21" s="52">
        <v>0</v>
      </c>
      <c r="H21" s="50">
        <v>28</v>
      </c>
      <c r="I21" s="50">
        <v>0</v>
      </c>
      <c r="J21" s="50">
        <v>28</v>
      </c>
      <c r="L21" s="50">
        <v>45</v>
      </c>
      <c r="M21" s="50">
        <v>0</v>
      </c>
      <c r="N21" s="50">
        <v>45</v>
      </c>
      <c r="P21" s="50">
        <v>17</v>
      </c>
      <c r="Q21" s="50">
        <v>0</v>
      </c>
      <c r="R21" s="50">
        <v>17</v>
      </c>
    </row>
    <row r="22" spans="1:18" x14ac:dyDescent="0.2">
      <c r="A22" s="51" t="s">
        <v>26</v>
      </c>
      <c r="C22" s="52">
        <v>2</v>
      </c>
      <c r="D22" s="52">
        <v>2</v>
      </c>
      <c r="E22" s="52">
        <v>0</v>
      </c>
      <c r="F22" s="52">
        <v>0</v>
      </c>
      <c r="H22" s="50">
        <v>15</v>
      </c>
      <c r="I22" s="50">
        <v>0</v>
      </c>
      <c r="J22" s="50">
        <v>15</v>
      </c>
      <c r="L22" s="50">
        <v>17</v>
      </c>
      <c r="M22" s="50">
        <v>0</v>
      </c>
      <c r="N22" s="50">
        <v>17</v>
      </c>
      <c r="P22" s="50">
        <v>10</v>
      </c>
      <c r="Q22" s="50">
        <v>0</v>
      </c>
      <c r="R22" s="50">
        <v>10</v>
      </c>
    </row>
    <row r="23" spans="1:18" x14ac:dyDescent="0.2">
      <c r="A23" s="51" t="s">
        <v>27</v>
      </c>
      <c r="C23" s="52">
        <v>9</v>
      </c>
      <c r="D23" s="52">
        <v>0</v>
      </c>
      <c r="E23" s="55">
        <v>9</v>
      </c>
      <c r="F23" s="52">
        <v>0</v>
      </c>
      <c r="H23" s="50">
        <v>12</v>
      </c>
      <c r="I23" s="50">
        <v>7</v>
      </c>
      <c r="J23" s="50">
        <v>5</v>
      </c>
      <c r="L23" s="50">
        <v>12</v>
      </c>
      <c r="M23" s="50">
        <v>0</v>
      </c>
      <c r="N23" s="50">
        <v>12</v>
      </c>
      <c r="P23" s="50">
        <v>7</v>
      </c>
      <c r="Q23" s="50">
        <v>0</v>
      </c>
      <c r="R23" s="50">
        <v>7</v>
      </c>
    </row>
    <row r="24" spans="1:18" x14ac:dyDescent="0.2">
      <c r="A24" s="51" t="s">
        <v>28</v>
      </c>
      <c r="C24" s="52">
        <v>0</v>
      </c>
      <c r="D24" s="52">
        <v>0</v>
      </c>
      <c r="E24" s="55">
        <v>0</v>
      </c>
      <c r="F24" s="52">
        <v>0</v>
      </c>
      <c r="H24" s="50">
        <v>105</v>
      </c>
      <c r="I24" s="50">
        <v>29</v>
      </c>
      <c r="J24" s="50">
        <v>76</v>
      </c>
      <c r="L24" s="50">
        <v>5</v>
      </c>
      <c r="M24" s="50">
        <v>0</v>
      </c>
      <c r="N24" s="50">
        <v>5</v>
      </c>
      <c r="P24" s="50">
        <v>31</v>
      </c>
      <c r="Q24" s="50">
        <v>0</v>
      </c>
      <c r="R24" s="50">
        <v>31</v>
      </c>
    </row>
    <row r="25" spans="1:18" x14ac:dyDescent="0.2">
      <c r="A25" s="51" t="s">
        <v>29</v>
      </c>
      <c r="C25" s="52">
        <v>34</v>
      </c>
      <c r="D25" s="52">
        <v>0</v>
      </c>
      <c r="E25" s="55">
        <v>33</v>
      </c>
      <c r="F25" s="55">
        <v>1</v>
      </c>
      <c r="H25" s="50">
        <v>30</v>
      </c>
      <c r="I25" s="50">
        <v>0</v>
      </c>
      <c r="J25" s="50">
        <v>30</v>
      </c>
      <c r="L25" s="50">
        <v>57</v>
      </c>
      <c r="M25" s="50">
        <v>0</v>
      </c>
      <c r="N25" s="50">
        <v>57</v>
      </c>
      <c r="P25" s="50">
        <v>33</v>
      </c>
      <c r="Q25" s="50">
        <v>0</v>
      </c>
      <c r="R25" s="50">
        <v>33</v>
      </c>
    </row>
    <row r="26" spans="1:18" x14ac:dyDescent="0.2">
      <c r="A26" s="51" t="s">
        <v>30</v>
      </c>
      <c r="C26" s="52">
        <v>7</v>
      </c>
      <c r="D26" s="54">
        <v>1</v>
      </c>
      <c r="E26" s="55">
        <v>6</v>
      </c>
      <c r="F26" s="52">
        <v>0</v>
      </c>
      <c r="H26" s="50">
        <v>47</v>
      </c>
      <c r="I26" s="50">
        <v>17</v>
      </c>
      <c r="J26" s="50">
        <v>30</v>
      </c>
      <c r="L26" s="50">
        <v>102</v>
      </c>
      <c r="M26" s="50">
        <v>39</v>
      </c>
      <c r="N26" s="50">
        <v>63</v>
      </c>
      <c r="P26" s="50">
        <v>24</v>
      </c>
      <c r="Q26" s="50">
        <v>0</v>
      </c>
      <c r="R26" s="50">
        <v>24</v>
      </c>
    </row>
    <row r="27" spans="1:18" x14ac:dyDescent="0.2">
      <c r="A27" s="51" t="s">
        <v>31</v>
      </c>
      <c r="C27" s="52">
        <v>0</v>
      </c>
      <c r="D27" s="54">
        <v>0</v>
      </c>
      <c r="E27" s="52">
        <v>0</v>
      </c>
      <c r="F27" s="52">
        <v>0</v>
      </c>
      <c r="H27" s="50">
        <v>11</v>
      </c>
      <c r="I27" s="50">
        <v>0</v>
      </c>
      <c r="J27" s="50">
        <v>11</v>
      </c>
      <c r="L27" s="50">
        <v>19</v>
      </c>
      <c r="M27" s="50">
        <v>0</v>
      </c>
      <c r="N27" s="50">
        <v>19</v>
      </c>
      <c r="P27" s="50">
        <v>5</v>
      </c>
      <c r="Q27" s="50">
        <v>0</v>
      </c>
      <c r="R27" s="50">
        <v>5</v>
      </c>
    </row>
    <row r="28" spans="1:18" x14ac:dyDescent="0.2">
      <c r="A28" s="51" t="s">
        <v>32</v>
      </c>
      <c r="C28" s="52">
        <v>3</v>
      </c>
      <c r="D28" s="54">
        <v>3</v>
      </c>
      <c r="E28" s="52">
        <v>0</v>
      </c>
      <c r="F28" s="52">
        <v>0</v>
      </c>
      <c r="H28" s="50">
        <v>4</v>
      </c>
      <c r="I28" s="50">
        <v>0</v>
      </c>
      <c r="J28" s="50">
        <v>4</v>
      </c>
      <c r="L28" s="50">
        <v>16</v>
      </c>
      <c r="M28" s="50">
        <v>0</v>
      </c>
      <c r="N28" s="50">
        <v>16</v>
      </c>
      <c r="P28" s="50">
        <v>4</v>
      </c>
      <c r="Q28" s="50">
        <v>0</v>
      </c>
      <c r="R28" s="50">
        <v>4</v>
      </c>
    </row>
    <row r="29" spans="1:18" x14ac:dyDescent="0.2">
      <c r="A29" s="51" t="s">
        <v>33</v>
      </c>
      <c r="C29" s="52">
        <v>16</v>
      </c>
      <c r="D29" s="52">
        <v>0</v>
      </c>
      <c r="E29" s="55">
        <v>16</v>
      </c>
      <c r="F29" s="52">
        <v>0</v>
      </c>
      <c r="H29" s="50">
        <v>17</v>
      </c>
      <c r="I29" s="50">
        <v>14</v>
      </c>
      <c r="J29" s="50">
        <v>3</v>
      </c>
      <c r="L29" s="50">
        <v>72</v>
      </c>
      <c r="M29" s="50">
        <v>0</v>
      </c>
      <c r="N29" s="50">
        <v>72</v>
      </c>
      <c r="P29" s="50">
        <v>16</v>
      </c>
      <c r="Q29" s="50">
        <v>0</v>
      </c>
      <c r="R29" s="50">
        <v>16</v>
      </c>
    </row>
    <row r="30" spans="1:18" x14ac:dyDescent="0.2">
      <c r="A30" s="51" t="s">
        <v>34</v>
      </c>
      <c r="C30" s="52">
        <v>5</v>
      </c>
      <c r="D30" s="52">
        <v>0</v>
      </c>
      <c r="E30" s="55">
        <v>5</v>
      </c>
      <c r="F30" s="52">
        <v>0</v>
      </c>
      <c r="H30" s="50">
        <v>28</v>
      </c>
      <c r="I30" s="50">
        <v>11</v>
      </c>
      <c r="J30" s="50">
        <v>17</v>
      </c>
      <c r="L30" s="50">
        <v>18</v>
      </c>
      <c r="M30" s="50">
        <v>0</v>
      </c>
      <c r="N30" s="50">
        <v>18</v>
      </c>
      <c r="P30" s="50">
        <v>15</v>
      </c>
      <c r="Q30" s="50">
        <v>0</v>
      </c>
      <c r="R30" s="50">
        <v>15</v>
      </c>
    </row>
    <row r="31" spans="1:18" x14ac:dyDescent="0.2">
      <c r="A31" s="51" t="s">
        <v>35</v>
      </c>
      <c r="C31" s="52">
        <v>0</v>
      </c>
      <c r="D31" s="52">
        <v>0</v>
      </c>
      <c r="E31" s="55">
        <v>0</v>
      </c>
      <c r="F31" s="52">
        <v>0</v>
      </c>
      <c r="H31" s="50">
        <v>30</v>
      </c>
      <c r="I31" s="50">
        <v>10</v>
      </c>
      <c r="J31" s="50">
        <v>20</v>
      </c>
      <c r="L31" s="50">
        <v>23</v>
      </c>
      <c r="M31" s="50">
        <v>0</v>
      </c>
      <c r="N31" s="50">
        <v>23</v>
      </c>
      <c r="P31" s="50">
        <v>18</v>
      </c>
      <c r="Q31" s="50">
        <v>0</v>
      </c>
      <c r="R31" s="50">
        <v>18</v>
      </c>
    </row>
    <row r="32" spans="1:18" x14ac:dyDescent="0.2">
      <c r="A32" s="51" t="s">
        <v>36</v>
      </c>
      <c r="C32" s="52">
        <v>0</v>
      </c>
      <c r="D32" s="52">
        <v>0</v>
      </c>
      <c r="E32" s="52">
        <v>0</v>
      </c>
      <c r="F32" s="52">
        <v>0</v>
      </c>
      <c r="H32" s="50">
        <v>38</v>
      </c>
      <c r="I32" s="50">
        <v>21</v>
      </c>
      <c r="J32" s="50">
        <v>17</v>
      </c>
      <c r="L32" s="50">
        <v>38</v>
      </c>
      <c r="M32" s="50">
        <v>0</v>
      </c>
      <c r="N32" s="50">
        <v>38</v>
      </c>
      <c r="P32" s="50">
        <v>25</v>
      </c>
      <c r="Q32" s="50">
        <v>0</v>
      </c>
      <c r="R32" s="50">
        <v>25</v>
      </c>
    </row>
    <row r="33" spans="1:18" x14ac:dyDescent="0.2">
      <c r="A33" s="51" t="s">
        <v>37</v>
      </c>
      <c r="C33" s="52">
        <v>0</v>
      </c>
      <c r="D33" s="54">
        <v>0</v>
      </c>
      <c r="E33" s="52">
        <v>0</v>
      </c>
      <c r="F33" s="55">
        <v>0</v>
      </c>
      <c r="H33" s="50">
        <v>16</v>
      </c>
      <c r="I33" s="50">
        <v>0</v>
      </c>
      <c r="J33" s="50">
        <v>16</v>
      </c>
      <c r="L33" s="50">
        <v>33</v>
      </c>
      <c r="M33" s="50">
        <v>24</v>
      </c>
      <c r="N33" s="50">
        <v>9</v>
      </c>
      <c r="P33" s="50">
        <v>26</v>
      </c>
      <c r="Q33" s="50">
        <v>0</v>
      </c>
      <c r="R33" s="50">
        <v>26</v>
      </c>
    </row>
    <row r="34" spans="1:18" x14ac:dyDescent="0.2">
      <c r="A34" s="51" t="s">
        <v>42</v>
      </c>
      <c r="C34" s="52">
        <v>1</v>
      </c>
      <c r="D34" s="56">
        <v>1</v>
      </c>
      <c r="E34" s="52">
        <v>0</v>
      </c>
      <c r="F34" s="52">
        <v>0</v>
      </c>
      <c r="H34" s="50">
        <v>7</v>
      </c>
      <c r="I34" s="50">
        <v>0</v>
      </c>
      <c r="J34" s="50">
        <v>7</v>
      </c>
      <c r="L34" s="50">
        <v>20</v>
      </c>
      <c r="M34" s="50">
        <v>10</v>
      </c>
      <c r="N34" s="50">
        <v>10</v>
      </c>
      <c r="P34" s="50">
        <v>6</v>
      </c>
      <c r="Q34" s="50">
        <v>0</v>
      </c>
      <c r="R34" s="50">
        <v>6</v>
      </c>
    </row>
    <row r="35" spans="1:18" x14ac:dyDescent="0.2">
      <c r="A35" s="51" t="s">
        <v>38</v>
      </c>
      <c r="C35" s="52">
        <v>47</v>
      </c>
      <c r="D35" s="52">
        <v>0</v>
      </c>
      <c r="E35" s="55">
        <v>47</v>
      </c>
      <c r="F35" s="52">
        <v>0</v>
      </c>
      <c r="H35" s="50">
        <v>44</v>
      </c>
      <c r="I35" s="50">
        <v>33</v>
      </c>
      <c r="J35" s="50">
        <v>11</v>
      </c>
      <c r="L35" s="50">
        <v>100</v>
      </c>
      <c r="M35" s="50">
        <v>88</v>
      </c>
      <c r="N35" s="50">
        <v>12</v>
      </c>
      <c r="P35" s="50">
        <v>23</v>
      </c>
      <c r="Q35" s="50">
        <v>0</v>
      </c>
      <c r="R35" s="50">
        <v>23</v>
      </c>
    </row>
    <row r="36" spans="1:18" x14ac:dyDescent="0.2">
      <c r="A36" s="51" t="s">
        <v>39</v>
      </c>
      <c r="C36" s="52">
        <v>0</v>
      </c>
      <c r="D36" s="52">
        <v>0</v>
      </c>
      <c r="E36" s="52">
        <v>0</v>
      </c>
      <c r="F36" s="52">
        <v>0</v>
      </c>
      <c r="H36" s="50">
        <v>22</v>
      </c>
      <c r="I36" s="50">
        <v>6</v>
      </c>
      <c r="J36" s="50">
        <v>16</v>
      </c>
      <c r="L36" s="50">
        <v>12</v>
      </c>
      <c r="M36" s="50">
        <v>0</v>
      </c>
      <c r="N36" s="50">
        <v>12</v>
      </c>
      <c r="P36" s="50">
        <v>11</v>
      </c>
      <c r="Q36" s="50">
        <v>0</v>
      </c>
      <c r="R36" s="50">
        <v>11</v>
      </c>
    </row>
    <row r="37" spans="1:18" x14ac:dyDescent="0.2">
      <c r="A37" s="51" t="s">
        <v>40</v>
      </c>
      <c r="C37" s="52">
        <v>5</v>
      </c>
      <c r="D37" s="52">
        <v>0</v>
      </c>
      <c r="E37" s="57">
        <v>5</v>
      </c>
      <c r="F37" s="52">
        <v>0</v>
      </c>
      <c r="H37" s="50">
        <v>19</v>
      </c>
      <c r="I37" s="50">
        <v>11</v>
      </c>
      <c r="J37" s="50">
        <v>8</v>
      </c>
      <c r="L37" s="50">
        <v>56</v>
      </c>
      <c r="M37" s="50">
        <v>0</v>
      </c>
      <c r="N37" s="50">
        <v>56</v>
      </c>
      <c r="P37" s="50">
        <v>13</v>
      </c>
      <c r="Q37" s="50">
        <v>0</v>
      </c>
      <c r="R37" s="50">
        <v>13</v>
      </c>
    </row>
    <row r="38" spans="1:18" ht="2.25" customHeight="1" x14ac:dyDescent="0.2">
      <c r="C38" s="52"/>
      <c r="D38" s="52"/>
      <c r="E38" s="58"/>
      <c r="F38" s="58"/>
      <c r="H38" s="50"/>
      <c r="I38" s="50"/>
      <c r="J38" s="50"/>
      <c r="L38" s="50"/>
      <c r="M38" s="50"/>
      <c r="N38" s="50"/>
    </row>
    <row r="39" spans="1:18" x14ac:dyDescent="0.2">
      <c r="A39" s="51" t="s">
        <v>41</v>
      </c>
      <c r="C39" s="59">
        <v>243</v>
      </c>
      <c r="D39" s="59">
        <v>29</v>
      </c>
      <c r="E39" s="59">
        <v>203</v>
      </c>
      <c r="F39" s="59">
        <v>11</v>
      </c>
      <c r="G39" s="51"/>
      <c r="H39" s="51">
        <v>1008</v>
      </c>
      <c r="I39" s="51">
        <v>292</v>
      </c>
      <c r="J39" s="51">
        <v>716</v>
      </c>
      <c r="L39" s="51">
        <v>1144</v>
      </c>
      <c r="M39" s="51">
        <v>209</v>
      </c>
      <c r="N39" s="51">
        <v>935</v>
      </c>
      <c r="P39" s="51">
        <v>554</v>
      </c>
      <c r="Q39" s="51">
        <v>4</v>
      </c>
      <c r="R39" s="51">
        <v>550</v>
      </c>
    </row>
    <row r="40" spans="1:18" x14ac:dyDescent="0.2">
      <c r="A40" s="60" t="s">
        <v>58</v>
      </c>
    </row>
    <row r="41" spans="1:18" x14ac:dyDescent="0.2">
      <c r="A41" s="61" t="s">
        <v>59</v>
      </c>
    </row>
    <row r="42" spans="1:18" x14ac:dyDescent="0.2">
      <c r="A42" s="60" t="s">
        <v>60</v>
      </c>
    </row>
  </sheetData>
  <mergeCells count="10">
    <mergeCell ref="A1:R1"/>
    <mergeCell ref="A3:A4"/>
    <mergeCell ref="C3:C4"/>
    <mergeCell ref="D3:F3"/>
    <mergeCell ref="H3:H4"/>
    <mergeCell ref="I3:J3"/>
    <mergeCell ref="L3:L4"/>
    <mergeCell ref="M3:N3"/>
    <mergeCell ref="P3:P4"/>
    <mergeCell ref="Q3:R3"/>
  </mergeCells>
  <pageMargins left="0.4" right="0.35" top="0.31" bottom="0.28999999999999998" header="0" footer="0"/>
  <pageSetup paperSize="11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PG01b-1</vt:lpstr>
      <vt:lpstr>PG01b-A2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Medrano Camacho</dc:creator>
  <cp:lastModifiedBy>Karla Yukiko Lopez Magaña</cp:lastModifiedBy>
  <dcterms:created xsi:type="dcterms:W3CDTF">2011-10-27T23:00:18Z</dcterms:created>
  <dcterms:modified xsi:type="dcterms:W3CDTF">2019-03-20T22:44:58Z</dcterms:modified>
</cp:coreProperties>
</file>