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900" windowWidth="22995" windowHeight="9180"/>
  </bookViews>
  <sheets>
    <sheet name="RE02a-1" sheetId="1" r:id="rId1"/>
    <sheet name="RE02a-2" sheetId="3" r:id="rId2"/>
    <sheet name="RE02a.A1.1" sheetId="4" r:id="rId3"/>
    <sheet name="RE02a-A1.2" sheetId="5" r:id="rId4"/>
    <sheet name="RE02a-A2.1" sheetId="7" r:id="rId5"/>
    <sheet name="RE02a-A2.2" sheetId="8" r:id="rId6"/>
    <sheet name="H (2)" sheetId="6" state="hidden" r:id="rId7"/>
    <sheet name="H" sheetId="2" state="hidden" r:id="rId8"/>
  </sheets>
  <externalReferences>
    <externalReference r:id="rId9"/>
  </externalReferences>
  <definedNames>
    <definedName name="_xlnm.Print_Area" localSheetId="0">'RE02a-1'!$A$1:$P$39</definedName>
    <definedName name="_xlnm.Print_Area" localSheetId="1">'RE02a-2'!$A$1:$J$54</definedName>
    <definedName name="_xlnm.Print_Area" localSheetId="4">'RE02a-A2.1'!$A$1:$H$97</definedName>
  </definedNames>
  <calcPr calcId="145621"/>
</workbook>
</file>

<file path=xl/calcChain.xml><?xml version="1.0" encoding="utf-8"?>
<calcChain xmlns="http://schemas.openxmlformats.org/spreadsheetml/2006/main">
  <c r="J5" i="6" l="1"/>
  <c r="K5" i="6"/>
  <c r="L5" i="6"/>
  <c r="J6" i="6"/>
  <c r="K6" i="6"/>
  <c r="L6" i="6"/>
  <c r="J7" i="6"/>
  <c r="K7" i="6"/>
  <c r="L7" i="6"/>
  <c r="J8" i="6"/>
  <c r="K8" i="6"/>
  <c r="L8" i="6"/>
  <c r="J9" i="6"/>
  <c r="K9" i="6"/>
  <c r="L9" i="6"/>
  <c r="J10" i="6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J30" i="6"/>
  <c r="K30" i="6"/>
  <c r="L30" i="6"/>
  <c r="J31" i="6"/>
  <c r="K31" i="6"/>
  <c r="L31" i="6"/>
  <c r="J32" i="6"/>
  <c r="K32" i="6"/>
  <c r="L32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I9" i="3" l="1"/>
  <c r="G9" i="3"/>
  <c r="E9" i="3"/>
  <c r="I8" i="3"/>
  <c r="G8" i="3"/>
  <c r="E8" i="3"/>
  <c r="I7" i="3"/>
  <c r="G7" i="3"/>
  <c r="E7" i="3"/>
  <c r="I6" i="3"/>
  <c r="G6" i="3"/>
  <c r="E6" i="3"/>
  <c r="I5" i="3"/>
  <c r="G5" i="3"/>
  <c r="E5" i="3"/>
  <c r="I4" i="3"/>
  <c r="G4" i="3"/>
  <c r="E4" i="3"/>
  <c r="K27" i="2" l="1"/>
  <c r="K19" i="2"/>
  <c r="L30" i="2"/>
  <c r="L5" i="2"/>
  <c r="L7" i="2"/>
  <c r="J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20" i="2"/>
  <c r="K21" i="2"/>
  <c r="K22" i="2"/>
  <c r="K23" i="2"/>
  <c r="K24" i="2"/>
  <c r="K25" i="2"/>
  <c r="K26" i="2"/>
  <c r="K28" i="2"/>
  <c r="K29" i="2"/>
  <c r="K30" i="2"/>
  <c r="K31" i="2"/>
  <c r="K32" i="2"/>
  <c r="K33" i="2"/>
  <c r="K34" i="2"/>
  <c r="K35" i="2"/>
  <c r="K36" i="2"/>
  <c r="K37" i="2"/>
  <c r="K5" i="2"/>
  <c r="L6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1" i="2"/>
  <c r="L32" i="2"/>
  <c r="L33" i="2"/>
  <c r="L34" i="2"/>
  <c r="L35" i="2"/>
  <c r="L36" i="2"/>
  <c r="L37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" i="1"/>
  <c r="J10" i="2"/>
  <c r="J23" i="2"/>
  <c r="J9" i="2"/>
  <c r="J6" i="2"/>
  <c r="J7" i="2"/>
  <c r="J8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</calcChain>
</file>

<file path=xl/sharedStrings.xml><?xml version="1.0" encoding="utf-8"?>
<sst xmlns="http://schemas.openxmlformats.org/spreadsheetml/2006/main" count="751" uniqueCount="95">
  <si>
    <t>Entidad federativa</t>
  </si>
  <si>
    <t>Sin básica</t>
  </si>
  <si>
    <t>Básica</t>
  </si>
  <si>
    <t>Media superior</t>
  </si>
  <si>
    <t>Superior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</si>
  <si>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</si>
  <si>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</si>
  <si>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</si>
  <si>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</si>
  <si>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</si>
  <si>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</si>
  <si>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</si>
  <si>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</si>
  <si>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</si>
  <si>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</si>
  <si>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</si>
  <si>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</si>
  <si>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</si>
  <si>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</si>
  <si>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</si>
  <si>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</si>
  <si>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</si>
  <si>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</si>
  <si>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</si>
  <si>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</si>
  <si>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</si>
  <si>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</si>
  <si>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</si>
  <si>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Luís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</si>
  <si>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</si>
  <si>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</si>
  <si>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</si>
  <si>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</si>
  <si>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</si>
  <si>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</si>
  <si>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</si>
  <si>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</si>
  <si>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</si>
  <si>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* </t>
    </r>
    <r>
      <rPr>
        <sz val="6"/>
        <rFont val="Arial"/>
        <family val="2"/>
      </rPr>
      <t>Diferencias estadísticamente significativas a 95% de confianza entre niveles consecutivos de escolaridad.</t>
    </r>
  </si>
  <si>
    <t>L.I.</t>
  </si>
  <si>
    <t>L.S.</t>
  </si>
  <si>
    <t xml:space="preserve">L.I. Límite inferior.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</si>
  <si>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L.S. Límite superior.   </t>
  </si>
  <si>
    <r>
      <t xml:space="preserve">Fuente: INEE, cálculos </t>
    </r>
    <r>
      <rPr>
        <sz val="6"/>
        <rFont val="Arial"/>
        <family val="2"/>
      </rPr>
      <t xml:space="preserve">con base en la </t>
    </r>
    <r>
      <rPr>
        <i/>
        <sz val="6"/>
        <rFont val="Arial"/>
        <family val="2"/>
      </rPr>
      <t>Encuesta Nacional de Ocupación y Empleo, 2° trimestre de 2010</t>
    </r>
    <r>
      <rPr>
        <sz val="6"/>
        <rFont val="Arial"/>
        <family val="2"/>
      </rPr>
      <t>, Inegi.</t>
    </r>
  </si>
  <si>
    <t>*</t>
  </si>
  <si>
    <t/>
  </si>
  <si>
    <t>RE02a-A1.1 Intervalos a 95% de confianza de la tasa de ocupación de la población joven  según nivel de escolaridad, entidad federativa y grupo de edad ( 2010)</t>
  </si>
  <si>
    <t>15 a 29 años (joven)</t>
  </si>
  <si>
    <t>25 a 64 años(adulta)</t>
  </si>
  <si>
    <t xml:space="preserve"> </t>
  </si>
  <si>
    <t>RE02a-1 Tasa de ocupación según nivel de escolaridad, entidad federativa y grupo de edad (2010)</t>
  </si>
  <si>
    <t>(%)</t>
  </si>
  <si>
    <t>(Abs.)</t>
  </si>
  <si>
    <t>RE02a-2 Tasa de ocupación según nivel de escolaridad, características seleccionadas y grupo de edad (%) (2010)</t>
  </si>
  <si>
    <t>Características</t>
  </si>
  <si>
    <t xml:space="preserve">Superior </t>
  </si>
  <si>
    <t>Total</t>
  </si>
  <si>
    <t xml:space="preserve">Sexo               </t>
  </si>
  <si>
    <t>Hombres</t>
  </si>
  <si>
    <t>Mujeres</t>
  </si>
  <si>
    <r>
      <t>Tamaño de localidad</t>
    </r>
    <r>
      <rPr>
        <b/>
        <vertAlign val="superscript"/>
        <sz val="8"/>
        <color indexed="9"/>
        <rFont val="Arial"/>
        <family val="2"/>
      </rPr>
      <t xml:space="preserve">      </t>
    </r>
  </si>
  <si>
    <t>Urbana</t>
  </si>
  <si>
    <t>Semiurbana</t>
  </si>
  <si>
    <t>Rural</t>
  </si>
  <si>
    <t>15 a 19 años</t>
  </si>
  <si>
    <t>n.s.</t>
  </si>
  <si>
    <t>20 a 24 años</t>
  </si>
  <si>
    <t>25 a 29 años</t>
  </si>
  <si>
    <t>25 a 64 años (adulta)</t>
  </si>
  <si>
    <t>25 a 44 años</t>
  </si>
  <si>
    <t xml:space="preserve">45 a 64 años </t>
  </si>
  <si>
    <t>n.s. No hay suficientes casos para mostrar el dato.</t>
  </si>
  <si>
    <r>
      <t xml:space="preserve">Fuente: INEE, cálculos con base en la </t>
    </r>
    <r>
      <rPr>
        <i/>
        <sz val="6"/>
        <rFont val="Arial"/>
        <family val="2"/>
      </rPr>
      <t>Encuesta Nacional de Ocupación y Empleo, 2° trimestre de 2010</t>
    </r>
    <r>
      <rPr>
        <sz val="6"/>
        <rFont val="Arial"/>
        <family val="2"/>
      </rPr>
      <t>, Inegi.</t>
    </r>
  </si>
  <si>
    <r>
      <t>Fuente: INEE, cálculos con base en la</t>
    </r>
    <r>
      <rPr>
        <i/>
        <sz val="6"/>
        <rFont val="Arial"/>
        <family val="2"/>
      </rPr>
      <t xml:space="preserve"> Encuesta Nacional de Ocupación y Empleo, 2° trimestre de 2010</t>
    </r>
    <r>
      <rPr>
        <sz val="6"/>
        <rFont val="Arial"/>
        <family val="2"/>
      </rPr>
      <t>, Inegi.</t>
    </r>
  </si>
  <si>
    <t>RE02a-A1.1 Intervalos a 95% de confianza de la tasa de ocupación según nivel de escolaridad, entidad federativa y grupo de edad (2010)</t>
  </si>
  <si>
    <t>RE02a-A1.2 Población ocupada según nivel de escolaridad, entidad federativa y grupo de edad (2010)</t>
  </si>
  <si>
    <r>
      <t>Fuente: INEE, cálculos para el grupo de edad 16 a 24 años, con base en la</t>
    </r>
    <r>
      <rPr>
        <i/>
        <sz val="6"/>
        <rFont val="Arial"/>
        <family val="2"/>
      </rPr>
      <t xml:space="preserve"> Encuesta Nacional de Ocupación y Empleo, 4° trimestre de 2009</t>
    </r>
    <r>
      <rPr>
        <sz val="6"/>
        <rFont val="Arial"/>
        <family val="2"/>
      </rPr>
      <t xml:space="preserve">, Inegi; para el grupo de edad 25 a 64 años, con base en la </t>
    </r>
    <r>
      <rPr>
        <i/>
        <sz val="6"/>
        <rFont val="Arial"/>
        <family val="2"/>
      </rPr>
      <t>Encuesta Nacional de Ocupación y Empleo, 2° trimestre de 2009</t>
    </r>
    <r>
      <rPr>
        <sz val="6"/>
        <rFont val="Arial"/>
        <family val="2"/>
      </rPr>
      <t>, Inegi.</t>
    </r>
  </si>
  <si>
    <t>RE02a-A1.1 Intervalos a 95% de confianza de la tasa de ocupación de la población joven de 15 a 29 años según nivel de escolaridad, entidad federativa y grupo de edad (2005 y 2010)</t>
  </si>
  <si>
    <t xml:space="preserve">L.I. Límite inferior.         L.S. Límite superior.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</si>
  <si>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Tamaño de localidad    </t>
  </si>
  <si>
    <t xml:space="preserve">Sexo           </t>
  </si>
  <si>
    <t xml:space="preserve">25 a 44 años </t>
  </si>
  <si>
    <t xml:space="preserve">25 a 29 años </t>
  </si>
  <si>
    <t xml:space="preserve">20 a 24 años </t>
  </si>
  <si>
    <t xml:space="preserve">15 a 19 años </t>
  </si>
  <si>
    <t xml:space="preserve">15 a 29 años (joven) </t>
  </si>
  <si>
    <t>REO2a-A2.1 Intervalos a 95% de confianza de la tasa de ocupación según nivel de escolaridad, características seleccionadas y grupo de edad (2010)</t>
  </si>
  <si>
    <t>n.s. No hay suficientes casos simples para mostrar el número de casos expandidos.</t>
  </si>
  <si>
    <r>
      <t>1</t>
    </r>
    <r>
      <rPr>
        <sz val="6"/>
        <rFont val="Arial"/>
        <family val="2"/>
      </rPr>
      <t xml:space="preserve"> No coinciden con la suma de las celdas debido a que no se reporta los casos no especificados en escolaridad.   </t>
    </r>
  </si>
  <si>
    <r>
      <t>Tamaño de localidad</t>
    </r>
    <r>
      <rPr>
        <b/>
        <sz val="8"/>
        <color indexed="9"/>
        <rFont val="Arial"/>
        <family val="2"/>
      </rPr>
      <t xml:space="preserve">       </t>
    </r>
  </si>
  <si>
    <t xml:space="preserve">Sexo      </t>
  </si>
  <si>
    <t xml:space="preserve">Sexo       </t>
  </si>
  <si>
    <r>
      <t>Tamaño de localidad</t>
    </r>
    <r>
      <rPr>
        <b/>
        <sz val="8"/>
        <color indexed="9"/>
        <rFont val="Arial"/>
        <family val="2"/>
      </rPr>
      <t xml:space="preserve">      </t>
    </r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</si>
  <si>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</si>
  <si>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RE02a-A2.2 Población ocupada según nivel de escolaridad, características seleccionadas y grupo de edad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</si>
</sst>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vertAlign val="superscript"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" fillId="2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164" fontId="2" fillId="2" borderId="0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left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0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164" fontId="2" fillId="2" borderId="8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wrapText="1"/>
    </xf>
    <xf numFmtId="0" fontId="10" fillId="0" borderId="0" xfId="1"/>
    <xf numFmtId="0" fontId="2" fillId="2" borderId="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3" fillId="0" borderId="0" xfId="1" applyFont="1" applyBorder="1"/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2" borderId="0" xfId="1" applyFont="1" applyFill="1" applyBorder="1" applyAlignment="1">
      <alignment horizontal="left" vertical="center" wrapText="1"/>
    </xf>
    <xf numFmtId="0" fontId="3" fillId="0" borderId="0" xfId="1" applyFont="1"/>
    <xf numFmtId="0" fontId="2" fillId="2" borderId="9" xfId="1" applyFont="1" applyFill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left"/>
    </xf>
    <xf numFmtId="164" fontId="1" fillId="0" borderId="13" xfId="1" applyNumberFormat="1" applyFont="1" applyBorder="1" applyAlignment="1">
      <alignment horizontal="center"/>
    </xf>
    <xf numFmtId="0" fontId="2" fillId="2" borderId="14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10" fillId="0" borderId="9" xfId="1" applyBorder="1"/>
    <xf numFmtId="0" fontId="10" fillId="0" borderId="0" xfId="1" applyBorder="1"/>
    <xf numFmtId="0" fontId="2" fillId="2" borderId="8" xfId="1" applyFont="1" applyFill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center"/>
    </xf>
    <xf numFmtId="0" fontId="2" fillId="2" borderId="8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12" xfId="1" applyFont="1" applyBorder="1"/>
    <xf numFmtId="164" fontId="3" fillId="0" borderId="12" xfId="1" applyNumberFormat="1" applyFont="1" applyBorder="1" applyAlignment="1">
      <alignment horizontal="center"/>
    </xf>
    <xf numFmtId="0" fontId="5" fillId="0" borderId="0" xfId="1" applyFont="1" applyFill="1" applyAlignment="1">
      <alignment wrapText="1"/>
    </xf>
    <xf numFmtId="0" fontId="10" fillId="0" borderId="0" xfId="1" applyFill="1"/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1" fontId="2" fillId="2" borderId="1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3" fontId="2" fillId="2" borderId="16" xfId="0" applyNumberFormat="1" applyFont="1" applyFill="1" applyBorder="1" applyAlignment="1">
      <alignment horizontal="right" vertical="justify" wrapText="1" indent="1"/>
    </xf>
    <xf numFmtId="3" fontId="2" fillId="2" borderId="0" xfId="0" applyNumberFormat="1" applyFont="1" applyFill="1" applyBorder="1" applyAlignment="1">
      <alignment horizontal="right" vertical="justify" wrapText="1" indent="1"/>
    </xf>
    <xf numFmtId="3" fontId="0" fillId="0" borderId="0" xfId="0" applyNumberFormat="1"/>
    <xf numFmtId="3" fontId="3" fillId="0" borderId="0" xfId="0" applyNumberFormat="1" applyFont="1" applyBorder="1" applyAlignment="1">
      <alignment horizontal="right" vertical="justify" indent="1"/>
    </xf>
    <xf numFmtId="3" fontId="3" fillId="0" borderId="0" xfId="0" applyNumberFormat="1" applyFont="1" applyAlignment="1">
      <alignment horizontal="right" vertical="justify" inden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left" vertic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10" fillId="0" borderId="0" xfId="1" applyAlignment="1">
      <alignment wrapText="1"/>
    </xf>
    <xf numFmtId="2" fontId="6" fillId="0" borderId="0" xfId="1" applyNumberFormat="1" applyFont="1" applyFill="1" applyBorder="1" applyAlignment="1">
      <alignment horizontal="left" wrapText="1"/>
    </xf>
    <xf numFmtId="2" fontId="6" fillId="0" borderId="0" xfId="1" applyNumberFormat="1" applyFont="1" applyFill="1" applyBorder="1" applyAlignment="1">
      <alignment horizontal="left" wrapText="1"/>
    </xf>
    <xf numFmtId="0" fontId="1" fillId="0" borderId="12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10" fillId="0" borderId="5" xfId="1" applyBorder="1"/>
    <xf numFmtId="164" fontId="3" fillId="3" borderId="0" xfId="1" applyNumberFormat="1" applyFont="1" applyFill="1" applyAlignment="1">
      <alignment horizontal="center"/>
    </xf>
    <xf numFmtId="0" fontId="2" fillId="3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wrapText="1"/>
    </xf>
    <xf numFmtId="0" fontId="10" fillId="0" borderId="0" xfId="1" applyAlignment="1">
      <alignment horizontal="left"/>
    </xf>
    <xf numFmtId="0" fontId="10" fillId="0" borderId="0" xfId="1" applyFill="1" applyAlignment="1">
      <alignment horizontal="left"/>
    </xf>
    <xf numFmtId="0" fontId="5" fillId="0" borderId="0" xfId="1" applyFont="1" applyFill="1" applyAlignment="1">
      <alignment horizontal="left" wrapText="1"/>
    </xf>
    <xf numFmtId="3" fontId="3" fillId="0" borderId="12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2" fillId="2" borderId="20" xfId="1" applyFont="1" applyFill="1" applyBorder="1" applyAlignment="1">
      <alignment horizontal="left" vertical="center" wrapText="1"/>
    </xf>
    <xf numFmtId="3" fontId="1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164" fontId="1" fillId="0" borderId="0" xfId="1" applyNumberFormat="1" applyFont="1" applyAlignment="1">
      <alignment horizontal="left"/>
    </xf>
    <xf numFmtId="0" fontId="2" fillId="2" borderId="20" xfId="1" applyFont="1" applyFill="1" applyBorder="1" applyAlignment="1">
      <alignment horizontal="left" vertical="center" wrapText="1"/>
    </xf>
    <xf numFmtId="0" fontId="10" fillId="3" borderId="0" xfId="1" applyFill="1"/>
    <xf numFmtId="0" fontId="2" fillId="2" borderId="11" xfId="1" applyFont="1" applyFill="1" applyBorder="1" applyAlignment="1">
      <alignment horizontal="left" vertical="center" wrapText="1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0" fontId="2" fillId="2" borderId="16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degante/Documents/Copiar/2011/RE%20entregado%202/RE02abc_2011/RE02a_TO/Impreso/Tabla%20RE02a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2a-2"/>
      <sheetName val="H"/>
    </sheetNames>
    <sheetDataSet>
      <sheetData sheetId="0"/>
      <sheetData sheetId="1">
        <row r="6">
          <cell r="C6">
            <v>63.949570000000001</v>
          </cell>
          <cell r="D6">
            <v>61.686070000000001</v>
          </cell>
          <cell r="E6">
            <v>60.421959999999999</v>
          </cell>
          <cell r="F6">
            <v>74.240620000000007</v>
          </cell>
        </row>
        <row r="7">
          <cell r="C7">
            <v>66.661230000000003</v>
          </cell>
          <cell r="D7">
            <v>63.927840000000003</v>
          </cell>
          <cell r="E7">
            <v>63.310040000000001</v>
          </cell>
          <cell r="F7">
            <v>78.554630000000003</v>
          </cell>
        </row>
        <row r="8">
          <cell r="C8">
            <v>24.353010000000001</v>
          </cell>
          <cell r="D8">
            <v>30.280860000000001</v>
          </cell>
          <cell r="E8">
            <v>40.193519999999999</v>
          </cell>
          <cell r="F8">
            <v>68.174949999999995</v>
          </cell>
        </row>
        <row r="9">
          <cell r="C9">
            <v>26.962859999999999</v>
          </cell>
          <cell r="D9">
            <v>32.324860000000001</v>
          </cell>
          <cell r="E9">
            <v>42.996169999999999</v>
          </cell>
          <cell r="F9">
            <v>72.24391</v>
          </cell>
        </row>
        <row r="10">
          <cell r="C10">
            <v>45.018500000000003</v>
          </cell>
          <cell r="D10">
            <v>46.019300000000001</v>
          </cell>
          <cell r="E10">
            <v>50.128540000000001</v>
          </cell>
          <cell r="F10">
            <v>71.401049999999998</v>
          </cell>
        </row>
        <row r="11">
          <cell r="C11">
            <v>46.964709999999997</v>
          </cell>
          <cell r="D11">
            <v>47.621009999999998</v>
          </cell>
          <cell r="E11">
            <v>52.21022</v>
          </cell>
          <cell r="F11">
            <v>74.423349999999999</v>
          </cell>
        </row>
        <row r="12">
          <cell r="C12">
            <v>41.011200000000002</v>
          </cell>
          <cell r="D12">
            <v>44.719119999999997</v>
          </cell>
          <cell r="E12">
            <v>48.917029999999997</v>
          </cell>
          <cell r="F12">
            <v>71.109589999999997</v>
          </cell>
        </row>
        <row r="13">
          <cell r="C13">
            <v>43.790289999999999</v>
          </cell>
          <cell r="D13">
            <v>46.73283</v>
          </cell>
          <cell r="E13">
            <v>51.282420000000002</v>
          </cell>
          <cell r="F13">
            <v>74.350170000000006</v>
          </cell>
        </row>
        <row r="14">
          <cell r="C14">
            <v>47.90437</v>
          </cell>
          <cell r="D14">
            <v>45.74606</v>
          </cell>
          <cell r="E14">
            <v>51.470649999999999</v>
          </cell>
          <cell r="F14">
            <v>66.02364</v>
          </cell>
        </row>
        <row r="15">
          <cell r="C15">
            <v>52.797939999999997</v>
          </cell>
          <cell r="D15">
            <v>49.942149999999998</v>
          </cell>
          <cell r="E15">
            <v>57.96443</v>
          </cell>
          <cell r="F15">
            <v>76.839219999999997</v>
          </cell>
        </row>
        <row r="16">
          <cell r="C16">
            <v>47.399239999999999</v>
          </cell>
          <cell r="D16">
            <v>47.788130000000002</v>
          </cell>
          <cell r="E16">
            <v>52.316540000000003</v>
          </cell>
          <cell r="F16">
            <v>72.682400000000001</v>
          </cell>
        </row>
        <row r="17">
          <cell r="C17">
            <v>50.507750000000001</v>
          </cell>
          <cell r="D17">
            <v>51.23892</v>
          </cell>
          <cell r="E17">
            <v>57.818210000000001</v>
          </cell>
          <cell r="F17">
            <v>83.44135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39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10.28515625" customWidth="1"/>
    <col min="2" max="2" width="6" customWidth="1"/>
    <col min="3" max="4" width="8.7109375" customWidth="1"/>
    <col min="5" max="5" width="0.85546875" customWidth="1"/>
    <col min="6" max="6" width="8.7109375" customWidth="1"/>
    <col min="7" max="7" width="0.85546875" customWidth="1"/>
    <col min="8" max="8" width="8.7109375" customWidth="1"/>
    <col min="9" max="9" width="0.85546875" style="6" customWidth="1"/>
    <col min="10" max="11" width="8.7109375" customWidth="1"/>
    <col min="12" max="12" width="0.85546875" customWidth="1"/>
    <col min="13" max="13" width="8.7109375" customWidth="1"/>
    <col min="14" max="14" width="0.85546875" customWidth="1"/>
    <col min="15" max="15" width="8.7109375" customWidth="1"/>
    <col min="16" max="16" width="0.85546875" customWidth="1"/>
    <col min="234" max="234" width="15" customWidth="1"/>
    <col min="235" max="235" width="6.85546875" customWidth="1"/>
    <col min="236" max="236" width="6.42578125" customWidth="1"/>
    <col min="237" max="237" width="0.85546875" customWidth="1"/>
    <col min="238" max="238" width="7.5703125" customWidth="1"/>
    <col min="239" max="239" width="0.85546875" customWidth="1"/>
    <col min="240" max="240" width="7.7109375" customWidth="1"/>
    <col min="241" max="241" width="0.85546875" customWidth="1"/>
    <col min="242" max="243" width="6.85546875" customWidth="1"/>
    <col min="244" max="244" width="0.85546875" customWidth="1"/>
    <col min="245" max="245" width="6.85546875" customWidth="1"/>
    <col min="246" max="246" width="0.85546875" customWidth="1"/>
    <col min="247" max="247" width="6.85546875" customWidth="1"/>
    <col min="248" max="248" width="0.85546875" customWidth="1"/>
    <col min="490" max="490" width="15" customWidth="1"/>
    <col min="491" max="491" width="6.85546875" customWidth="1"/>
    <col min="492" max="492" width="6.42578125" customWidth="1"/>
    <col min="493" max="493" width="0.85546875" customWidth="1"/>
    <col min="494" max="494" width="7.5703125" customWidth="1"/>
    <col min="495" max="495" width="0.85546875" customWidth="1"/>
    <col min="496" max="496" width="7.7109375" customWidth="1"/>
    <col min="497" max="497" width="0.85546875" customWidth="1"/>
    <col min="498" max="499" width="6.85546875" customWidth="1"/>
    <col min="500" max="500" width="0.85546875" customWidth="1"/>
    <col min="501" max="501" width="6.85546875" customWidth="1"/>
    <col min="502" max="502" width="0.85546875" customWidth="1"/>
    <col min="503" max="503" width="6.85546875" customWidth="1"/>
    <col min="504" max="504" width="0.85546875" customWidth="1"/>
    <col min="746" max="746" width="15" customWidth="1"/>
    <col min="747" max="747" width="6.85546875" customWidth="1"/>
    <col min="748" max="748" width="6.42578125" customWidth="1"/>
    <col min="749" max="749" width="0.85546875" customWidth="1"/>
    <col min="750" max="750" width="7.5703125" customWidth="1"/>
    <col min="751" max="751" width="0.85546875" customWidth="1"/>
    <col min="752" max="752" width="7.7109375" customWidth="1"/>
    <col min="753" max="753" width="0.85546875" customWidth="1"/>
    <col min="754" max="755" width="6.85546875" customWidth="1"/>
    <col min="756" max="756" width="0.85546875" customWidth="1"/>
    <col min="757" max="757" width="6.85546875" customWidth="1"/>
    <col min="758" max="758" width="0.85546875" customWidth="1"/>
    <col min="759" max="759" width="6.85546875" customWidth="1"/>
    <col min="760" max="760" width="0.85546875" customWidth="1"/>
    <col min="1002" max="1002" width="15" customWidth="1"/>
    <col min="1003" max="1003" width="6.85546875" customWidth="1"/>
    <col min="1004" max="1004" width="6.42578125" customWidth="1"/>
    <col min="1005" max="1005" width="0.85546875" customWidth="1"/>
    <col min="1006" max="1006" width="7.5703125" customWidth="1"/>
    <col min="1007" max="1007" width="0.85546875" customWidth="1"/>
    <col min="1008" max="1008" width="7.7109375" customWidth="1"/>
    <col min="1009" max="1009" width="0.85546875" customWidth="1"/>
    <col min="1010" max="1011" width="6.85546875" customWidth="1"/>
    <col min="1012" max="1012" width="0.85546875" customWidth="1"/>
    <col min="1013" max="1013" width="6.85546875" customWidth="1"/>
    <col min="1014" max="1014" width="0.85546875" customWidth="1"/>
    <col min="1015" max="1015" width="6.85546875" customWidth="1"/>
    <col min="1016" max="1016" width="0.85546875" customWidth="1"/>
    <col min="1258" max="1258" width="15" customWidth="1"/>
    <col min="1259" max="1259" width="6.85546875" customWidth="1"/>
    <col min="1260" max="1260" width="6.42578125" customWidth="1"/>
    <col min="1261" max="1261" width="0.85546875" customWidth="1"/>
    <col min="1262" max="1262" width="7.5703125" customWidth="1"/>
    <col min="1263" max="1263" width="0.85546875" customWidth="1"/>
    <col min="1264" max="1264" width="7.7109375" customWidth="1"/>
    <col min="1265" max="1265" width="0.85546875" customWidth="1"/>
    <col min="1266" max="1267" width="6.85546875" customWidth="1"/>
    <col min="1268" max="1268" width="0.85546875" customWidth="1"/>
    <col min="1269" max="1269" width="6.85546875" customWidth="1"/>
    <col min="1270" max="1270" width="0.85546875" customWidth="1"/>
    <col min="1271" max="1271" width="6.85546875" customWidth="1"/>
    <col min="1272" max="1272" width="0.85546875" customWidth="1"/>
    <col min="1514" max="1514" width="15" customWidth="1"/>
    <col min="1515" max="1515" width="6.85546875" customWidth="1"/>
    <col min="1516" max="1516" width="6.42578125" customWidth="1"/>
    <col min="1517" max="1517" width="0.85546875" customWidth="1"/>
    <col min="1518" max="1518" width="7.5703125" customWidth="1"/>
    <col min="1519" max="1519" width="0.85546875" customWidth="1"/>
    <col min="1520" max="1520" width="7.7109375" customWidth="1"/>
    <col min="1521" max="1521" width="0.85546875" customWidth="1"/>
    <col min="1522" max="1523" width="6.85546875" customWidth="1"/>
    <col min="1524" max="1524" width="0.85546875" customWidth="1"/>
    <col min="1525" max="1525" width="6.85546875" customWidth="1"/>
    <col min="1526" max="1526" width="0.85546875" customWidth="1"/>
    <col min="1527" max="1527" width="6.85546875" customWidth="1"/>
    <col min="1528" max="1528" width="0.85546875" customWidth="1"/>
    <col min="1770" max="1770" width="15" customWidth="1"/>
    <col min="1771" max="1771" width="6.85546875" customWidth="1"/>
    <col min="1772" max="1772" width="6.42578125" customWidth="1"/>
    <col min="1773" max="1773" width="0.85546875" customWidth="1"/>
    <col min="1774" max="1774" width="7.5703125" customWidth="1"/>
    <col min="1775" max="1775" width="0.85546875" customWidth="1"/>
    <col min="1776" max="1776" width="7.7109375" customWidth="1"/>
    <col min="1777" max="1777" width="0.85546875" customWidth="1"/>
    <col min="1778" max="1779" width="6.85546875" customWidth="1"/>
    <col min="1780" max="1780" width="0.85546875" customWidth="1"/>
    <col min="1781" max="1781" width="6.85546875" customWidth="1"/>
    <col min="1782" max="1782" width="0.85546875" customWidth="1"/>
    <col min="1783" max="1783" width="6.85546875" customWidth="1"/>
    <col min="1784" max="1784" width="0.85546875" customWidth="1"/>
    <col min="2026" max="2026" width="15" customWidth="1"/>
    <col min="2027" max="2027" width="6.85546875" customWidth="1"/>
    <col min="2028" max="2028" width="6.42578125" customWidth="1"/>
    <col min="2029" max="2029" width="0.85546875" customWidth="1"/>
    <col min="2030" max="2030" width="7.5703125" customWidth="1"/>
    <col min="2031" max="2031" width="0.85546875" customWidth="1"/>
    <col min="2032" max="2032" width="7.7109375" customWidth="1"/>
    <col min="2033" max="2033" width="0.85546875" customWidth="1"/>
    <col min="2034" max="2035" width="6.85546875" customWidth="1"/>
    <col min="2036" max="2036" width="0.85546875" customWidth="1"/>
    <col min="2037" max="2037" width="6.85546875" customWidth="1"/>
    <col min="2038" max="2038" width="0.85546875" customWidth="1"/>
    <col min="2039" max="2039" width="6.85546875" customWidth="1"/>
    <col min="2040" max="2040" width="0.85546875" customWidth="1"/>
    <col min="2282" max="2282" width="15" customWidth="1"/>
    <col min="2283" max="2283" width="6.85546875" customWidth="1"/>
    <col min="2284" max="2284" width="6.42578125" customWidth="1"/>
    <col min="2285" max="2285" width="0.85546875" customWidth="1"/>
    <col min="2286" max="2286" width="7.5703125" customWidth="1"/>
    <col min="2287" max="2287" width="0.85546875" customWidth="1"/>
    <col min="2288" max="2288" width="7.7109375" customWidth="1"/>
    <col min="2289" max="2289" width="0.85546875" customWidth="1"/>
    <col min="2290" max="2291" width="6.85546875" customWidth="1"/>
    <col min="2292" max="2292" width="0.85546875" customWidth="1"/>
    <col min="2293" max="2293" width="6.85546875" customWidth="1"/>
    <col min="2294" max="2294" width="0.85546875" customWidth="1"/>
    <col min="2295" max="2295" width="6.85546875" customWidth="1"/>
    <col min="2296" max="2296" width="0.85546875" customWidth="1"/>
    <col min="2538" max="2538" width="15" customWidth="1"/>
    <col min="2539" max="2539" width="6.85546875" customWidth="1"/>
    <col min="2540" max="2540" width="6.42578125" customWidth="1"/>
    <col min="2541" max="2541" width="0.85546875" customWidth="1"/>
    <col min="2542" max="2542" width="7.5703125" customWidth="1"/>
    <col min="2543" max="2543" width="0.85546875" customWidth="1"/>
    <col min="2544" max="2544" width="7.7109375" customWidth="1"/>
    <col min="2545" max="2545" width="0.85546875" customWidth="1"/>
    <col min="2546" max="2547" width="6.85546875" customWidth="1"/>
    <col min="2548" max="2548" width="0.85546875" customWidth="1"/>
    <col min="2549" max="2549" width="6.85546875" customWidth="1"/>
    <col min="2550" max="2550" width="0.85546875" customWidth="1"/>
    <col min="2551" max="2551" width="6.85546875" customWidth="1"/>
    <col min="2552" max="2552" width="0.85546875" customWidth="1"/>
    <col min="2794" max="2794" width="15" customWidth="1"/>
    <col min="2795" max="2795" width="6.85546875" customWidth="1"/>
    <col min="2796" max="2796" width="6.42578125" customWidth="1"/>
    <col min="2797" max="2797" width="0.85546875" customWidth="1"/>
    <col min="2798" max="2798" width="7.5703125" customWidth="1"/>
    <col min="2799" max="2799" width="0.85546875" customWidth="1"/>
    <col min="2800" max="2800" width="7.7109375" customWidth="1"/>
    <col min="2801" max="2801" width="0.85546875" customWidth="1"/>
    <col min="2802" max="2803" width="6.85546875" customWidth="1"/>
    <col min="2804" max="2804" width="0.85546875" customWidth="1"/>
    <col min="2805" max="2805" width="6.85546875" customWidth="1"/>
    <col min="2806" max="2806" width="0.85546875" customWidth="1"/>
    <col min="2807" max="2807" width="6.85546875" customWidth="1"/>
    <col min="2808" max="2808" width="0.85546875" customWidth="1"/>
    <col min="3050" max="3050" width="15" customWidth="1"/>
    <col min="3051" max="3051" width="6.85546875" customWidth="1"/>
    <col min="3052" max="3052" width="6.42578125" customWidth="1"/>
    <col min="3053" max="3053" width="0.85546875" customWidth="1"/>
    <col min="3054" max="3054" width="7.5703125" customWidth="1"/>
    <col min="3055" max="3055" width="0.85546875" customWidth="1"/>
    <col min="3056" max="3056" width="7.7109375" customWidth="1"/>
    <col min="3057" max="3057" width="0.85546875" customWidth="1"/>
    <col min="3058" max="3059" width="6.85546875" customWidth="1"/>
    <col min="3060" max="3060" width="0.85546875" customWidth="1"/>
    <col min="3061" max="3061" width="6.85546875" customWidth="1"/>
    <col min="3062" max="3062" width="0.85546875" customWidth="1"/>
    <col min="3063" max="3063" width="6.85546875" customWidth="1"/>
    <col min="3064" max="3064" width="0.85546875" customWidth="1"/>
    <col min="3306" max="3306" width="15" customWidth="1"/>
    <col min="3307" max="3307" width="6.85546875" customWidth="1"/>
    <col min="3308" max="3308" width="6.42578125" customWidth="1"/>
    <col min="3309" max="3309" width="0.85546875" customWidth="1"/>
    <col min="3310" max="3310" width="7.5703125" customWidth="1"/>
    <col min="3311" max="3311" width="0.85546875" customWidth="1"/>
    <col min="3312" max="3312" width="7.7109375" customWidth="1"/>
    <col min="3313" max="3313" width="0.85546875" customWidth="1"/>
    <col min="3314" max="3315" width="6.85546875" customWidth="1"/>
    <col min="3316" max="3316" width="0.85546875" customWidth="1"/>
    <col min="3317" max="3317" width="6.85546875" customWidth="1"/>
    <col min="3318" max="3318" width="0.85546875" customWidth="1"/>
    <col min="3319" max="3319" width="6.85546875" customWidth="1"/>
    <col min="3320" max="3320" width="0.85546875" customWidth="1"/>
    <col min="3562" max="3562" width="15" customWidth="1"/>
    <col min="3563" max="3563" width="6.85546875" customWidth="1"/>
    <col min="3564" max="3564" width="6.42578125" customWidth="1"/>
    <col min="3565" max="3565" width="0.85546875" customWidth="1"/>
    <col min="3566" max="3566" width="7.5703125" customWidth="1"/>
    <col min="3567" max="3567" width="0.85546875" customWidth="1"/>
    <col min="3568" max="3568" width="7.7109375" customWidth="1"/>
    <col min="3569" max="3569" width="0.85546875" customWidth="1"/>
    <col min="3570" max="3571" width="6.85546875" customWidth="1"/>
    <col min="3572" max="3572" width="0.85546875" customWidth="1"/>
    <col min="3573" max="3573" width="6.85546875" customWidth="1"/>
    <col min="3574" max="3574" width="0.85546875" customWidth="1"/>
    <col min="3575" max="3575" width="6.85546875" customWidth="1"/>
    <col min="3576" max="3576" width="0.85546875" customWidth="1"/>
    <col min="3818" max="3818" width="15" customWidth="1"/>
    <col min="3819" max="3819" width="6.85546875" customWidth="1"/>
    <col min="3820" max="3820" width="6.42578125" customWidth="1"/>
    <col min="3821" max="3821" width="0.85546875" customWidth="1"/>
    <col min="3822" max="3822" width="7.5703125" customWidth="1"/>
    <col min="3823" max="3823" width="0.85546875" customWidth="1"/>
    <col min="3824" max="3824" width="7.7109375" customWidth="1"/>
    <col min="3825" max="3825" width="0.85546875" customWidth="1"/>
    <col min="3826" max="3827" width="6.85546875" customWidth="1"/>
    <col min="3828" max="3828" width="0.85546875" customWidth="1"/>
    <col min="3829" max="3829" width="6.85546875" customWidth="1"/>
    <col min="3830" max="3830" width="0.85546875" customWidth="1"/>
    <col min="3831" max="3831" width="6.85546875" customWidth="1"/>
    <col min="3832" max="3832" width="0.85546875" customWidth="1"/>
    <col min="4074" max="4074" width="15" customWidth="1"/>
    <col min="4075" max="4075" width="6.85546875" customWidth="1"/>
    <col min="4076" max="4076" width="6.42578125" customWidth="1"/>
    <col min="4077" max="4077" width="0.85546875" customWidth="1"/>
    <col min="4078" max="4078" width="7.5703125" customWidth="1"/>
    <col min="4079" max="4079" width="0.85546875" customWidth="1"/>
    <col min="4080" max="4080" width="7.7109375" customWidth="1"/>
    <col min="4081" max="4081" width="0.85546875" customWidth="1"/>
    <col min="4082" max="4083" width="6.85546875" customWidth="1"/>
    <col min="4084" max="4084" width="0.85546875" customWidth="1"/>
    <col min="4085" max="4085" width="6.85546875" customWidth="1"/>
    <col min="4086" max="4086" width="0.85546875" customWidth="1"/>
    <col min="4087" max="4087" width="6.85546875" customWidth="1"/>
    <col min="4088" max="4088" width="0.85546875" customWidth="1"/>
    <col min="4330" max="4330" width="15" customWidth="1"/>
    <col min="4331" max="4331" width="6.85546875" customWidth="1"/>
    <col min="4332" max="4332" width="6.42578125" customWidth="1"/>
    <col min="4333" max="4333" width="0.85546875" customWidth="1"/>
    <col min="4334" max="4334" width="7.5703125" customWidth="1"/>
    <col min="4335" max="4335" width="0.85546875" customWidth="1"/>
    <col min="4336" max="4336" width="7.7109375" customWidth="1"/>
    <col min="4337" max="4337" width="0.85546875" customWidth="1"/>
    <col min="4338" max="4339" width="6.85546875" customWidth="1"/>
    <col min="4340" max="4340" width="0.85546875" customWidth="1"/>
    <col min="4341" max="4341" width="6.85546875" customWidth="1"/>
    <col min="4342" max="4342" width="0.85546875" customWidth="1"/>
    <col min="4343" max="4343" width="6.85546875" customWidth="1"/>
    <col min="4344" max="4344" width="0.85546875" customWidth="1"/>
    <col min="4586" max="4586" width="15" customWidth="1"/>
    <col min="4587" max="4587" width="6.85546875" customWidth="1"/>
    <col min="4588" max="4588" width="6.42578125" customWidth="1"/>
    <col min="4589" max="4589" width="0.85546875" customWidth="1"/>
    <col min="4590" max="4590" width="7.5703125" customWidth="1"/>
    <col min="4591" max="4591" width="0.85546875" customWidth="1"/>
    <col min="4592" max="4592" width="7.7109375" customWidth="1"/>
    <col min="4593" max="4593" width="0.85546875" customWidth="1"/>
    <col min="4594" max="4595" width="6.85546875" customWidth="1"/>
    <col min="4596" max="4596" width="0.85546875" customWidth="1"/>
    <col min="4597" max="4597" width="6.85546875" customWidth="1"/>
    <col min="4598" max="4598" width="0.85546875" customWidth="1"/>
    <col min="4599" max="4599" width="6.85546875" customWidth="1"/>
    <col min="4600" max="4600" width="0.85546875" customWidth="1"/>
    <col min="4842" max="4842" width="15" customWidth="1"/>
    <col min="4843" max="4843" width="6.85546875" customWidth="1"/>
    <col min="4844" max="4844" width="6.42578125" customWidth="1"/>
    <col min="4845" max="4845" width="0.85546875" customWidth="1"/>
    <col min="4846" max="4846" width="7.5703125" customWidth="1"/>
    <col min="4847" max="4847" width="0.85546875" customWidth="1"/>
    <col min="4848" max="4848" width="7.7109375" customWidth="1"/>
    <col min="4849" max="4849" width="0.85546875" customWidth="1"/>
    <col min="4850" max="4851" width="6.85546875" customWidth="1"/>
    <col min="4852" max="4852" width="0.85546875" customWidth="1"/>
    <col min="4853" max="4853" width="6.85546875" customWidth="1"/>
    <col min="4854" max="4854" width="0.85546875" customWidth="1"/>
    <col min="4855" max="4855" width="6.85546875" customWidth="1"/>
    <col min="4856" max="4856" width="0.85546875" customWidth="1"/>
    <col min="5098" max="5098" width="15" customWidth="1"/>
    <col min="5099" max="5099" width="6.85546875" customWidth="1"/>
    <col min="5100" max="5100" width="6.42578125" customWidth="1"/>
    <col min="5101" max="5101" width="0.85546875" customWidth="1"/>
    <col min="5102" max="5102" width="7.5703125" customWidth="1"/>
    <col min="5103" max="5103" width="0.85546875" customWidth="1"/>
    <col min="5104" max="5104" width="7.7109375" customWidth="1"/>
    <col min="5105" max="5105" width="0.85546875" customWidth="1"/>
    <col min="5106" max="5107" width="6.85546875" customWidth="1"/>
    <col min="5108" max="5108" width="0.85546875" customWidth="1"/>
    <col min="5109" max="5109" width="6.85546875" customWidth="1"/>
    <col min="5110" max="5110" width="0.85546875" customWidth="1"/>
    <col min="5111" max="5111" width="6.85546875" customWidth="1"/>
    <col min="5112" max="5112" width="0.85546875" customWidth="1"/>
    <col min="5354" max="5354" width="15" customWidth="1"/>
    <col min="5355" max="5355" width="6.85546875" customWidth="1"/>
    <col min="5356" max="5356" width="6.42578125" customWidth="1"/>
    <col min="5357" max="5357" width="0.85546875" customWidth="1"/>
    <col min="5358" max="5358" width="7.5703125" customWidth="1"/>
    <col min="5359" max="5359" width="0.85546875" customWidth="1"/>
    <col min="5360" max="5360" width="7.7109375" customWidth="1"/>
    <col min="5361" max="5361" width="0.85546875" customWidth="1"/>
    <col min="5362" max="5363" width="6.85546875" customWidth="1"/>
    <col min="5364" max="5364" width="0.85546875" customWidth="1"/>
    <col min="5365" max="5365" width="6.85546875" customWidth="1"/>
    <col min="5366" max="5366" width="0.85546875" customWidth="1"/>
    <col min="5367" max="5367" width="6.85546875" customWidth="1"/>
    <col min="5368" max="5368" width="0.85546875" customWidth="1"/>
    <col min="5610" max="5610" width="15" customWidth="1"/>
    <col min="5611" max="5611" width="6.85546875" customWidth="1"/>
    <col min="5612" max="5612" width="6.42578125" customWidth="1"/>
    <col min="5613" max="5613" width="0.85546875" customWidth="1"/>
    <col min="5614" max="5614" width="7.5703125" customWidth="1"/>
    <col min="5615" max="5615" width="0.85546875" customWidth="1"/>
    <col min="5616" max="5616" width="7.7109375" customWidth="1"/>
    <col min="5617" max="5617" width="0.85546875" customWidth="1"/>
    <col min="5618" max="5619" width="6.85546875" customWidth="1"/>
    <col min="5620" max="5620" width="0.85546875" customWidth="1"/>
    <col min="5621" max="5621" width="6.85546875" customWidth="1"/>
    <col min="5622" max="5622" width="0.85546875" customWidth="1"/>
    <col min="5623" max="5623" width="6.85546875" customWidth="1"/>
    <col min="5624" max="5624" width="0.85546875" customWidth="1"/>
    <col min="5866" max="5866" width="15" customWidth="1"/>
    <col min="5867" max="5867" width="6.85546875" customWidth="1"/>
    <col min="5868" max="5868" width="6.42578125" customWidth="1"/>
    <col min="5869" max="5869" width="0.85546875" customWidth="1"/>
    <col min="5870" max="5870" width="7.5703125" customWidth="1"/>
    <col min="5871" max="5871" width="0.85546875" customWidth="1"/>
    <col min="5872" max="5872" width="7.7109375" customWidth="1"/>
    <col min="5873" max="5873" width="0.85546875" customWidth="1"/>
    <col min="5874" max="5875" width="6.85546875" customWidth="1"/>
    <col min="5876" max="5876" width="0.85546875" customWidth="1"/>
    <col min="5877" max="5877" width="6.85546875" customWidth="1"/>
    <col min="5878" max="5878" width="0.85546875" customWidth="1"/>
    <col min="5879" max="5879" width="6.85546875" customWidth="1"/>
    <col min="5880" max="5880" width="0.85546875" customWidth="1"/>
    <col min="6122" max="6122" width="15" customWidth="1"/>
    <col min="6123" max="6123" width="6.85546875" customWidth="1"/>
    <col min="6124" max="6124" width="6.42578125" customWidth="1"/>
    <col min="6125" max="6125" width="0.85546875" customWidth="1"/>
    <col min="6126" max="6126" width="7.5703125" customWidth="1"/>
    <col min="6127" max="6127" width="0.85546875" customWidth="1"/>
    <col min="6128" max="6128" width="7.7109375" customWidth="1"/>
    <col min="6129" max="6129" width="0.85546875" customWidth="1"/>
    <col min="6130" max="6131" width="6.85546875" customWidth="1"/>
    <col min="6132" max="6132" width="0.85546875" customWidth="1"/>
    <col min="6133" max="6133" width="6.85546875" customWidth="1"/>
    <col min="6134" max="6134" width="0.85546875" customWidth="1"/>
    <col min="6135" max="6135" width="6.85546875" customWidth="1"/>
    <col min="6136" max="6136" width="0.85546875" customWidth="1"/>
    <col min="6378" max="6378" width="15" customWidth="1"/>
    <col min="6379" max="6379" width="6.85546875" customWidth="1"/>
    <col min="6380" max="6380" width="6.42578125" customWidth="1"/>
    <col min="6381" max="6381" width="0.85546875" customWidth="1"/>
    <col min="6382" max="6382" width="7.5703125" customWidth="1"/>
    <col min="6383" max="6383" width="0.85546875" customWidth="1"/>
    <col min="6384" max="6384" width="7.7109375" customWidth="1"/>
    <col min="6385" max="6385" width="0.85546875" customWidth="1"/>
    <col min="6386" max="6387" width="6.85546875" customWidth="1"/>
    <col min="6388" max="6388" width="0.85546875" customWidth="1"/>
    <col min="6389" max="6389" width="6.85546875" customWidth="1"/>
    <col min="6390" max="6390" width="0.85546875" customWidth="1"/>
    <col min="6391" max="6391" width="6.85546875" customWidth="1"/>
    <col min="6392" max="6392" width="0.85546875" customWidth="1"/>
    <col min="6634" max="6634" width="15" customWidth="1"/>
    <col min="6635" max="6635" width="6.85546875" customWidth="1"/>
    <col min="6636" max="6636" width="6.42578125" customWidth="1"/>
    <col min="6637" max="6637" width="0.85546875" customWidth="1"/>
    <col min="6638" max="6638" width="7.5703125" customWidth="1"/>
    <col min="6639" max="6639" width="0.85546875" customWidth="1"/>
    <col min="6640" max="6640" width="7.7109375" customWidth="1"/>
    <col min="6641" max="6641" width="0.85546875" customWidth="1"/>
    <col min="6642" max="6643" width="6.85546875" customWidth="1"/>
    <col min="6644" max="6644" width="0.85546875" customWidth="1"/>
    <col min="6645" max="6645" width="6.85546875" customWidth="1"/>
    <col min="6646" max="6646" width="0.85546875" customWidth="1"/>
    <col min="6647" max="6647" width="6.85546875" customWidth="1"/>
    <col min="6648" max="6648" width="0.85546875" customWidth="1"/>
    <col min="6890" max="6890" width="15" customWidth="1"/>
    <col min="6891" max="6891" width="6.85546875" customWidth="1"/>
    <col min="6892" max="6892" width="6.42578125" customWidth="1"/>
    <col min="6893" max="6893" width="0.85546875" customWidth="1"/>
    <col min="6894" max="6894" width="7.5703125" customWidth="1"/>
    <col min="6895" max="6895" width="0.85546875" customWidth="1"/>
    <col min="6896" max="6896" width="7.7109375" customWidth="1"/>
    <col min="6897" max="6897" width="0.85546875" customWidth="1"/>
    <col min="6898" max="6899" width="6.85546875" customWidth="1"/>
    <col min="6900" max="6900" width="0.85546875" customWidth="1"/>
    <col min="6901" max="6901" width="6.85546875" customWidth="1"/>
    <col min="6902" max="6902" width="0.85546875" customWidth="1"/>
    <col min="6903" max="6903" width="6.85546875" customWidth="1"/>
    <col min="6904" max="6904" width="0.85546875" customWidth="1"/>
    <col min="7146" max="7146" width="15" customWidth="1"/>
    <col min="7147" max="7147" width="6.85546875" customWidth="1"/>
    <col min="7148" max="7148" width="6.42578125" customWidth="1"/>
    <col min="7149" max="7149" width="0.85546875" customWidth="1"/>
    <col min="7150" max="7150" width="7.5703125" customWidth="1"/>
    <col min="7151" max="7151" width="0.85546875" customWidth="1"/>
    <col min="7152" max="7152" width="7.7109375" customWidth="1"/>
    <col min="7153" max="7153" width="0.85546875" customWidth="1"/>
    <col min="7154" max="7155" width="6.85546875" customWidth="1"/>
    <col min="7156" max="7156" width="0.85546875" customWidth="1"/>
    <col min="7157" max="7157" width="6.85546875" customWidth="1"/>
    <col min="7158" max="7158" width="0.85546875" customWidth="1"/>
    <col min="7159" max="7159" width="6.85546875" customWidth="1"/>
    <col min="7160" max="7160" width="0.85546875" customWidth="1"/>
    <col min="7402" max="7402" width="15" customWidth="1"/>
    <col min="7403" max="7403" width="6.85546875" customWidth="1"/>
    <col min="7404" max="7404" width="6.42578125" customWidth="1"/>
    <col min="7405" max="7405" width="0.85546875" customWidth="1"/>
    <col min="7406" max="7406" width="7.5703125" customWidth="1"/>
    <col min="7407" max="7407" width="0.85546875" customWidth="1"/>
    <col min="7408" max="7408" width="7.7109375" customWidth="1"/>
    <col min="7409" max="7409" width="0.85546875" customWidth="1"/>
    <col min="7410" max="7411" width="6.85546875" customWidth="1"/>
    <col min="7412" max="7412" width="0.85546875" customWidth="1"/>
    <col min="7413" max="7413" width="6.85546875" customWidth="1"/>
    <col min="7414" max="7414" width="0.85546875" customWidth="1"/>
    <col min="7415" max="7415" width="6.85546875" customWidth="1"/>
    <col min="7416" max="7416" width="0.85546875" customWidth="1"/>
    <col min="7658" max="7658" width="15" customWidth="1"/>
    <col min="7659" max="7659" width="6.85546875" customWidth="1"/>
    <col min="7660" max="7660" width="6.42578125" customWidth="1"/>
    <col min="7661" max="7661" width="0.85546875" customWidth="1"/>
    <col min="7662" max="7662" width="7.5703125" customWidth="1"/>
    <col min="7663" max="7663" width="0.85546875" customWidth="1"/>
    <col min="7664" max="7664" width="7.7109375" customWidth="1"/>
    <col min="7665" max="7665" width="0.85546875" customWidth="1"/>
    <col min="7666" max="7667" width="6.85546875" customWidth="1"/>
    <col min="7668" max="7668" width="0.85546875" customWidth="1"/>
    <col min="7669" max="7669" width="6.85546875" customWidth="1"/>
    <col min="7670" max="7670" width="0.85546875" customWidth="1"/>
    <col min="7671" max="7671" width="6.85546875" customWidth="1"/>
    <col min="7672" max="7672" width="0.85546875" customWidth="1"/>
    <col min="7914" max="7914" width="15" customWidth="1"/>
    <col min="7915" max="7915" width="6.85546875" customWidth="1"/>
    <col min="7916" max="7916" width="6.42578125" customWidth="1"/>
    <col min="7917" max="7917" width="0.85546875" customWidth="1"/>
    <col min="7918" max="7918" width="7.5703125" customWidth="1"/>
    <col min="7919" max="7919" width="0.85546875" customWidth="1"/>
    <col min="7920" max="7920" width="7.7109375" customWidth="1"/>
    <col min="7921" max="7921" width="0.85546875" customWidth="1"/>
    <col min="7922" max="7923" width="6.85546875" customWidth="1"/>
    <col min="7924" max="7924" width="0.85546875" customWidth="1"/>
    <col min="7925" max="7925" width="6.85546875" customWidth="1"/>
    <col min="7926" max="7926" width="0.85546875" customWidth="1"/>
    <col min="7927" max="7927" width="6.85546875" customWidth="1"/>
    <col min="7928" max="7928" width="0.85546875" customWidth="1"/>
    <col min="8170" max="8170" width="15" customWidth="1"/>
    <col min="8171" max="8171" width="6.85546875" customWidth="1"/>
    <col min="8172" max="8172" width="6.42578125" customWidth="1"/>
    <col min="8173" max="8173" width="0.85546875" customWidth="1"/>
    <col min="8174" max="8174" width="7.5703125" customWidth="1"/>
    <col min="8175" max="8175" width="0.85546875" customWidth="1"/>
    <col min="8176" max="8176" width="7.7109375" customWidth="1"/>
    <col min="8177" max="8177" width="0.85546875" customWidth="1"/>
    <col min="8178" max="8179" width="6.85546875" customWidth="1"/>
    <col min="8180" max="8180" width="0.85546875" customWidth="1"/>
    <col min="8181" max="8181" width="6.85546875" customWidth="1"/>
    <col min="8182" max="8182" width="0.85546875" customWidth="1"/>
    <col min="8183" max="8183" width="6.85546875" customWidth="1"/>
    <col min="8184" max="8184" width="0.85546875" customWidth="1"/>
    <col min="8426" max="8426" width="15" customWidth="1"/>
    <col min="8427" max="8427" width="6.85546875" customWidth="1"/>
    <col min="8428" max="8428" width="6.42578125" customWidth="1"/>
    <col min="8429" max="8429" width="0.85546875" customWidth="1"/>
    <col min="8430" max="8430" width="7.5703125" customWidth="1"/>
    <col min="8431" max="8431" width="0.85546875" customWidth="1"/>
    <col min="8432" max="8432" width="7.7109375" customWidth="1"/>
    <col min="8433" max="8433" width="0.85546875" customWidth="1"/>
    <col min="8434" max="8435" width="6.85546875" customWidth="1"/>
    <col min="8436" max="8436" width="0.85546875" customWidth="1"/>
    <col min="8437" max="8437" width="6.85546875" customWidth="1"/>
    <col min="8438" max="8438" width="0.85546875" customWidth="1"/>
    <col min="8439" max="8439" width="6.85546875" customWidth="1"/>
    <col min="8440" max="8440" width="0.85546875" customWidth="1"/>
    <col min="8682" max="8682" width="15" customWidth="1"/>
    <col min="8683" max="8683" width="6.85546875" customWidth="1"/>
    <col min="8684" max="8684" width="6.42578125" customWidth="1"/>
    <col min="8685" max="8685" width="0.85546875" customWidth="1"/>
    <col min="8686" max="8686" width="7.5703125" customWidth="1"/>
    <col min="8687" max="8687" width="0.85546875" customWidth="1"/>
    <col min="8688" max="8688" width="7.7109375" customWidth="1"/>
    <col min="8689" max="8689" width="0.85546875" customWidth="1"/>
    <col min="8690" max="8691" width="6.85546875" customWidth="1"/>
    <col min="8692" max="8692" width="0.85546875" customWidth="1"/>
    <col min="8693" max="8693" width="6.85546875" customWidth="1"/>
    <col min="8694" max="8694" width="0.85546875" customWidth="1"/>
    <col min="8695" max="8695" width="6.85546875" customWidth="1"/>
    <col min="8696" max="8696" width="0.85546875" customWidth="1"/>
    <col min="8938" max="8938" width="15" customWidth="1"/>
    <col min="8939" max="8939" width="6.85546875" customWidth="1"/>
    <col min="8940" max="8940" width="6.42578125" customWidth="1"/>
    <col min="8941" max="8941" width="0.85546875" customWidth="1"/>
    <col min="8942" max="8942" width="7.5703125" customWidth="1"/>
    <col min="8943" max="8943" width="0.85546875" customWidth="1"/>
    <col min="8944" max="8944" width="7.7109375" customWidth="1"/>
    <col min="8945" max="8945" width="0.85546875" customWidth="1"/>
    <col min="8946" max="8947" width="6.85546875" customWidth="1"/>
    <col min="8948" max="8948" width="0.85546875" customWidth="1"/>
    <col min="8949" max="8949" width="6.85546875" customWidth="1"/>
    <col min="8950" max="8950" width="0.85546875" customWidth="1"/>
    <col min="8951" max="8951" width="6.85546875" customWidth="1"/>
    <col min="8952" max="8952" width="0.85546875" customWidth="1"/>
    <col min="9194" max="9194" width="15" customWidth="1"/>
    <col min="9195" max="9195" width="6.85546875" customWidth="1"/>
    <col min="9196" max="9196" width="6.42578125" customWidth="1"/>
    <col min="9197" max="9197" width="0.85546875" customWidth="1"/>
    <col min="9198" max="9198" width="7.5703125" customWidth="1"/>
    <col min="9199" max="9199" width="0.85546875" customWidth="1"/>
    <col min="9200" max="9200" width="7.7109375" customWidth="1"/>
    <col min="9201" max="9201" width="0.85546875" customWidth="1"/>
    <col min="9202" max="9203" width="6.85546875" customWidth="1"/>
    <col min="9204" max="9204" width="0.85546875" customWidth="1"/>
    <col min="9205" max="9205" width="6.85546875" customWidth="1"/>
    <col min="9206" max="9206" width="0.85546875" customWidth="1"/>
    <col min="9207" max="9207" width="6.85546875" customWidth="1"/>
    <col min="9208" max="9208" width="0.85546875" customWidth="1"/>
    <col min="9450" max="9450" width="15" customWidth="1"/>
    <col min="9451" max="9451" width="6.85546875" customWidth="1"/>
    <col min="9452" max="9452" width="6.42578125" customWidth="1"/>
    <col min="9453" max="9453" width="0.85546875" customWidth="1"/>
    <col min="9454" max="9454" width="7.5703125" customWidth="1"/>
    <col min="9455" max="9455" width="0.85546875" customWidth="1"/>
    <col min="9456" max="9456" width="7.7109375" customWidth="1"/>
    <col min="9457" max="9457" width="0.85546875" customWidth="1"/>
    <col min="9458" max="9459" width="6.85546875" customWidth="1"/>
    <col min="9460" max="9460" width="0.85546875" customWidth="1"/>
    <col min="9461" max="9461" width="6.85546875" customWidth="1"/>
    <col min="9462" max="9462" width="0.85546875" customWidth="1"/>
    <col min="9463" max="9463" width="6.85546875" customWidth="1"/>
    <col min="9464" max="9464" width="0.85546875" customWidth="1"/>
    <col min="9706" max="9706" width="15" customWidth="1"/>
    <col min="9707" max="9707" width="6.85546875" customWidth="1"/>
    <col min="9708" max="9708" width="6.42578125" customWidth="1"/>
    <col min="9709" max="9709" width="0.85546875" customWidth="1"/>
    <col min="9710" max="9710" width="7.5703125" customWidth="1"/>
    <col min="9711" max="9711" width="0.85546875" customWidth="1"/>
    <col min="9712" max="9712" width="7.7109375" customWidth="1"/>
    <col min="9713" max="9713" width="0.85546875" customWidth="1"/>
    <col min="9714" max="9715" width="6.85546875" customWidth="1"/>
    <col min="9716" max="9716" width="0.85546875" customWidth="1"/>
    <col min="9717" max="9717" width="6.85546875" customWidth="1"/>
    <col min="9718" max="9718" width="0.85546875" customWidth="1"/>
    <col min="9719" max="9719" width="6.85546875" customWidth="1"/>
    <col min="9720" max="9720" width="0.85546875" customWidth="1"/>
    <col min="9962" max="9962" width="15" customWidth="1"/>
    <col min="9963" max="9963" width="6.85546875" customWidth="1"/>
    <col min="9964" max="9964" width="6.42578125" customWidth="1"/>
    <col min="9965" max="9965" width="0.85546875" customWidth="1"/>
    <col min="9966" max="9966" width="7.5703125" customWidth="1"/>
    <col min="9967" max="9967" width="0.85546875" customWidth="1"/>
    <col min="9968" max="9968" width="7.7109375" customWidth="1"/>
    <col min="9969" max="9969" width="0.85546875" customWidth="1"/>
    <col min="9970" max="9971" width="6.85546875" customWidth="1"/>
    <col min="9972" max="9972" width="0.85546875" customWidth="1"/>
    <col min="9973" max="9973" width="6.85546875" customWidth="1"/>
    <col min="9974" max="9974" width="0.85546875" customWidth="1"/>
    <col min="9975" max="9975" width="6.85546875" customWidth="1"/>
    <col min="9976" max="9976" width="0.85546875" customWidth="1"/>
    <col min="10218" max="10218" width="15" customWidth="1"/>
    <col min="10219" max="10219" width="6.85546875" customWidth="1"/>
    <col min="10220" max="10220" width="6.42578125" customWidth="1"/>
    <col min="10221" max="10221" width="0.85546875" customWidth="1"/>
    <col min="10222" max="10222" width="7.5703125" customWidth="1"/>
    <col min="10223" max="10223" width="0.85546875" customWidth="1"/>
    <col min="10224" max="10224" width="7.7109375" customWidth="1"/>
    <col min="10225" max="10225" width="0.85546875" customWidth="1"/>
    <col min="10226" max="10227" width="6.85546875" customWidth="1"/>
    <col min="10228" max="10228" width="0.85546875" customWidth="1"/>
    <col min="10229" max="10229" width="6.85546875" customWidth="1"/>
    <col min="10230" max="10230" width="0.85546875" customWidth="1"/>
    <col min="10231" max="10231" width="6.85546875" customWidth="1"/>
    <col min="10232" max="10232" width="0.85546875" customWidth="1"/>
    <col min="10474" max="10474" width="15" customWidth="1"/>
    <col min="10475" max="10475" width="6.85546875" customWidth="1"/>
    <col min="10476" max="10476" width="6.42578125" customWidth="1"/>
    <col min="10477" max="10477" width="0.85546875" customWidth="1"/>
    <col min="10478" max="10478" width="7.5703125" customWidth="1"/>
    <col min="10479" max="10479" width="0.85546875" customWidth="1"/>
    <col min="10480" max="10480" width="7.7109375" customWidth="1"/>
    <col min="10481" max="10481" width="0.85546875" customWidth="1"/>
    <col min="10482" max="10483" width="6.85546875" customWidth="1"/>
    <col min="10484" max="10484" width="0.85546875" customWidth="1"/>
    <col min="10485" max="10485" width="6.85546875" customWidth="1"/>
    <col min="10486" max="10486" width="0.85546875" customWidth="1"/>
    <col min="10487" max="10487" width="6.85546875" customWidth="1"/>
    <col min="10488" max="10488" width="0.85546875" customWidth="1"/>
    <col min="10730" max="10730" width="15" customWidth="1"/>
    <col min="10731" max="10731" width="6.85546875" customWidth="1"/>
    <col min="10732" max="10732" width="6.42578125" customWidth="1"/>
    <col min="10733" max="10733" width="0.85546875" customWidth="1"/>
    <col min="10734" max="10734" width="7.5703125" customWidth="1"/>
    <col min="10735" max="10735" width="0.85546875" customWidth="1"/>
    <col min="10736" max="10736" width="7.7109375" customWidth="1"/>
    <col min="10737" max="10737" width="0.85546875" customWidth="1"/>
    <col min="10738" max="10739" width="6.85546875" customWidth="1"/>
    <col min="10740" max="10740" width="0.85546875" customWidth="1"/>
    <col min="10741" max="10741" width="6.85546875" customWidth="1"/>
    <col min="10742" max="10742" width="0.85546875" customWidth="1"/>
    <col min="10743" max="10743" width="6.85546875" customWidth="1"/>
    <col min="10744" max="10744" width="0.85546875" customWidth="1"/>
    <col min="10986" max="10986" width="15" customWidth="1"/>
    <col min="10987" max="10987" width="6.85546875" customWidth="1"/>
    <col min="10988" max="10988" width="6.42578125" customWidth="1"/>
    <col min="10989" max="10989" width="0.85546875" customWidth="1"/>
    <col min="10990" max="10990" width="7.5703125" customWidth="1"/>
    <col min="10991" max="10991" width="0.85546875" customWidth="1"/>
    <col min="10992" max="10992" width="7.7109375" customWidth="1"/>
    <col min="10993" max="10993" width="0.85546875" customWidth="1"/>
    <col min="10994" max="10995" width="6.85546875" customWidth="1"/>
    <col min="10996" max="10996" width="0.85546875" customWidth="1"/>
    <col min="10997" max="10997" width="6.85546875" customWidth="1"/>
    <col min="10998" max="10998" width="0.85546875" customWidth="1"/>
    <col min="10999" max="10999" width="6.85546875" customWidth="1"/>
    <col min="11000" max="11000" width="0.85546875" customWidth="1"/>
    <col min="11242" max="11242" width="15" customWidth="1"/>
    <col min="11243" max="11243" width="6.85546875" customWidth="1"/>
    <col min="11244" max="11244" width="6.42578125" customWidth="1"/>
    <col min="11245" max="11245" width="0.85546875" customWidth="1"/>
    <col min="11246" max="11246" width="7.5703125" customWidth="1"/>
    <col min="11247" max="11247" width="0.85546875" customWidth="1"/>
    <col min="11248" max="11248" width="7.7109375" customWidth="1"/>
    <col min="11249" max="11249" width="0.85546875" customWidth="1"/>
    <col min="11250" max="11251" width="6.85546875" customWidth="1"/>
    <col min="11252" max="11252" width="0.85546875" customWidth="1"/>
    <col min="11253" max="11253" width="6.85546875" customWidth="1"/>
    <col min="11254" max="11254" width="0.85546875" customWidth="1"/>
    <col min="11255" max="11255" width="6.85546875" customWidth="1"/>
    <col min="11256" max="11256" width="0.85546875" customWidth="1"/>
    <col min="11498" max="11498" width="15" customWidth="1"/>
    <col min="11499" max="11499" width="6.85546875" customWidth="1"/>
    <col min="11500" max="11500" width="6.42578125" customWidth="1"/>
    <col min="11501" max="11501" width="0.85546875" customWidth="1"/>
    <col min="11502" max="11502" width="7.5703125" customWidth="1"/>
    <col min="11503" max="11503" width="0.85546875" customWidth="1"/>
    <col min="11504" max="11504" width="7.7109375" customWidth="1"/>
    <col min="11505" max="11505" width="0.85546875" customWidth="1"/>
    <col min="11506" max="11507" width="6.85546875" customWidth="1"/>
    <col min="11508" max="11508" width="0.85546875" customWidth="1"/>
    <col min="11509" max="11509" width="6.85546875" customWidth="1"/>
    <col min="11510" max="11510" width="0.85546875" customWidth="1"/>
    <col min="11511" max="11511" width="6.85546875" customWidth="1"/>
    <col min="11512" max="11512" width="0.85546875" customWidth="1"/>
    <col min="11754" max="11754" width="15" customWidth="1"/>
    <col min="11755" max="11755" width="6.85546875" customWidth="1"/>
    <col min="11756" max="11756" width="6.42578125" customWidth="1"/>
    <col min="11757" max="11757" width="0.85546875" customWidth="1"/>
    <col min="11758" max="11758" width="7.5703125" customWidth="1"/>
    <col min="11759" max="11759" width="0.85546875" customWidth="1"/>
    <col min="11760" max="11760" width="7.7109375" customWidth="1"/>
    <col min="11761" max="11761" width="0.85546875" customWidth="1"/>
    <col min="11762" max="11763" width="6.85546875" customWidth="1"/>
    <col min="11764" max="11764" width="0.85546875" customWidth="1"/>
    <col min="11765" max="11765" width="6.85546875" customWidth="1"/>
    <col min="11766" max="11766" width="0.85546875" customWidth="1"/>
    <col min="11767" max="11767" width="6.85546875" customWidth="1"/>
    <col min="11768" max="11768" width="0.85546875" customWidth="1"/>
    <col min="12010" max="12010" width="15" customWidth="1"/>
    <col min="12011" max="12011" width="6.85546875" customWidth="1"/>
    <col min="12012" max="12012" width="6.42578125" customWidth="1"/>
    <col min="12013" max="12013" width="0.85546875" customWidth="1"/>
    <col min="12014" max="12014" width="7.5703125" customWidth="1"/>
    <col min="12015" max="12015" width="0.85546875" customWidth="1"/>
    <col min="12016" max="12016" width="7.7109375" customWidth="1"/>
    <col min="12017" max="12017" width="0.85546875" customWidth="1"/>
    <col min="12018" max="12019" width="6.85546875" customWidth="1"/>
    <col min="12020" max="12020" width="0.85546875" customWidth="1"/>
    <col min="12021" max="12021" width="6.85546875" customWidth="1"/>
    <col min="12022" max="12022" width="0.85546875" customWidth="1"/>
    <col min="12023" max="12023" width="6.85546875" customWidth="1"/>
    <col min="12024" max="12024" width="0.85546875" customWidth="1"/>
    <col min="12266" max="12266" width="15" customWidth="1"/>
    <col min="12267" max="12267" width="6.85546875" customWidth="1"/>
    <col min="12268" max="12268" width="6.42578125" customWidth="1"/>
    <col min="12269" max="12269" width="0.85546875" customWidth="1"/>
    <col min="12270" max="12270" width="7.5703125" customWidth="1"/>
    <col min="12271" max="12271" width="0.85546875" customWidth="1"/>
    <col min="12272" max="12272" width="7.7109375" customWidth="1"/>
    <col min="12273" max="12273" width="0.85546875" customWidth="1"/>
    <col min="12274" max="12275" width="6.85546875" customWidth="1"/>
    <col min="12276" max="12276" width="0.85546875" customWidth="1"/>
    <col min="12277" max="12277" width="6.85546875" customWidth="1"/>
    <col min="12278" max="12278" width="0.85546875" customWidth="1"/>
    <col min="12279" max="12279" width="6.85546875" customWidth="1"/>
    <col min="12280" max="12280" width="0.85546875" customWidth="1"/>
    <col min="12522" max="12522" width="15" customWidth="1"/>
    <col min="12523" max="12523" width="6.85546875" customWidth="1"/>
    <col min="12524" max="12524" width="6.42578125" customWidth="1"/>
    <col min="12525" max="12525" width="0.85546875" customWidth="1"/>
    <col min="12526" max="12526" width="7.5703125" customWidth="1"/>
    <col min="12527" max="12527" width="0.85546875" customWidth="1"/>
    <col min="12528" max="12528" width="7.7109375" customWidth="1"/>
    <col min="12529" max="12529" width="0.85546875" customWidth="1"/>
    <col min="12530" max="12531" width="6.85546875" customWidth="1"/>
    <col min="12532" max="12532" width="0.85546875" customWidth="1"/>
    <col min="12533" max="12533" width="6.85546875" customWidth="1"/>
    <col min="12534" max="12534" width="0.85546875" customWidth="1"/>
    <col min="12535" max="12535" width="6.85546875" customWidth="1"/>
    <col min="12536" max="12536" width="0.85546875" customWidth="1"/>
    <col min="12778" max="12778" width="15" customWidth="1"/>
    <col min="12779" max="12779" width="6.85546875" customWidth="1"/>
    <col min="12780" max="12780" width="6.42578125" customWidth="1"/>
    <col min="12781" max="12781" width="0.85546875" customWidth="1"/>
    <col min="12782" max="12782" width="7.5703125" customWidth="1"/>
    <col min="12783" max="12783" width="0.85546875" customWidth="1"/>
    <col min="12784" max="12784" width="7.7109375" customWidth="1"/>
    <col min="12785" max="12785" width="0.85546875" customWidth="1"/>
    <col min="12786" max="12787" width="6.85546875" customWidth="1"/>
    <col min="12788" max="12788" width="0.85546875" customWidth="1"/>
    <col min="12789" max="12789" width="6.85546875" customWidth="1"/>
    <col min="12790" max="12790" width="0.85546875" customWidth="1"/>
    <col min="12791" max="12791" width="6.85546875" customWidth="1"/>
    <col min="12792" max="12792" width="0.85546875" customWidth="1"/>
    <col min="13034" max="13034" width="15" customWidth="1"/>
    <col min="13035" max="13035" width="6.85546875" customWidth="1"/>
    <col min="13036" max="13036" width="6.42578125" customWidth="1"/>
    <col min="13037" max="13037" width="0.85546875" customWidth="1"/>
    <col min="13038" max="13038" width="7.5703125" customWidth="1"/>
    <col min="13039" max="13039" width="0.85546875" customWidth="1"/>
    <col min="13040" max="13040" width="7.7109375" customWidth="1"/>
    <col min="13041" max="13041" width="0.85546875" customWidth="1"/>
    <col min="13042" max="13043" width="6.85546875" customWidth="1"/>
    <col min="13044" max="13044" width="0.85546875" customWidth="1"/>
    <col min="13045" max="13045" width="6.85546875" customWidth="1"/>
    <col min="13046" max="13046" width="0.85546875" customWidth="1"/>
    <col min="13047" max="13047" width="6.85546875" customWidth="1"/>
    <col min="13048" max="13048" width="0.85546875" customWidth="1"/>
    <col min="13290" max="13290" width="15" customWidth="1"/>
    <col min="13291" max="13291" width="6.85546875" customWidth="1"/>
    <col min="13292" max="13292" width="6.42578125" customWidth="1"/>
    <col min="13293" max="13293" width="0.85546875" customWidth="1"/>
    <col min="13294" max="13294" width="7.5703125" customWidth="1"/>
    <col min="13295" max="13295" width="0.85546875" customWidth="1"/>
    <col min="13296" max="13296" width="7.7109375" customWidth="1"/>
    <col min="13297" max="13297" width="0.85546875" customWidth="1"/>
    <col min="13298" max="13299" width="6.85546875" customWidth="1"/>
    <col min="13300" max="13300" width="0.85546875" customWidth="1"/>
    <col min="13301" max="13301" width="6.85546875" customWidth="1"/>
    <col min="13302" max="13302" width="0.85546875" customWidth="1"/>
    <col min="13303" max="13303" width="6.85546875" customWidth="1"/>
    <col min="13304" max="13304" width="0.85546875" customWidth="1"/>
    <col min="13546" max="13546" width="15" customWidth="1"/>
    <col min="13547" max="13547" width="6.85546875" customWidth="1"/>
    <col min="13548" max="13548" width="6.42578125" customWidth="1"/>
    <col min="13549" max="13549" width="0.85546875" customWidth="1"/>
    <col min="13550" max="13550" width="7.5703125" customWidth="1"/>
    <col min="13551" max="13551" width="0.85546875" customWidth="1"/>
    <col min="13552" max="13552" width="7.7109375" customWidth="1"/>
    <col min="13553" max="13553" width="0.85546875" customWidth="1"/>
    <col min="13554" max="13555" width="6.85546875" customWidth="1"/>
    <col min="13556" max="13556" width="0.85546875" customWidth="1"/>
    <col min="13557" max="13557" width="6.85546875" customWidth="1"/>
    <col min="13558" max="13558" width="0.85546875" customWidth="1"/>
    <col min="13559" max="13559" width="6.85546875" customWidth="1"/>
    <col min="13560" max="13560" width="0.85546875" customWidth="1"/>
    <col min="13802" max="13802" width="15" customWidth="1"/>
    <col min="13803" max="13803" width="6.85546875" customWidth="1"/>
    <col min="13804" max="13804" width="6.42578125" customWidth="1"/>
    <col min="13805" max="13805" width="0.85546875" customWidth="1"/>
    <col min="13806" max="13806" width="7.5703125" customWidth="1"/>
    <col min="13807" max="13807" width="0.85546875" customWidth="1"/>
    <col min="13808" max="13808" width="7.7109375" customWidth="1"/>
    <col min="13809" max="13809" width="0.85546875" customWidth="1"/>
    <col min="13810" max="13811" width="6.85546875" customWidth="1"/>
    <col min="13812" max="13812" width="0.85546875" customWidth="1"/>
    <col min="13813" max="13813" width="6.85546875" customWidth="1"/>
    <col min="13814" max="13814" width="0.85546875" customWidth="1"/>
    <col min="13815" max="13815" width="6.85546875" customWidth="1"/>
    <col min="13816" max="13816" width="0.85546875" customWidth="1"/>
    <col min="14058" max="14058" width="15" customWidth="1"/>
    <col min="14059" max="14059" width="6.85546875" customWidth="1"/>
    <col min="14060" max="14060" width="6.42578125" customWidth="1"/>
    <col min="14061" max="14061" width="0.85546875" customWidth="1"/>
    <col min="14062" max="14062" width="7.5703125" customWidth="1"/>
    <col min="14063" max="14063" width="0.85546875" customWidth="1"/>
    <col min="14064" max="14064" width="7.7109375" customWidth="1"/>
    <col min="14065" max="14065" width="0.85546875" customWidth="1"/>
    <col min="14066" max="14067" width="6.85546875" customWidth="1"/>
    <col min="14068" max="14068" width="0.85546875" customWidth="1"/>
    <col min="14069" max="14069" width="6.85546875" customWidth="1"/>
    <col min="14070" max="14070" width="0.85546875" customWidth="1"/>
    <col min="14071" max="14071" width="6.85546875" customWidth="1"/>
    <col min="14072" max="14072" width="0.85546875" customWidth="1"/>
    <col min="14314" max="14314" width="15" customWidth="1"/>
    <col min="14315" max="14315" width="6.85546875" customWidth="1"/>
    <col min="14316" max="14316" width="6.42578125" customWidth="1"/>
    <col min="14317" max="14317" width="0.85546875" customWidth="1"/>
    <col min="14318" max="14318" width="7.5703125" customWidth="1"/>
    <col min="14319" max="14319" width="0.85546875" customWidth="1"/>
    <col min="14320" max="14320" width="7.7109375" customWidth="1"/>
    <col min="14321" max="14321" width="0.85546875" customWidth="1"/>
    <col min="14322" max="14323" width="6.85546875" customWidth="1"/>
    <col min="14324" max="14324" width="0.85546875" customWidth="1"/>
    <col min="14325" max="14325" width="6.85546875" customWidth="1"/>
    <col min="14326" max="14326" width="0.85546875" customWidth="1"/>
    <col min="14327" max="14327" width="6.85546875" customWidth="1"/>
    <col min="14328" max="14328" width="0.85546875" customWidth="1"/>
    <col min="14570" max="14570" width="15" customWidth="1"/>
    <col min="14571" max="14571" width="6.85546875" customWidth="1"/>
    <col min="14572" max="14572" width="6.42578125" customWidth="1"/>
    <col min="14573" max="14573" width="0.85546875" customWidth="1"/>
    <col min="14574" max="14574" width="7.5703125" customWidth="1"/>
    <col min="14575" max="14575" width="0.85546875" customWidth="1"/>
    <col min="14576" max="14576" width="7.7109375" customWidth="1"/>
    <col min="14577" max="14577" width="0.85546875" customWidth="1"/>
    <col min="14578" max="14579" width="6.85546875" customWidth="1"/>
    <col min="14580" max="14580" width="0.85546875" customWidth="1"/>
    <col min="14581" max="14581" width="6.85546875" customWidth="1"/>
    <col min="14582" max="14582" width="0.85546875" customWidth="1"/>
    <col min="14583" max="14583" width="6.85546875" customWidth="1"/>
    <col min="14584" max="14584" width="0.85546875" customWidth="1"/>
    <col min="14826" max="14826" width="15" customWidth="1"/>
    <col min="14827" max="14827" width="6.85546875" customWidth="1"/>
    <col min="14828" max="14828" width="6.42578125" customWidth="1"/>
    <col min="14829" max="14829" width="0.85546875" customWidth="1"/>
    <col min="14830" max="14830" width="7.5703125" customWidth="1"/>
    <col min="14831" max="14831" width="0.85546875" customWidth="1"/>
    <col min="14832" max="14832" width="7.7109375" customWidth="1"/>
    <col min="14833" max="14833" width="0.85546875" customWidth="1"/>
    <col min="14834" max="14835" width="6.85546875" customWidth="1"/>
    <col min="14836" max="14836" width="0.85546875" customWidth="1"/>
    <col min="14837" max="14837" width="6.85546875" customWidth="1"/>
    <col min="14838" max="14838" width="0.85546875" customWidth="1"/>
    <col min="14839" max="14839" width="6.85546875" customWidth="1"/>
    <col min="14840" max="14840" width="0.85546875" customWidth="1"/>
    <col min="15082" max="15082" width="15" customWidth="1"/>
    <col min="15083" max="15083" width="6.85546875" customWidth="1"/>
    <col min="15084" max="15084" width="6.42578125" customWidth="1"/>
    <col min="15085" max="15085" width="0.85546875" customWidth="1"/>
    <col min="15086" max="15086" width="7.5703125" customWidth="1"/>
    <col min="15087" max="15087" width="0.85546875" customWidth="1"/>
    <col min="15088" max="15088" width="7.7109375" customWidth="1"/>
    <col min="15089" max="15089" width="0.85546875" customWidth="1"/>
    <col min="15090" max="15091" width="6.85546875" customWidth="1"/>
    <col min="15092" max="15092" width="0.85546875" customWidth="1"/>
    <col min="15093" max="15093" width="6.85546875" customWidth="1"/>
    <col min="15094" max="15094" width="0.85546875" customWidth="1"/>
    <col min="15095" max="15095" width="6.85546875" customWidth="1"/>
    <col min="15096" max="15096" width="0.85546875" customWidth="1"/>
    <col min="15338" max="15338" width="15" customWidth="1"/>
    <col min="15339" max="15339" width="6.85546875" customWidth="1"/>
    <col min="15340" max="15340" width="6.42578125" customWidth="1"/>
    <col min="15341" max="15341" width="0.85546875" customWidth="1"/>
    <col min="15342" max="15342" width="7.5703125" customWidth="1"/>
    <col min="15343" max="15343" width="0.85546875" customWidth="1"/>
    <col min="15344" max="15344" width="7.7109375" customWidth="1"/>
    <col min="15345" max="15345" width="0.85546875" customWidth="1"/>
    <col min="15346" max="15347" width="6.85546875" customWidth="1"/>
    <col min="15348" max="15348" width="0.85546875" customWidth="1"/>
    <col min="15349" max="15349" width="6.85546875" customWidth="1"/>
    <col min="15350" max="15350" width="0.85546875" customWidth="1"/>
    <col min="15351" max="15351" width="6.85546875" customWidth="1"/>
    <col min="15352" max="15352" width="0.85546875" customWidth="1"/>
    <col min="15594" max="15594" width="15" customWidth="1"/>
    <col min="15595" max="15595" width="6.85546875" customWidth="1"/>
    <col min="15596" max="15596" width="6.42578125" customWidth="1"/>
    <col min="15597" max="15597" width="0.85546875" customWidth="1"/>
    <col min="15598" max="15598" width="7.5703125" customWidth="1"/>
    <col min="15599" max="15599" width="0.85546875" customWidth="1"/>
    <col min="15600" max="15600" width="7.7109375" customWidth="1"/>
    <col min="15601" max="15601" width="0.85546875" customWidth="1"/>
    <col min="15602" max="15603" width="6.85546875" customWidth="1"/>
    <col min="15604" max="15604" width="0.85546875" customWidth="1"/>
    <col min="15605" max="15605" width="6.85546875" customWidth="1"/>
    <col min="15606" max="15606" width="0.85546875" customWidth="1"/>
    <col min="15607" max="15607" width="6.85546875" customWidth="1"/>
    <col min="15608" max="15608" width="0.85546875" customWidth="1"/>
    <col min="15850" max="15850" width="15" customWidth="1"/>
    <col min="15851" max="15851" width="6.85546875" customWidth="1"/>
    <col min="15852" max="15852" width="6.42578125" customWidth="1"/>
    <col min="15853" max="15853" width="0.85546875" customWidth="1"/>
    <col min="15854" max="15854" width="7.5703125" customWidth="1"/>
    <col min="15855" max="15855" width="0.85546875" customWidth="1"/>
    <col min="15856" max="15856" width="7.7109375" customWidth="1"/>
    <col min="15857" max="15857" width="0.85546875" customWidth="1"/>
    <col min="15858" max="15859" width="6.85546875" customWidth="1"/>
    <col min="15860" max="15860" width="0.85546875" customWidth="1"/>
    <col min="15861" max="15861" width="6.85546875" customWidth="1"/>
    <col min="15862" max="15862" width="0.85546875" customWidth="1"/>
    <col min="15863" max="15863" width="6.85546875" customWidth="1"/>
    <col min="15864" max="15864" width="0.85546875" customWidth="1"/>
    <col min="16106" max="16106" width="15" customWidth="1"/>
    <col min="16107" max="16107" width="6.85546875" customWidth="1"/>
    <col min="16108" max="16108" width="6.42578125" customWidth="1"/>
    <col min="16109" max="16109" width="0.85546875" customWidth="1"/>
    <col min="16110" max="16110" width="7.5703125" customWidth="1"/>
    <col min="16111" max="16111" width="0.85546875" customWidth="1"/>
    <col min="16112" max="16112" width="7.7109375" customWidth="1"/>
    <col min="16113" max="16113" width="0.85546875" customWidth="1"/>
    <col min="16114" max="16115" width="6.85546875" customWidth="1"/>
    <col min="16116" max="16116" width="0.85546875" customWidth="1"/>
    <col min="16117" max="16117" width="6.85546875" customWidth="1"/>
    <col min="16118" max="16118" width="0.85546875" customWidth="1"/>
    <col min="16119" max="16119" width="6.85546875" customWidth="1"/>
    <col min="16120" max="16120" width="0.85546875" customWidth="1"/>
  </cols>
  <sheetData>
    <row r="1" spans="1:16" s="1" customFormat="1" ht="15.75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" customFormat="1" ht="9.75" customHeight="1" x14ac:dyDescent="0.25">
      <c r="A2" s="31" t="s">
        <v>0</v>
      </c>
      <c r="B2" s="32"/>
      <c r="C2" s="25" t="s">
        <v>47</v>
      </c>
      <c r="D2" s="26"/>
      <c r="E2" s="26"/>
      <c r="F2" s="26"/>
      <c r="G2" s="26"/>
      <c r="H2" s="26"/>
      <c r="I2" s="26"/>
      <c r="J2" s="25" t="s">
        <v>48</v>
      </c>
      <c r="K2" s="26"/>
      <c r="L2" s="26"/>
      <c r="M2" s="26"/>
      <c r="N2" s="26"/>
      <c r="O2" s="26"/>
      <c r="P2" s="26"/>
    </row>
    <row r="3" spans="1:16" s="1" customFormat="1" ht="30" customHeight="1" x14ac:dyDescent="0.25">
      <c r="A3" s="33"/>
      <c r="B3" s="34"/>
      <c r="C3" s="4" t="s">
        <v>1</v>
      </c>
      <c r="D3" s="4" t="s">
        <v>2</v>
      </c>
      <c r="E3" s="3"/>
      <c r="F3" s="2" t="s">
        <v>3</v>
      </c>
      <c r="G3" s="3"/>
      <c r="H3" s="27" t="s">
        <v>4</v>
      </c>
      <c r="I3" s="27"/>
      <c r="J3" s="4" t="s">
        <v>1</v>
      </c>
      <c r="K3" s="4" t="s">
        <v>2</v>
      </c>
      <c r="L3" s="12"/>
      <c r="M3" s="2" t="s">
        <v>3</v>
      </c>
      <c r="N3" s="12"/>
      <c r="O3" s="27" t="s">
        <v>4</v>
      </c>
      <c r="P3" s="27"/>
    </row>
    <row r="4" spans="1:16" ht="10.5" customHeight="1" x14ac:dyDescent="0.25">
      <c r="A4" s="31" t="s">
        <v>5</v>
      </c>
      <c r="B4" s="31"/>
      <c r="C4" s="14">
        <v>44.949399999999997</v>
      </c>
      <c r="D4" s="15">
        <v>46.135999999999996</v>
      </c>
      <c r="E4" s="14" t="str">
        <f>IF(OR(IF(AND(H!B5&lt;H!E5,H!C5&lt;H!D5)=TRUE,"*","")="*",IF(AND(H!B5&gt;H!E5,H!C5&gt;H!D5)=TRUE,"*","")="*"),"*","")</f>
        <v/>
      </c>
      <c r="F4" s="14">
        <v>50.502499999999998</v>
      </c>
      <c r="G4" s="14" t="str">
        <f>IF(OR(IF(AND(H!D5&lt;H!G5,H!E5&lt;H!F5)=TRUE,"*","")="*",IF(AND(H!D5&gt;H!G5,H!E5&gt;H!F5)=TRUE,"*","")="*"),"*","")</f>
        <v/>
      </c>
      <c r="H4" s="15">
        <v>79.124200000000002</v>
      </c>
      <c r="I4" s="14" t="str">
        <f>IF(OR(IF(AND(H!F5&lt;H!I5,H!G5&lt;H!H5)=TRUE,"*","")="*",IF(AND(H!F5&gt;H!I5,H!G5&gt;H!H5)=TRUE,"*","")="*"),"*","")</f>
        <v>*</v>
      </c>
      <c r="J4" s="14">
        <v>57.379300000000001</v>
      </c>
      <c r="K4" s="15">
        <v>66.994500000000002</v>
      </c>
      <c r="L4" s="14" t="s">
        <v>44</v>
      </c>
      <c r="M4" s="14">
        <v>69.148699999999991</v>
      </c>
      <c r="N4" s="14" t="s">
        <v>45</v>
      </c>
      <c r="O4" s="15">
        <v>82.556799999999996</v>
      </c>
      <c r="P4" s="14" t="s">
        <v>44</v>
      </c>
    </row>
    <row r="5" spans="1:16" ht="10.5" customHeight="1" x14ac:dyDescent="0.25">
      <c r="A5" s="31" t="s">
        <v>6</v>
      </c>
      <c r="B5" s="31"/>
      <c r="C5" s="15">
        <v>39.185099999999998</v>
      </c>
      <c r="D5" s="15">
        <v>44.150399999999998</v>
      </c>
      <c r="E5" s="14" t="str">
        <f>IF(OR(IF(AND(H!B6&lt;H!E6,H!C6&lt;H!D6)=TRUE,"*","")="*",IF(AND(H!B6&gt;H!E6,H!C6&gt;H!D6)=TRUE,"*","")="*"),"*","")</f>
        <v/>
      </c>
      <c r="F5" s="15">
        <v>52.248000000000005</v>
      </c>
      <c r="G5" s="14" t="str">
        <f>IF(OR(IF(AND(H!D6&lt;H!G6,H!E6&lt;H!F6)=TRUE,"*","")="*",IF(AND(H!D6&gt;H!G6,H!E6&gt;H!F6)=TRUE,"*","")="*"),"*","")</f>
        <v>*</v>
      </c>
      <c r="H5" s="15">
        <v>72.671300000000002</v>
      </c>
      <c r="I5" s="14" t="str">
        <f>IF(OR(IF(AND(H!F6&lt;H!I6,H!G6&lt;H!H6)=TRUE,"*","")="*",IF(AND(H!F6&gt;H!I6,H!G6&gt;H!H6)=TRUE,"*","")="*"),"*","")</f>
        <v>*</v>
      </c>
      <c r="J5" s="15">
        <v>60.609199999999994</v>
      </c>
      <c r="K5" s="15">
        <v>68.253799999999998</v>
      </c>
      <c r="L5" s="14" t="s">
        <v>44</v>
      </c>
      <c r="M5" s="15">
        <v>71.216200000000001</v>
      </c>
      <c r="N5" s="14" t="s">
        <v>45</v>
      </c>
      <c r="O5" s="15">
        <v>81.070700000000002</v>
      </c>
      <c r="P5" s="14" t="s">
        <v>44</v>
      </c>
    </row>
    <row r="6" spans="1:16" ht="10.5" customHeight="1" x14ac:dyDescent="0.25">
      <c r="A6" s="31" t="s">
        <v>7</v>
      </c>
      <c r="B6" s="31"/>
      <c r="C6" s="15">
        <v>44.887899999999995</v>
      </c>
      <c r="D6" s="15">
        <v>49.896799999999999</v>
      </c>
      <c r="E6" s="14" t="str">
        <f>IF(OR(IF(AND(H!B7&lt;H!E7,H!C7&lt;H!D7)=TRUE,"*","")="*",IF(AND(H!B7&gt;H!E7,H!C7&gt;H!D7)=TRUE,"*","")="*"),"*","")</f>
        <v/>
      </c>
      <c r="F6" s="15">
        <v>61.606899999999996</v>
      </c>
      <c r="G6" s="14" t="str">
        <f>IF(OR(IF(AND(H!D7&lt;H!G7,H!E7&lt;H!F7)=TRUE,"*","")="*",IF(AND(H!D7&gt;H!G7,H!E7&gt;H!F7)=TRUE,"*","")="*"),"*","")</f>
        <v>*</v>
      </c>
      <c r="H6" s="15">
        <v>75.491399999999999</v>
      </c>
      <c r="I6" s="14" t="str">
        <f>IF(OR(IF(AND(H!F7&lt;H!I7,H!G7&lt;H!H7)=TRUE,"*","")="*",IF(AND(H!F7&gt;H!I7,H!G7&gt;H!H7)=TRUE,"*","")="*"),"*","")</f>
        <v/>
      </c>
      <c r="J6" s="16">
        <v>63.4</v>
      </c>
      <c r="K6" s="15">
        <v>72.620099999999994</v>
      </c>
      <c r="L6" s="14" t="s">
        <v>44</v>
      </c>
      <c r="M6" s="15">
        <v>71.711399999999998</v>
      </c>
      <c r="N6" s="14" t="s">
        <v>45</v>
      </c>
      <c r="O6" s="15">
        <v>84.840499999999992</v>
      </c>
      <c r="P6" s="14" t="s">
        <v>44</v>
      </c>
    </row>
    <row r="7" spans="1:16" ht="10.5" customHeight="1" x14ac:dyDescent="0.25">
      <c r="A7" s="31" t="s">
        <v>8</v>
      </c>
      <c r="B7" s="31"/>
      <c r="C7" s="15">
        <v>48.5473</v>
      </c>
      <c r="D7" s="15">
        <v>45.1173</v>
      </c>
      <c r="E7" s="14" t="str">
        <f>IF(OR(IF(AND(H!B8&lt;H!E8,H!C8&lt;H!D8)=TRUE,"*","")="*",IF(AND(H!B8&gt;H!E8,H!C8&gt;H!D8)=TRUE,"*","")="*"),"*","")</f>
        <v/>
      </c>
      <c r="F7" s="15">
        <v>47.6188</v>
      </c>
      <c r="G7" s="14" t="str">
        <f>IF(OR(IF(AND(H!D8&lt;H!G8,H!E8&lt;H!F8)=TRUE,"*","")="*",IF(AND(H!D8&gt;H!G8,H!E8&gt;H!F8)=TRUE,"*","")="*"),"*","")</f>
        <v/>
      </c>
      <c r="H7" s="15">
        <v>72.204000000000008</v>
      </c>
      <c r="I7" s="14" t="str">
        <f>IF(OR(IF(AND(H!F8&lt;H!I8,H!G8&lt;H!H8)=TRUE,"*","")="*",IF(AND(H!F8&gt;H!I8,H!G8&gt;H!H8)=TRUE,"*","")="*"),"*","")</f>
        <v>*</v>
      </c>
      <c r="J7" s="15">
        <v>63.517999999999994</v>
      </c>
      <c r="K7" s="15">
        <v>69.178100000000001</v>
      </c>
      <c r="L7" s="14" t="s">
        <v>44</v>
      </c>
      <c r="M7" s="15">
        <v>72.752899999999997</v>
      </c>
      <c r="N7" s="14" t="s">
        <v>45</v>
      </c>
      <c r="O7" s="15">
        <v>84.571700000000007</v>
      </c>
      <c r="P7" s="14" t="s">
        <v>44</v>
      </c>
    </row>
    <row r="8" spans="1:16" ht="10.5" customHeight="1" x14ac:dyDescent="0.25">
      <c r="A8" s="31" t="s">
        <v>9</v>
      </c>
      <c r="B8" s="31"/>
      <c r="C8" s="15">
        <v>35.246600000000001</v>
      </c>
      <c r="D8" s="15">
        <v>45.052</v>
      </c>
      <c r="E8" s="14" t="str">
        <f>IF(OR(IF(AND(H!B9&lt;H!E9,H!C9&lt;H!D9)=TRUE,"*","")="*",IF(AND(H!B9&gt;H!E9,H!C9&gt;H!D9)=TRUE,"*","")="*"),"*","")</f>
        <v>*</v>
      </c>
      <c r="F8" s="15">
        <v>49.029499999999999</v>
      </c>
      <c r="G8" s="14" t="str">
        <f>IF(OR(IF(AND(H!D9&lt;H!G9,H!E9&lt;H!F9)=TRUE,"*","")="*",IF(AND(H!D9&gt;H!G9,H!E9&gt;H!F9)=TRUE,"*","")="*"),"*","")</f>
        <v/>
      </c>
      <c r="H8" s="15">
        <v>78.008200000000002</v>
      </c>
      <c r="I8" s="14" t="str">
        <f>IF(OR(IF(AND(H!F9&lt;H!I9,H!G9&lt;H!H9)=TRUE,"*","")="*",IF(AND(H!F9&gt;H!I9,H!G9&gt;H!H9)=TRUE,"*","")="*"),"*","")</f>
        <v>*</v>
      </c>
      <c r="J8" s="15">
        <v>54.069699999999997</v>
      </c>
      <c r="K8" s="15">
        <v>66.784700000000001</v>
      </c>
      <c r="L8" s="14" t="s">
        <v>44</v>
      </c>
      <c r="M8" s="15">
        <v>71.771900000000002</v>
      </c>
      <c r="N8" s="14" t="s">
        <v>45</v>
      </c>
      <c r="O8" s="15">
        <v>83.5</v>
      </c>
      <c r="P8" s="14" t="s">
        <v>44</v>
      </c>
    </row>
    <row r="9" spans="1:16" ht="10.5" customHeight="1" x14ac:dyDescent="0.25">
      <c r="A9" s="31" t="s">
        <v>10</v>
      </c>
      <c r="B9" s="31"/>
      <c r="C9" s="15">
        <v>49.511899999999997</v>
      </c>
      <c r="D9" s="15">
        <v>55.8735</v>
      </c>
      <c r="E9" s="14" t="str">
        <f>IF(OR(IF(AND(H!B10&lt;H!E10,H!C10&lt;H!D10)=TRUE,"*","")="*",IF(AND(H!B10&gt;H!E10,H!C10&gt;H!D10)=TRUE,"*","")="*"),"*","")</f>
        <v/>
      </c>
      <c r="F9" s="15">
        <v>59.184599999999996</v>
      </c>
      <c r="G9" s="14" t="str">
        <f>IF(OR(IF(AND(H!D10&lt;H!G10,H!E10&lt;H!F10)=TRUE,"*","")="*",IF(AND(H!D10&gt;H!G10,H!E10&gt;H!F10)=TRUE,"*","")="*"),"*","")</f>
        <v/>
      </c>
      <c r="H9" s="15">
        <v>81.001000000000005</v>
      </c>
      <c r="I9" s="14" t="str">
        <f>IF(OR(IF(AND(H!F10&lt;H!I10,H!G10&lt;H!H10)=TRUE,"*","")="*",IF(AND(H!F10&gt;H!I10,H!G10&gt;H!H10)=TRUE,"*","")="*"),"*","")</f>
        <v>*</v>
      </c>
      <c r="J9" s="15">
        <v>67.420999999999992</v>
      </c>
      <c r="K9" s="15">
        <v>72.700600000000009</v>
      </c>
      <c r="L9" s="14" t="s">
        <v>44</v>
      </c>
      <c r="M9" s="15">
        <v>78.336600000000004</v>
      </c>
      <c r="N9" s="14" t="s">
        <v>45</v>
      </c>
      <c r="O9" s="15">
        <v>87.563999999999993</v>
      </c>
      <c r="P9" s="14" t="s">
        <v>44</v>
      </c>
    </row>
    <row r="10" spans="1:16" ht="10.5" customHeight="1" x14ac:dyDescent="0.25">
      <c r="A10" s="31" t="s">
        <v>11</v>
      </c>
      <c r="B10" s="31"/>
      <c r="C10" s="15">
        <v>48.903200000000005</v>
      </c>
      <c r="D10" s="15">
        <v>50.291200000000003</v>
      </c>
      <c r="E10" s="14" t="str">
        <f>IF(OR(IF(AND(H!B11&lt;H!E11,H!C11&lt;H!D11)=TRUE,"*","")="*",IF(AND(H!B11&gt;H!E11,H!C11&gt;H!D11)=TRUE,"*","")="*"),"*","")</f>
        <v/>
      </c>
      <c r="F10" s="15">
        <v>53.946799999999996</v>
      </c>
      <c r="G10" s="14" t="str">
        <f>IF(OR(IF(AND(H!D11&lt;H!G11,H!E11&lt;H!F11)=TRUE,"*","")="*",IF(AND(H!D11&gt;H!G11,H!E11&gt;H!F11)=TRUE,"*","")="*"),"*","")</f>
        <v/>
      </c>
      <c r="H10" s="15">
        <v>77.775899999999993</v>
      </c>
      <c r="I10" s="14" t="str">
        <f>IF(OR(IF(AND(H!F11&lt;H!I11,H!G11&lt;H!H11)=TRUE,"*","")="*",IF(AND(H!F11&gt;H!I11,H!G11&gt;H!H11)=TRUE,"*","")="*"),"*","")</f>
        <v>*</v>
      </c>
      <c r="J10" s="15">
        <v>57.759499999999996</v>
      </c>
      <c r="K10" s="15">
        <v>70.164299999999997</v>
      </c>
      <c r="L10" s="14" t="s">
        <v>44</v>
      </c>
      <c r="M10" s="15">
        <v>77.214700000000008</v>
      </c>
      <c r="N10" s="14" t="s">
        <v>44</v>
      </c>
      <c r="O10" s="15">
        <v>87.752099999999999</v>
      </c>
      <c r="P10" s="14" t="s">
        <v>44</v>
      </c>
    </row>
    <row r="11" spans="1:16" ht="10.5" customHeight="1" x14ac:dyDescent="0.25">
      <c r="A11" s="31" t="s">
        <v>12</v>
      </c>
      <c r="B11" s="31"/>
      <c r="C11" s="15">
        <v>39.766500000000001</v>
      </c>
      <c r="D11" s="15">
        <v>42.117199999999997</v>
      </c>
      <c r="E11" s="14" t="str">
        <f>IF(OR(IF(AND(H!B12&lt;H!E12,H!C12&lt;H!D12)=TRUE,"*","")="*",IF(AND(H!B12&gt;H!E12,H!C12&gt;H!D12)=TRUE,"*","")="*"),"*","")</f>
        <v/>
      </c>
      <c r="F11" s="15">
        <v>41.466099999999997</v>
      </c>
      <c r="G11" s="14" t="str">
        <f>IF(OR(IF(AND(H!D12&lt;H!G12,H!E12&lt;H!F12)=TRUE,"*","")="*",IF(AND(H!D12&gt;H!G12,H!E12&gt;H!F12)=TRUE,"*","")="*"),"*","")</f>
        <v/>
      </c>
      <c r="H11" s="15">
        <v>62.9377</v>
      </c>
      <c r="I11" s="14" t="str">
        <f>IF(OR(IF(AND(H!F12&lt;H!I12,H!G12&lt;H!H12)=TRUE,"*","")="*",IF(AND(H!F12&gt;H!I12,H!G12&gt;H!H12)=TRUE,"*","")="*"),"*","")</f>
        <v>*</v>
      </c>
      <c r="J11" s="15">
        <v>58.816400000000002</v>
      </c>
      <c r="K11" s="15">
        <v>64.0471</v>
      </c>
      <c r="L11" s="14" t="s">
        <v>45</v>
      </c>
      <c r="M11" s="15">
        <v>73.076799999999992</v>
      </c>
      <c r="N11" s="14" t="s">
        <v>45</v>
      </c>
      <c r="O11" s="15">
        <v>79.956000000000003</v>
      </c>
      <c r="P11" s="14" t="s">
        <v>45</v>
      </c>
    </row>
    <row r="12" spans="1:16" ht="10.5" customHeight="1" x14ac:dyDescent="0.25">
      <c r="A12" s="31" t="s">
        <v>13</v>
      </c>
      <c r="B12" s="31"/>
      <c r="C12" s="15">
        <v>38.2806</v>
      </c>
      <c r="D12" s="15">
        <v>40.276800000000001</v>
      </c>
      <c r="E12" s="14" t="str">
        <f>IF(OR(IF(AND(H!B13&lt;H!E13,H!C13&lt;H!D13)=TRUE,"*","")="*",IF(AND(H!B13&gt;H!E13,H!C13&gt;H!D13)=TRUE,"*","")="*"),"*","")</f>
        <v/>
      </c>
      <c r="F12" s="15">
        <v>41.199999999999996</v>
      </c>
      <c r="G12" s="14" t="str">
        <f>IF(OR(IF(AND(H!D13&lt;H!G13,H!E13&lt;H!F13)=TRUE,"*","")="*",IF(AND(H!D13&gt;H!G13,H!E13&gt;H!F13)=TRUE,"*","")="*"),"*","")</f>
        <v/>
      </c>
      <c r="H12" s="15">
        <v>64.423200000000008</v>
      </c>
      <c r="I12" s="14" t="str">
        <f>IF(OR(IF(AND(H!F13&lt;H!I13,H!G13&lt;H!H13)=TRUE,"*","")="*",IF(AND(H!F13&gt;H!I13,H!G13&gt;H!H13)=TRUE,"*","")="*"),"*","")</f>
        <v>*</v>
      </c>
      <c r="J12" s="15">
        <v>62.173400000000001</v>
      </c>
      <c r="K12" s="15">
        <v>69.991</v>
      </c>
      <c r="L12" s="14" t="s">
        <v>44</v>
      </c>
      <c r="M12" s="15">
        <v>68.611599999999996</v>
      </c>
      <c r="N12" s="14" t="s">
        <v>45</v>
      </c>
      <c r="O12" s="15">
        <v>78.868499999999997</v>
      </c>
      <c r="P12" s="14" t="s">
        <v>44</v>
      </c>
    </row>
    <row r="13" spans="1:16" ht="10.5" customHeight="1" x14ac:dyDescent="0.25">
      <c r="A13" s="31" t="s">
        <v>14</v>
      </c>
      <c r="B13" s="31"/>
      <c r="C13" s="15">
        <v>41.858499999999999</v>
      </c>
      <c r="D13" s="15">
        <v>44.884</v>
      </c>
      <c r="E13" s="14" t="str">
        <f>IF(OR(IF(AND(H!B14&lt;H!E14,H!C14&lt;H!D14)=TRUE,"*","")="*",IF(AND(H!B14&gt;H!E14,H!C14&gt;H!D14)=TRUE,"*","")="*"),"*","")</f>
        <v/>
      </c>
      <c r="F13" s="15">
        <v>48.9861</v>
      </c>
      <c r="G13" s="14" t="str">
        <f>IF(OR(IF(AND(H!D14&lt;H!G14,H!E14&lt;H!F14)=TRUE,"*","")="*",IF(AND(H!D14&gt;H!G14,H!E14&gt;H!F14)=TRUE,"*","")="*"),"*","")</f>
        <v/>
      </c>
      <c r="H13" s="15">
        <v>70.100200000000001</v>
      </c>
      <c r="I13" s="14" t="str">
        <f>IF(OR(IF(AND(H!F14&lt;H!I14,H!G14&lt;H!H14)=TRUE,"*","")="*",IF(AND(H!F14&gt;H!I14,H!G14&gt;H!H14)=TRUE,"*","")="*"),"*","")</f>
        <v>*</v>
      </c>
      <c r="J13" s="15">
        <v>56.091999999999999</v>
      </c>
      <c r="K13" s="15">
        <v>62.691499999999998</v>
      </c>
      <c r="L13" s="14" t="s">
        <v>45</v>
      </c>
      <c r="M13" s="15">
        <v>68.809200000000004</v>
      </c>
      <c r="N13" s="14" t="s">
        <v>45</v>
      </c>
      <c r="O13" s="15">
        <v>86.004800000000003</v>
      </c>
      <c r="P13" s="14" t="s">
        <v>44</v>
      </c>
    </row>
    <row r="14" spans="1:16" ht="10.5" customHeight="1" x14ac:dyDescent="0.25">
      <c r="A14" s="31" t="s">
        <v>15</v>
      </c>
      <c r="B14" s="31"/>
      <c r="C14" s="15">
        <v>46.4893</v>
      </c>
      <c r="D14" s="15">
        <v>50.533899999999996</v>
      </c>
      <c r="E14" s="14" t="str">
        <f>IF(OR(IF(AND(H!B15&lt;H!E15,H!C15&lt;H!D15)=TRUE,"*","")="*",IF(AND(H!B15&gt;H!E15,H!C15&gt;H!D15)=TRUE,"*","")="*"),"*","")</f>
        <v/>
      </c>
      <c r="F14" s="15">
        <v>53.198199999999993</v>
      </c>
      <c r="G14" s="14" t="str">
        <f>IF(OR(IF(AND(H!D15&lt;H!G15,H!E15&lt;H!F15)=TRUE,"*","")="*",IF(AND(H!D15&gt;H!G15,H!E15&gt;H!F15)=TRUE,"*","")="*"),"*","")</f>
        <v/>
      </c>
      <c r="H14" s="15">
        <v>78.027599999999993</v>
      </c>
      <c r="I14" s="14" t="str">
        <f>IF(OR(IF(AND(H!F15&lt;H!I15,H!G15&lt;H!H15)=TRUE,"*","")="*",IF(AND(H!F15&gt;H!I15,H!G15&gt;H!H15)=TRUE,"*","")="*"),"*","")</f>
        <v>*</v>
      </c>
      <c r="J14" s="15">
        <v>56.709400000000002</v>
      </c>
      <c r="K14" s="15">
        <v>67.822000000000003</v>
      </c>
      <c r="L14" s="14" t="s">
        <v>44</v>
      </c>
      <c r="M14" s="15">
        <v>73.796999999999997</v>
      </c>
      <c r="N14" s="14" t="s">
        <v>45</v>
      </c>
      <c r="O14" s="15">
        <v>83.419200000000004</v>
      </c>
      <c r="P14" s="14" t="s">
        <v>44</v>
      </c>
    </row>
    <row r="15" spans="1:16" ht="10.5" customHeight="1" x14ac:dyDescent="0.25">
      <c r="A15" s="31" t="s">
        <v>16</v>
      </c>
      <c r="B15" s="31"/>
      <c r="C15" s="15">
        <v>54.226200000000006</v>
      </c>
      <c r="D15" s="15">
        <v>51.9846</v>
      </c>
      <c r="E15" s="14" t="str">
        <f>IF(OR(IF(AND(H!B16&lt;H!E16,H!C16&lt;H!D16)=TRUE,"*","")="*",IF(AND(H!B16&gt;H!E16,H!C16&gt;H!D16)=TRUE,"*","")="*"),"*","")</f>
        <v/>
      </c>
      <c r="F15" s="15">
        <v>56.555</v>
      </c>
      <c r="G15" s="14" t="str">
        <f>IF(OR(IF(AND(H!D16&lt;H!G16,H!E16&lt;H!F16)=TRUE,"*","")="*",IF(AND(H!D16&gt;H!G16,H!E16&gt;H!F16)=TRUE,"*","")="*"),"*","")</f>
        <v/>
      </c>
      <c r="H15" s="15">
        <v>78.886299999999991</v>
      </c>
      <c r="I15" s="14" t="str">
        <f>IF(OR(IF(AND(H!F16&lt;H!I16,H!G16&lt;H!H16)=TRUE,"*","")="*",IF(AND(H!F16&gt;H!I16,H!G16&gt;H!H16)=TRUE,"*","")="*"),"*","")</f>
        <v>*</v>
      </c>
      <c r="J15" s="15">
        <v>67.143699999999995</v>
      </c>
      <c r="K15" s="15">
        <v>73.778099999999995</v>
      </c>
      <c r="L15" s="14" t="s">
        <v>44</v>
      </c>
      <c r="M15" s="15">
        <v>71.941000000000003</v>
      </c>
      <c r="N15" s="14" t="s">
        <v>45</v>
      </c>
      <c r="O15" s="15">
        <v>82.727199999999996</v>
      </c>
      <c r="P15" s="14" t="s">
        <v>44</v>
      </c>
    </row>
    <row r="16" spans="1:16" ht="10.5" customHeight="1" x14ac:dyDescent="0.25">
      <c r="A16" s="31" t="s">
        <v>17</v>
      </c>
      <c r="B16" s="31"/>
      <c r="C16" s="15">
        <v>44.734699999999997</v>
      </c>
      <c r="D16" s="15">
        <v>47.167500000000004</v>
      </c>
      <c r="E16" s="14" t="str">
        <f>IF(OR(IF(AND(H!B17&lt;H!E17,H!C17&lt;H!D17)=TRUE,"*","")="*",IF(AND(H!B17&gt;H!E17,H!C17&gt;H!D17)=TRUE,"*","")="*"),"*","")</f>
        <v/>
      </c>
      <c r="F16" s="15">
        <v>51.155700000000003</v>
      </c>
      <c r="G16" s="14" t="str">
        <f>IF(OR(IF(AND(H!D17&lt;H!G17,H!E17&lt;H!F17)=TRUE,"*","")="*",IF(AND(H!D17&gt;H!G17,H!E17&gt;H!F17)=TRUE,"*","")="*"),"*","")</f>
        <v/>
      </c>
      <c r="H16" s="15">
        <v>71.185299999999998</v>
      </c>
      <c r="I16" s="14" t="str">
        <f>IF(OR(IF(AND(H!F17&lt;H!I17,H!G17&lt;H!H17)=TRUE,"*","")="*",IF(AND(H!F17&gt;H!I17,H!G17&gt;H!H17)=TRUE,"*","")="*"),"*","")</f>
        <v>*</v>
      </c>
      <c r="J16" s="15">
        <v>62.611499999999999</v>
      </c>
      <c r="K16" s="15">
        <v>63.230399999999996</v>
      </c>
      <c r="L16" s="14" t="s">
        <v>45</v>
      </c>
      <c r="M16" s="15">
        <v>68.216200000000001</v>
      </c>
      <c r="N16" s="14" t="s">
        <v>45</v>
      </c>
      <c r="O16" s="15">
        <v>83.97</v>
      </c>
      <c r="P16" s="14" t="s">
        <v>44</v>
      </c>
    </row>
    <row r="17" spans="1:23" ht="10.5" customHeight="1" x14ac:dyDescent="0.25">
      <c r="A17" s="31" t="s">
        <v>18</v>
      </c>
      <c r="B17" s="31"/>
      <c r="C17" s="15">
        <v>53.236899999999999</v>
      </c>
      <c r="D17" s="15">
        <v>55.736399999999996</v>
      </c>
      <c r="E17" s="14" t="str">
        <f>IF(OR(IF(AND(H!B18&lt;H!E18,H!C18&lt;H!D18)=TRUE,"*","")="*",IF(AND(H!B18&gt;H!E18,H!C18&gt;H!D18)=TRUE,"*","")="*"),"*","")</f>
        <v/>
      </c>
      <c r="F17" s="15">
        <v>61.700500000000005</v>
      </c>
      <c r="G17" s="14" t="str">
        <f>IF(OR(IF(AND(H!D18&lt;H!G18,H!E18&lt;H!F18)=TRUE,"*","")="*",IF(AND(H!D18&gt;H!G18,H!E18&gt;H!F18)=TRUE,"*","")="*"),"*","")</f>
        <v/>
      </c>
      <c r="H17" s="15">
        <v>81.62</v>
      </c>
      <c r="I17" s="14" t="str">
        <f>IF(OR(IF(AND(H!F18&lt;H!I18,H!G18&lt;H!H18)=TRUE,"*","")="*",IF(AND(H!F18&gt;H!I18,H!G18&gt;H!H18)=TRUE,"*","")="*"),"*","")</f>
        <v>*</v>
      </c>
      <c r="J17" s="15">
        <v>61.175999999999995</v>
      </c>
      <c r="K17" s="15">
        <v>69.9452</v>
      </c>
      <c r="L17" s="14" t="s">
        <v>44</v>
      </c>
      <c r="M17" s="15">
        <v>71.9071</v>
      </c>
      <c r="N17" s="14" t="s">
        <v>45</v>
      </c>
      <c r="O17" s="15">
        <v>82.507400000000004</v>
      </c>
      <c r="P17" s="14" t="s">
        <v>44</v>
      </c>
      <c r="W17" t="s">
        <v>49</v>
      </c>
    </row>
    <row r="18" spans="1:23" ht="10.5" customHeight="1" x14ac:dyDescent="0.25">
      <c r="A18" s="31" t="s">
        <v>19</v>
      </c>
      <c r="B18" s="31"/>
      <c r="C18" s="15">
        <v>44.608199999999997</v>
      </c>
      <c r="D18" s="15">
        <v>42.210500000000003</v>
      </c>
      <c r="E18" s="14" t="str">
        <f>IF(OR(IF(AND(H!B19&lt;H!E19,H!C19&lt;H!D19)=TRUE,"*","")="*",IF(AND(H!B19&gt;H!E19,H!C19&gt;H!D19)=TRUE,"*","")="*"),"*","")</f>
        <v/>
      </c>
      <c r="F18" s="15">
        <v>49.636400000000002</v>
      </c>
      <c r="G18" s="14" t="str">
        <f>IF(OR(IF(AND(H!D19&lt;H!G19,H!E19&lt;H!F19)=TRUE,"*","")="*",IF(AND(H!D19&gt;H!G19,H!E19&gt;H!F19)=TRUE,"*","")="*"),"*","")</f>
        <v>*</v>
      </c>
      <c r="H18" s="15">
        <v>74.122900000000001</v>
      </c>
      <c r="I18" s="14" t="str">
        <f>IF(OR(IF(AND(H!F19&lt;H!I19,H!G19&lt;H!H19)=TRUE,"*","")="*",IF(AND(H!F19&gt;H!I19,H!G19&gt;H!H19)=TRUE,"*","")="*"),"*","")</f>
        <v>*</v>
      </c>
      <c r="J18" s="15">
        <v>59.953599999999994</v>
      </c>
      <c r="K18" s="15">
        <v>69.159599999999998</v>
      </c>
      <c r="L18" s="14" t="s">
        <v>44</v>
      </c>
      <c r="M18" s="15">
        <v>71.274199999999993</v>
      </c>
      <c r="N18" s="14" t="s">
        <v>45</v>
      </c>
      <c r="O18" s="15">
        <v>79.629899999999992</v>
      </c>
      <c r="P18" s="14" t="s">
        <v>44</v>
      </c>
    </row>
    <row r="19" spans="1:23" ht="10.5" customHeight="1" x14ac:dyDescent="0.25">
      <c r="A19" s="31" t="s">
        <v>20</v>
      </c>
      <c r="B19" s="31"/>
      <c r="C19" s="15">
        <v>51.102899999999998</v>
      </c>
      <c r="D19" s="15">
        <v>44.729300000000002</v>
      </c>
      <c r="E19" s="14" t="str">
        <f>IF(OR(IF(AND(H!B20&lt;H!E20,H!C20&lt;H!D20)=TRUE,"*","")="*",IF(AND(H!B20&gt;H!E20,H!C20&gt;H!D20)=TRUE,"*","")="*"),"*","")</f>
        <v/>
      </c>
      <c r="F19" s="15">
        <v>45.290399999999998</v>
      </c>
      <c r="G19" s="14" t="str">
        <f>IF(OR(IF(AND(H!D20&lt;H!G20,H!E20&lt;H!F20)=TRUE,"*","")="*",IF(AND(H!D20&gt;H!G20,H!E20&gt;H!F20)=TRUE,"*","")="*"),"*","")</f>
        <v/>
      </c>
      <c r="H19" s="15">
        <v>64.955399999999997</v>
      </c>
      <c r="I19" s="14" t="str">
        <f>IF(OR(IF(AND(H!F20&lt;H!I20,H!G20&lt;H!H20)=TRUE,"*","")="*",IF(AND(H!F20&gt;H!I20,H!G20&gt;H!H20)=TRUE,"*","")="*"),"*","")</f>
        <v>*</v>
      </c>
      <c r="J19" s="15">
        <v>57.161700000000003</v>
      </c>
      <c r="K19" s="15">
        <v>68.966099999999997</v>
      </c>
      <c r="L19" s="14" t="s">
        <v>44</v>
      </c>
      <c r="M19" s="15">
        <v>73.197599999999994</v>
      </c>
      <c r="N19" s="14" t="s">
        <v>45</v>
      </c>
      <c r="O19" s="15">
        <v>86.745799999999988</v>
      </c>
      <c r="P19" s="14" t="s">
        <v>44</v>
      </c>
    </row>
    <row r="20" spans="1:23" ht="10.5" customHeight="1" x14ac:dyDescent="0.25">
      <c r="A20" s="31" t="s">
        <v>21</v>
      </c>
      <c r="B20" s="31"/>
      <c r="C20" s="15">
        <v>47.491699999999994</v>
      </c>
      <c r="D20" s="15">
        <v>49.399500000000003</v>
      </c>
      <c r="E20" s="14" t="str">
        <f>IF(OR(IF(AND(H!B21&lt;H!E21,H!C21&lt;H!D21)=TRUE,"*","")="*",IF(AND(H!B21&gt;H!E21,H!C21&gt;H!D21)=TRUE,"*","")="*"),"*","")</f>
        <v/>
      </c>
      <c r="F20" s="15">
        <v>50.865899999999996</v>
      </c>
      <c r="G20" s="14" t="str">
        <f>IF(OR(IF(AND(H!D21&lt;H!G21,H!E21&lt;H!F21)=TRUE,"*","")="*",IF(AND(H!D21&gt;H!G21,H!E21&gt;H!F21)=TRUE,"*","")="*"),"*","")</f>
        <v/>
      </c>
      <c r="H20" s="15">
        <v>63.554000000000002</v>
      </c>
      <c r="I20" s="14" t="str">
        <f>IF(OR(IF(AND(H!F21&lt;H!I21,H!G21&lt;H!H21)=TRUE,"*","")="*",IF(AND(H!F21&gt;H!I21,H!G21&gt;H!H21)=TRUE,"*","")="*"),"*","")</f>
        <v>*</v>
      </c>
      <c r="J20" s="15">
        <v>60.1</v>
      </c>
      <c r="K20" s="15">
        <v>68.666300000000007</v>
      </c>
      <c r="L20" s="14" t="s">
        <v>44</v>
      </c>
      <c r="M20" s="15">
        <v>73.335599999999999</v>
      </c>
      <c r="N20" s="14" t="s">
        <v>45</v>
      </c>
      <c r="O20" s="15">
        <v>79.264600000000002</v>
      </c>
      <c r="P20" s="14" t="s">
        <v>45</v>
      </c>
    </row>
    <row r="21" spans="1:23" ht="10.5" customHeight="1" x14ac:dyDescent="0.25">
      <c r="A21" s="31" t="s">
        <v>22</v>
      </c>
      <c r="B21" s="31"/>
      <c r="C21" s="15">
        <v>48.575800000000001</v>
      </c>
      <c r="D21" s="15">
        <v>52.299300000000002</v>
      </c>
      <c r="E21" s="14" t="str">
        <f>IF(OR(IF(AND(H!B22&lt;H!E22,H!C22&lt;H!D22)=TRUE,"*","")="*",IF(AND(H!B22&gt;H!E22,H!C22&gt;H!D22)=TRUE,"*","")="*"),"*","")</f>
        <v/>
      </c>
      <c r="F21" s="15">
        <v>54.500400000000006</v>
      </c>
      <c r="G21" s="14" t="str">
        <f>IF(OR(IF(AND(H!D22&lt;H!G22,H!E22&lt;H!F22)=TRUE,"*","")="*",IF(AND(H!D22&gt;H!G22,H!E22&gt;H!F22)=TRUE,"*","")="*"),"*","")</f>
        <v/>
      </c>
      <c r="H21" s="15">
        <v>82.108199999999997</v>
      </c>
      <c r="I21" s="14" t="str">
        <f>IF(OR(IF(AND(H!F22&lt;H!I22,H!G22&lt;H!H22)=TRUE,"*","")="*",IF(AND(H!F22&gt;H!I22,H!G22&gt;H!H22)=TRUE,"*","")="*"),"*","")</f>
        <v>*</v>
      </c>
      <c r="J21" s="15">
        <v>65.243200000000002</v>
      </c>
      <c r="K21" s="15">
        <v>69.811000000000007</v>
      </c>
      <c r="L21" s="14" t="s">
        <v>45</v>
      </c>
      <c r="M21" s="15">
        <v>75.257900000000006</v>
      </c>
      <c r="N21" s="14" t="s">
        <v>45</v>
      </c>
      <c r="O21" s="15">
        <v>86.716700000000003</v>
      </c>
      <c r="P21" s="14" t="s">
        <v>44</v>
      </c>
    </row>
    <row r="22" spans="1:23" ht="10.5" customHeight="1" x14ac:dyDescent="0.25">
      <c r="A22" s="31" t="s">
        <v>23</v>
      </c>
      <c r="B22" s="31"/>
      <c r="C22" s="15">
        <v>40.261899999999997</v>
      </c>
      <c r="D22" s="15">
        <v>54.594200000000001</v>
      </c>
      <c r="E22" s="14" t="str">
        <f>IF(OR(IF(AND(H!B23&lt;H!E23,H!C23&lt;H!D23)=TRUE,"*","")="*",IF(AND(H!B23&gt;H!E23,H!C23&gt;H!D23)=TRUE,"*","")="*"),"*","")</f>
        <v>*</v>
      </c>
      <c r="F22" s="15">
        <v>56.258399999999995</v>
      </c>
      <c r="G22" s="14" t="str">
        <f>IF(OR(IF(AND(H!D23&lt;H!G23,H!E23&lt;H!F23)=TRUE,"*","")="*",IF(AND(H!D23&gt;H!G23,H!E23&gt;H!F23)=TRUE,"*","")="*"),"*","")</f>
        <v/>
      </c>
      <c r="H22" s="15">
        <v>78.367400000000004</v>
      </c>
      <c r="I22" s="14" t="str">
        <f>IF(OR(IF(AND(H!F23&lt;H!I23,H!G23&lt;H!H23)=TRUE,"*","")="*",IF(AND(H!F23&gt;H!I23,H!G23&gt;H!H23)=TRUE,"*","")="*"),"*","")</f>
        <v>*</v>
      </c>
      <c r="J22" s="15">
        <v>58.120699999999999</v>
      </c>
      <c r="K22" s="15">
        <v>69.081099999999992</v>
      </c>
      <c r="L22" s="14" t="s">
        <v>44</v>
      </c>
      <c r="M22" s="15">
        <v>70.162199999999999</v>
      </c>
      <c r="N22" s="14" t="s">
        <v>45</v>
      </c>
      <c r="O22" s="15">
        <v>82.281099999999995</v>
      </c>
      <c r="P22" s="14" t="s">
        <v>44</v>
      </c>
    </row>
    <row r="23" spans="1:23" ht="10.5" customHeight="1" x14ac:dyDescent="0.25">
      <c r="A23" s="31" t="s">
        <v>24</v>
      </c>
      <c r="B23" s="31"/>
      <c r="C23" s="15">
        <v>47.726900000000001</v>
      </c>
      <c r="D23" s="15">
        <v>48.441299999999998</v>
      </c>
      <c r="E23" s="14" t="str">
        <f>IF(OR(IF(AND(H!B24&lt;H!E24,H!C24&lt;H!D24)=TRUE,"*","")="*",IF(AND(H!B24&gt;H!E24,H!C24&gt;H!D24)=TRUE,"*","")="*"),"*","")</f>
        <v/>
      </c>
      <c r="F23" s="15">
        <v>56.118699999999997</v>
      </c>
      <c r="G23" s="14" t="str">
        <f>IF(OR(IF(AND(H!D24&lt;H!G24,H!E24&lt;H!F24)=TRUE,"*","")="*",IF(AND(H!D24&gt;H!G24,H!E24&gt;H!F24)=TRUE,"*","")="*"),"*","")</f>
        <v/>
      </c>
      <c r="H23" s="15">
        <v>76.995699999999999</v>
      </c>
      <c r="I23" s="14" t="str">
        <f>IF(OR(IF(AND(H!F24&lt;H!I24,H!G24&lt;H!H24)=TRUE,"*","")="*",IF(AND(H!F24&gt;H!I24,H!G24&gt;H!H24)=TRUE,"*","")="*"),"*","")</f>
        <v>*</v>
      </c>
      <c r="J23" s="15">
        <v>64.1267</v>
      </c>
      <c r="K23" s="15">
        <v>73.157799999999995</v>
      </c>
      <c r="L23" s="14" t="s">
        <v>44</v>
      </c>
      <c r="M23" s="15">
        <v>73.941699999999997</v>
      </c>
      <c r="N23" s="14" t="s">
        <v>45</v>
      </c>
      <c r="O23" s="15">
        <v>85.882000000000005</v>
      </c>
      <c r="P23" s="14" t="s">
        <v>44</v>
      </c>
    </row>
    <row r="24" spans="1:23" ht="10.5" customHeight="1" x14ac:dyDescent="0.25">
      <c r="A24" s="31" t="s">
        <v>25</v>
      </c>
      <c r="B24" s="31"/>
      <c r="C24" s="15">
        <v>49.027799999999999</v>
      </c>
      <c r="D24" s="15">
        <v>50.628900000000002</v>
      </c>
      <c r="E24" s="14" t="str">
        <f>IF(OR(IF(AND(H!B25&lt;H!E25,H!C25&lt;H!D25)=TRUE,"*","")="*",IF(AND(H!B25&gt;H!E25,H!C25&gt;H!D25)=TRUE,"*","")="*"),"*","")</f>
        <v/>
      </c>
      <c r="F24" s="15">
        <v>51.834199999999996</v>
      </c>
      <c r="G24" s="14" t="str">
        <f>IF(OR(IF(AND(H!D25&lt;H!G25,H!E25&lt;H!F25)=TRUE,"*","")="*",IF(AND(H!D25&gt;H!G25,H!E25&gt;H!F25)=TRUE,"*","")="*"),"*","")</f>
        <v/>
      </c>
      <c r="H24" s="15">
        <v>67.910200000000003</v>
      </c>
      <c r="I24" s="14" t="str">
        <f>IF(OR(IF(AND(H!F25&lt;H!I25,H!G25&lt;H!H25)=TRUE,"*","")="*",IF(AND(H!F25&gt;H!I25,H!G25&gt;H!H25)=TRUE,"*","")="*"),"*","")</f>
        <v>*</v>
      </c>
      <c r="J24" s="15">
        <v>63.9589</v>
      </c>
      <c r="K24" s="15">
        <v>70.404699999999991</v>
      </c>
      <c r="L24" s="14" t="s">
        <v>44</v>
      </c>
      <c r="M24" s="15">
        <v>70.336699999999993</v>
      </c>
      <c r="N24" s="14" t="s">
        <v>45</v>
      </c>
      <c r="O24" s="15">
        <v>79.128</v>
      </c>
      <c r="P24" s="14" t="s">
        <v>44</v>
      </c>
    </row>
    <row r="25" spans="1:23" ht="10.5" customHeight="1" x14ac:dyDescent="0.25">
      <c r="A25" s="31" t="s">
        <v>26</v>
      </c>
      <c r="B25" s="31"/>
      <c r="C25" s="15">
        <v>38.383699999999997</v>
      </c>
      <c r="D25" s="15">
        <v>46.170200000000001</v>
      </c>
      <c r="E25" s="14" t="str">
        <f>IF(OR(IF(AND(H!B26&lt;H!E26,H!C26&lt;H!D26)=TRUE,"*","")="*",IF(AND(H!B26&gt;H!E26,H!C26&gt;H!D26)=TRUE,"*","")="*"),"*","")</f>
        <v>*</v>
      </c>
      <c r="F25" s="15">
        <v>51.918699999999994</v>
      </c>
      <c r="G25" s="14" t="str">
        <f>IF(OR(IF(AND(H!D26&lt;H!G26,H!E26&lt;H!F26)=TRUE,"*","")="*",IF(AND(H!D26&gt;H!G26,H!E26&gt;H!F26)=TRUE,"*","")="*"),"*","")</f>
        <v/>
      </c>
      <c r="H25" s="15">
        <v>76.04079999999999</v>
      </c>
      <c r="I25" s="14" t="str">
        <f>IF(OR(IF(AND(H!F26&lt;H!I26,H!G26&lt;H!H26)=TRUE,"*","")="*",IF(AND(H!F26&gt;H!I26,H!G26&gt;H!H26)=TRUE,"*","")="*"),"*","")</f>
        <v>*</v>
      </c>
      <c r="J25" s="15">
        <v>54.022400000000005</v>
      </c>
      <c r="K25" s="15">
        <v>67.371200000000002</v>
      </c>
      <c r="L25" s="14" t="s">
        <v>44</v>
      </c>
      <c r="M25" s="15">
        <v>73.937399999999997</v>
      </c>
      <c r="N25" s="14" t="s">
        <v>44</v>
      </c>
      <c r="O25" s="15">
        <v>78.959400000000002</v>
      </c>
      <c r="P25" s="14" t="s">
        <v>45</v>
      </c>
    </row>
    <row r="26" spans="1:23" ht="10.5" customHeight="1" x14ac:dyDescent="0.25">
      <c r="A26" s="31" t="s">
        <v>27</v>
      </c>
      <c r="B26" s="31"/>
      <c r="C26" s="15">
        <v>48.245800000000003</v>
      </c>
      <c r="D26" s="15">
        <v>52.266999999999996</v>
      </c>
      <c r="E26" s="14" t="str">
        <f>IF(OR(IF(AND(H!B27&lt;H!E27,H!C27&lt;H!D27)=TRUE,"*","")="*",IF(AND(H!B27&gt;H!E27,H!C27&gt;H!D27)=TRUE,"*","")="*"),"*","")</f>
        <v/>
      </c>
      <c r="F26" s="15">
        <v>64.615800000000007</v>
      </c>
      <c r="G26" s="14" t="str">
        <f>IF(OR(IF(AND(H!D27&lt;H!G27,H!E27&lt;H!F27)=TRUE,"*","")="*",IF(AND(H!D27&gt;H!G27,H!E27&gt;H!F27)=TRUE,"*","")="*"),"*","")</f>
        <v>*</v>
      </c>
      <c r="H26" s="15">
        <v>86.917199999999994</v>
      </c>
      <c r="I26" s="14" t="str">
        <f>IF(OR(IF(AND(H!F27&lt;H!I27,H!G27&lt;H!H27)=TRUE,"*","")="*",IF(AND(H!F27&gt;H!I27,H!G27&gt;H!H27)=TRUE,"*","")="*"),"*","")</f>
        <v>*</v>
      </c>
      <c r="J26" s="15">
        <v>69.524699999999996</v>
      </c>
      <c r="K26" s="15">
        <v>75.019100000000009</v>
      </c>
      <c r="L26" s="14" t="s">
        <v>44</v>
      </c>
      <c r="M26" s="15">
        <v>81.133499999999998</v>
      </c>
      <c r="N26" s="14" t="s">
        <v>44</v>
      </c>
      <c r="O26" s="15">
        <v>86.766300000000001</v>
      </c>
      <c r="P26" s="14" t="s">
        <v>45</v>
      </c>
    </row>
    <row r="27" spans="1:23" ht="10.5" customHeight="1" x14ac:dyDescent="0.25">
      <c r="A27" s="31" t="s">
        <v>28</v>
      </c>
      <c r="B27" s="31"/>
      <c r="C27" s="15">
        <v>40.808900000000001</v>
      </c>
      <c r="D27" s="15">
        <v>48.280699999999996</v>
      </c>
      <c r="E27" s="14" t="str">
        <f>IF(OR(IF(AND(H!B28&lt;H!E28,H!C28&lt;H!D28)=TRUE,"*","")="*",IF(AND(H!B28&gt;H!E28,H!C28&gt;H!D28)=TRUE,"*","")="*"),"*","")</f>
        <v>*</v>
      </c>
      <c r="F27" s="15">
        <v>49.633699999999997</v>
      </c>
      <c r="G27" s="14" t="str">
        <f>IF(OR(IF(AND(H!D28&lt;H!G28,H!E28&lt;H!F28)=TRUE,"*","")="*",IF(AND(H!D28&gt;H!G28,H!E28&gt;H!F28)=TRUE,"*","")="*"),"*","")</f>
        <v/>
      </c>
      <c r="H27" s="15">
        <v>74.323099999999997</v>
      </c>
      <c r="I27" s="14" t="str">
        <f>IF(OR(IF(AND(H!F28&lt;H!I28,H!G28&lt;H!H28)=TRUE,"*","")="*",IF(AND(H!F28&gt;H!I28,H!G28&gt;H!H28)=TRUE,"*","")="*"),"*","")</f>
        <v>*</v>
      </c>
      <c r="J27" s="15">
        <v>56.452300000000001</v>
      </c>
      <c r="K27" s="15">
        <v>70.077799999999996</v>
      </c>
      <c r="L27" s="14" t="s">
        <v>44</v>
      </c>
      <c r="M27" s="15">
        <v>70.220400000000012</v>
      </c>
      <c r="N27" s="14" t="s">
        <v>45</v>
      </c>
      <c r="O27" s="15">
        <v>83.01230000000001</v>
      </c>
      <c r="P27" s="14" t="s">
        <v>44</v>
      </c>
    </row>
    <row r="28" spans="1:23" ht="10.5" customHeight="1" x14ac:dyDescent="0.25">
      <c r="A28" s="31" t="s">
        <v>29</v>
      </c>
      <c r="B28" s="31"/>
      <c r="C28" s="15">
        <v>47.3095</v>
      </c>
      <c r="D28" s="15">
        <v>47.254800000000003</v>
      </c>
      <c r="E28" s="14" t="str">
        <f>IF(OR(IF(AND(H!B29&lt;H!E29,H!C29&lt;H!D29)=TRUE,"*","")="*",IF(AND(H!B29&gt;H!E29,H!C29&gt;H!D29)=TRUE,"*","")="*"),"*","")</f>
        <v/>
      </c>
      <c r="F28" s="15">
        <v>52.962800000000001</v>
      </c>
      <c r="G28" s="14" t="str">
        <f>IF(OR(IF(AND(H!D29&lt;H!G29,H!E29&lt;H!F29)=TRUE,"*","")="*",IF(AND(H!D29&gt;H!G29,H!E29&gt;H!F29)=TRUE,"*","")="*"),"*","")</f>
        <v/>
      </c>
      <c r="H28" s="15">
        <v>69.288499999999999</v>
      </c>
      <c r="I28" s="14" t="str">
        <f>IF(OR(IF(AND(H!F29&lt;H!I29,H!G29&lt;H!H29)=TRUE,"*","")="*",IF(AND(H!F29&gt;H!I29,H!G29&gt;H!H29)=TRUE,"*","")="*"),"*","")</f>
        <v>*</v>
      </c>
      <c r="J28" s="15">
        <v>62.259799999999998</v>
      </c>
      <c r="K28" s="15">
        <v>69.645700000000005</v>
      </c>
      <c r="L28" s="14" t="s">
        <v>44</v>
      </c>
      <c r="M28" s="15">
        <v>70.921599999999998</v>
      </c>
      <c r="N28" s="14" t="s">
        <v>45</v>
      </c>
      <c r="O28" s="15">
        <v>84.138300000000001</v>
      </c>
      <c r="P28" s="14" t="s">
        <v>44</v>
      </c>
    </row>
    <row r="29" spans="1:23" ht="10.5" customHeight="1" x14ac:dyDescent="0.25">
      <c r="A29" s="31" t="s">
        <v>30</v>
      </c>
      <c r="B29" s="31"/>
      <c r="C29" s="15">
        <v>37.809899999999999</v>
      </c>
      <c r="D29" s="15">
        <v>45.075900000000004</v>
      </c>
      <c r="E29" s="14" t="str">
        <f>IF(OR(IF(AND(H!B30&lt;H!E30,H!C30&lt;H!D30)=TRUE,"*","")="*",IF(AND(H!B30&gt;H!E30,H!C30&gt;H!D30)=TRUE,"*","")="*"),"*","")</f>
        <v/>
      </c>
      <c r="F29" s="15">
        <v>52.2562</v>
      </c>
      <c r="G29" s="14" t="str">
        <f>IF(OR(IF(AND(H!D30&lt;H!G30,H!E30&lt;H!F30)=TRUE,"*","")="*",IF(AND(H!D30&gt;H!G30,H!E30&gt;H!F30)=TRUE,"*","")="*"),"*","")</f>
        <v/>
      </c>
      <c r="H29" s="15">
        <v>62.777899999999995</v>
      </c>
      <c r="I29" s="14" t="str">
        <f>IF(OR(IF(AND(H!F30&lt;H!I30,H!G30&lt;H!H30)=TRUE,"*","")="*",IF(AND(H!F30&gt;H!I30,H!G30&gt;H!H30)=TRUE,"*","")="*"),"*","")</f>
        <v/>
      </c>
      <c r="J29" s="15">
        <v>58.188799999999993</v>
      </c>
      <c r="K29" s="15">
        <v>70.104399999999998</v>
      </c>
      <c r="L29" s="14" t="s">
        <v>44</v>
      </c>
      <c r="M29" s="15">
        <v>74.781499999999994</v>
      </c>
      <c r="N29" s="14" t="s">
        <v>45</v>
      </c>
      <c r="O29" s="15">
        <v>77.268799999999999</v>
      </c>
      <c r="P29" s="14" t="s">
        <v>45</v>
      </c>
    </row>
    <row r="30" spans="1:23" ht="10.5" customHeight="1" x14ac:dyDescent="0.25">
      <c r="A30" s="31" t="s">
        <v>31</v>
      </c>
      <c r="B30" s="31"/>
      <c r="C30" s="15">
        <v>44.864800000000002</v>
      </c>
      <c r="D30" s="15">
        <v>41.401700000000005</v>
      </c>
      <c r="E30" s="14" t="str">
        <f>IF(OR(IF(AND(H!B31&lt;H!E31,H!C31&lt;H!D31)=TRUE,"*","")="*",IF(AND(H!B31&gt;H!E31,H!C31&gt;H!D31)=TRUE,"*","")="*"),"*","")</f>
        <v/>
      </c>
      <c r="F30" s="15">
        <v>54.036399999999993</v>
      </c>
      <c r="G30" s="14" t="str">
        <f>IF(OR(IF(AND(H!D31&lt;H!G31,H!E31&lt;H!F31)=TRUE,"*","")="*",IF(AND(H!D31&gt;H!G31,H!E31&gt;H!F31)=TRUE,"*","")="*"),"*","")</f>
        <v>*</v>
      </c>
      <c r="H30" s="15">
        <v>69.51230000000001</v>
      </c>
      <c r="I30" s="14" t="str">
        <f>IF(OR(IF(AND(H!F31&lt;H!I31,H!G31&lt;H!H31)=TRUE,"*","")="*",IF(AND(H!F31&gt;H!I31,H!G31&gt;H!H31)=TRUE,"*","")="*"),"*","")</f>
        <v>*</v>
      </c>
      <c r="J30" s="15">
        <v>56.129600000000003</v>
      </c>
      <c r="K30" s="15">
        <v>65.453099999999992</v>
      </c>
      <c r="L30" s="14" t="s">
        <v>44</v>
      </c>
      <c r="M30" s="15">
        <v>69.104900000000001</v>
      </c>
      <c r="N30" s="14" t="s">
        <v>45</v>
      </c>
      <c r="O30" s="15">
        <v>81.920699999999997</v>
      </c>
      <c r="P30" s="14" t="s">
        <v>44</v>
      </c>
      <c r="R30" s="22"/>
    </row>
    <row r="31" spans="1:23" ht="10.5" customHeight="1" x14ac:dyDescent="0.25">
      <c r="A31" s="31" t="s">
        <v>32</v>
      </c>
      <c r="B31" s="31"/>
      <c r="C31" s="15">
        <v>41.865600000000001</v>
      </c>
      <c r="D31" s="15">
        <v>45.375100000000003</v>
      </c>
      <c r="E31" s="14" t="str">
        <f>IF(OR(IF(AND(H!B32&lt;H!E32,H!C32&lt;H!D32)=TRUE,"*","")="*",IF(AND(H!B32&gt;H!E32,H!C32&gt;H!D32)=TRUE,"*","")="*"),"*","")</f>
        <v/>
      </c>
      <c r="F31" s="15">
        <v>53.246400000000008</v>
      </c>
      <c r="G31" s="14" t="str">
        <f>IF(OR(IF(AND(H!D32&lt;H!G32,H!E32&lt;H!F32)=TRUE,"*","")="*",IF(AND(H!D32&gt;H!G32,H!E32&gt;H!F32)=TRUE,"*","")="*"),"*","")</f>
        <v/>
      </c>
      <c r="H31" s="15">
        <v>78.835900000000009</v>
      </c>
      <c r="I31" s="14" t="str">
        <f>IF(OR(IF(AND(H!F32&lt;H!I32,H!G32&lt;H!H32)=TRUE,"*","")="*",IF(AND(H!F32&gt;H!I32,H!G32&gt;H!H32)=TRUE,"*","")="*"),"*","")</f>
        <v>*</v>
      </c>
      <c r="J31" s="15">
        <v>59.748900000000006</v>
      </c>
      <c r="K31" s="15">
        <v>68.288800000000009</v>
      </c>
      <c r="L31" s="14" t="s">
        <v>44</v>
      </c>
      <c r="M31" s="15">
        <v>70.612899999999996</v>
      </c>
      <c r="N31" s="14" t="s">
        <v>45</v>
      </c>
      <c r="O31" s="15">
        <v>83.226100000000002</v>
      </c>
      <c r="P31" s="14" t="s">
        <v>44</v>
      </c>
    </row>
    <row r="32" spans="1:23" ht="10.5" customHeight="1" x14ac:dyDescent="0.25">
      <c r="A32" s="31" t="s">
        <v>33</v>
      </c>
      <c r="B32" s="31"/>
      <c r="C32" s="15">
        <v>41.318100000000001</v>
      </c>
      <c r="D32" s="15">
        <v>47.003599999999999</v>
      </c>
      <c r="E32" s="14" t="str">
        <f>IF(OR(IF(AND(H!B33&lt;H!E33,H!C33&lt;H!D33)=TRUE,"*","")="*",IF(AND(H!B33&gt;H!E33,H!C33&gt;H!D33)=TRUE,"*","")="*"),"*","")</f>
        <v/>
      </c>
      <c r="F32" s="15">
        <v>43.066400000000002</v>
      </c>
      <c r="G32" s="14" t="str">
        <f>IF(OR(IF(AND(H!D33&lt;H!G33,H!E33&lt;H!F33)=TRUE,"*","")="*",IF(AND(H!D33&gt;H!G33,H!E33&gt;H!F33)=TRUE,"*","")="*"),"*","")</f>
        <v/>
      </c>
      <c r="H32" s="15">
        <v>67.442400000000006</v>
      </c>
      <c r="I32" s="14" t="str">
        <f>IF(OR(IF(AND(H!F33&lt;H!I33,H!G33&lt;H!H33)=TRUE,"*","")="*",IF(AND(H!F33&gt;H!I33,H!G33&gt;H!H33)=TRUE,"*","")="*"),"*","")</f>
        <v>*</v>
      </c>
      <c r="J32" s="15">
        <v>60.638999999999996</v>
      </c>
      <c r="K32" s="15">
        <v>67.068100000000001</v>
      </c>
      <c r="L32" s="14" t="s">
        <v>44</v>
      </c>
      <c r="M32" s="15">
        <v>71.016900000000007</v>
      </c>
      <c r="N32" s="14" t="s">
        <v>45</v>
      </c>
      <c r="O32" s="15">
        <v>80.295299999999997</v>
      </c>
      <c r="P32" s="14" t="s">
        <v>44</v>
      </c>
    </row>
    <row r="33" spans="1:17" ht="10.5" customHeight="1" x14ac:dyDescent="0.25">
      <c r="A33" s="31" t="s">
        <v>34</v>
      </c>
      <c r="B33" s="31"/>
      <c r="C33" s="15">
        <v>43.734499999999997</v>
      </c>
      <c r="D33" s="15">
        <v>42.3932</v>
      </c>
      <c r="E33" s="14" t="str">
        <f>IF(OR(IF(AND(H!B34&lt;H!E34,H!C34&lt;H!D34)=TRUE,"*","")="*",IF(AND(H!B34&gt;H!E34,H!C34&gt;H!D34)=TRUE,"*","")="*"),"*","")</f>
        <v/>
      </c>
      <c r="F33" s="15">
        <v>49.057099999999998</v>
      </c>
      <c r="G33" s="14" t="str">
        <f>IF(OR(IF(AND(H!D34&lt;H!G34,H!E34&lt;H!F34)=TRUE,"*","")="*",IF(AND(H!D34&gt;H!G34,H!E34&gt;H!F34)=TRUE,"*","")="*"),"*","")</f>
        <v/>
      </c>
      <c r="H33" s="15">
        <v>70.837199999999996</v>
      </c>
      <c r="I33" s="14" t="str">
        <f>IF(OR(IF(AND(H!F34&lt;H!I34,H!G34&lt;H!H34)=TRUE,"*","")="*",IF(AND(H!F34&gt;H!I34,H!G34&gt;H!H34)=TRUE,"*","")="*"),"*","")</f>
        <v>*</v>
      </c>
      <c r="J33" s="15">
        <v>60.144200000000005</v>
      </c>
      <c r="K33" s="15">
        <v>66.515699999999995</v>
      </c>
      <c r="L33" s="14" t="s">
        <v>44</v>
      </c>
      <c r="M33" s="15">
        <v>70.537899999999993</v>
      </c>
      <c r="N33" s="14" t="s">
        <v>45</v>
      </c>
      <c r="O33" s="15">
        <v>82.076000000000008</v>
      </c>
      <c r="P33" s="14" t="s">
        <v>44</v>
      </c>
    </row>
    <row r="34" spans="1:17" ht="10.5" customHeight="1" x14ac:dyDescent="0.25">
      <c r="A34" s="31" t="s">
        <v>35</v>
      </c>
      <c r="B34" s="31"/>
      <c r="C34" s="15">
        <v>53.809399999999997</v>
      </c>
      <c r="D34" s="15">
        <v>51.783199999999994</v>
      </c>
      <c r="E34" s="14" t="str">
        <f>IF(OR(IF(AND(H!B35&lt;H!E35,H!C35&lt;H!D35)=TRUE,"*","")="*",IF(AND(H!B35&gt;H!E35,H!C35&gt;H!D35)=TRUE,"*","")="*"),"*","")</f>
        <v/>
      </c>
      <c r="F34" s="15">
        <v>57.863</v>
      </c>
      <c r="G34" s="14" t="str">
        <f>IF(OR(IF(AND(H!D35&lt;H!G35,H!E35&lt;H!F35)=TRUE,"*","")="*",IF(AND(H!D35&gt;H!G35,H!E35&gt;H!F35)=TRUE,"*","")="*"),"*","")</f>
        <v/>
      </c>
      <c r="H34" s="15">
        <v>78.347399999999993</v>
      </c>
      <c r="I34" s="14" t="str">
        <f>IF(OR(IF(AND(H!F35&lt;H!I35,H!G35&lt;H!H35)=TRUE,"*","")="*",IF(AND(H!F35&gt;H!I35,H!G35&gt;H!H35)=TRUE,"*","")="*"),"*","")</f>
        <v>*</v>
      </c>
      <c r="J34" s="15">
        <v>66.544600000000003</v>
      </c>
      <c r="K34" s="15">
        <v>74.815299999999993</v>
      </c>
      <c r="L34" s="14" t="s">
        <v>44</v>
      </c>
      <c r="M34" s="15">
        <v>76.2684</v>
      </c>
      <c r="N34" s="14" t="s">
        <v>45</v>
      </c>
      <c r="O34" s="15">
        <v>86.027900000000002</v>
      </c>
      <c r="P34" s="14" t="s">
        <v>44</v>
      </c>
    </row>
    <row r="35" spans="1:17" ht="10.5" customHeight="1" x14ac:dyDescent="0.25">
      <c r="A35" s="31" t="s">
        <v>36</v>
      </c>
      <c r="B35" s="31"/>
      <c r="C35" s="14">
        <v>46.363999999999997</v>
      </c>
      <c r="D35" s="14">
        <v>46.890599999999999</v>
      </c>
      <c r="E35" s="14" t="str">
        <f>IF(OR(IF(AND(H!B36&lt;H!E36,H!C36&lt;H!D36)=TRUE,"*","")="*",IF(AND(H!B36&gt;H!E36,H!C36&gt;H!D36)=TRUE,"*","")="*"),"*","")</f>
        <v/>
      </c>
      <c r="F35" s="14">
        <v>53.706699999999998</v>
      </c>
      <c r="G35" s="14" t="str">
        <f>IF(OR(IF(AND(H!D36&lt;H!G36,H!E36&lt;H!F36)=TRUE,"*","")="*",IF(AND(H!D36&gt;H!G36,H!E36&gt;H!F36)=TRUE,"*","")="*"),"*","")</f>
        <v/>
      </c>
      <c r="H35" s="14">
        <v>71.581199999999995</v>
      </c>
      <c r="I35" s="14" t="str">
        <f>IF(OR(IF(AND(H!F36&lt;H!I36,H!G36&lt;H!H36)=TRUE,"*","")="*",IF(AND(H!F36&gt;H!I36,H!G36&gt;H!H36)=TRUE,"*","")="*"),"*","")</f>
        <v>*</v>
      </c>
      <c r="J35" s="14">
        <v>57.411799999999999</v>
      </c>
      <c r="K35" s="14">
        <v>59.336100000000002</v>
      </c>
      <c r="L35" s="14" t="s">
        <v>45</v>
      </c>
      <c r="M35" s="14">
        <v>74.938599999999994</v>
      </c>
      <c r="N35" s="14" t="s">
        <v>44</v>
      </c>
      <c r="O35" s="14">
        <v>87.085100000000011</v>
      </c>
      <c r="P35" s="14" t="s">
        <v>44</v>
      </c>
      <c r="Q35" s="22"/>
    </row>
    <row r="36" spans="1:17" ht="10.5" customHeight="1" x14ac:dyDescent="0.25">
      <c r="A36" s="35" t="s">
        <v>37</v>
      </c>
      <c r="B36" s="21" t="s">
        <v>51</v>
      </c>
      <c r="C36" s="17">
        <v>45.991599999999998</v>
      </c>
      <c r="D36" s="17">
        <v>46.8202</v>
      </c>
      <c r="E36" s="17" t="str">
        <f>IF(OR(IF(AND(H!B37&lt;H!E37,H!C37&lt;H!D37)=TRUE,"*","")="*",IF(AND(H!B37&gt;H!E37,H!C37&gt;H!D37)=TRUE,"*","")="*"),"*","")</f>
        <v/>
      </c>
      <c r="F36" s="17">
        <v>51.169399999999996</v>
      </c>
      <c r="G36" s="17" t="str">
        <f>IF(OR(IF(AND(H!D37&lt;H!G37,H!E37&lt;H!F37)=TRUE,"*","")="*",IF(AND(H!D37&gt;H!G37,H!E37&gt;H!F37)=TRUE,"*","")="*"),"*","")</f>
        <v>*</v>
      </c>
      <c r="H36" s="17">
        <v>72.912199999999999</v>
      </c>
      <c r="I36" s="17" t="str">
        <f>IF(OR(IF(AND(H!F37&lt;H!I37,H!G37&lt;H!H37)=TRUE,"*","")="*",IF(AND(H!F37&gt;H!I37,H!G37&gt;H!H37)=TRUE,"*","")="*"),"*","")</f>
        <v>*</v>
      </c>
      <c r="J36" s="18">
        <v>60.315300000000008</v>
      </c>
      <c r="K36" s="18">
        <v>68.729799999999997</v>
      </c>
      <c r="L36" s="19" t="s">
        <v>44</v>
      </c>
      <c r="M36" s="18">
        <v>71.56</v>
      </c>
      <c r="N36" s="18" t="s">
        <v>44</v>
      </c>
      <c r="O36" s="18">
        <v>81.760100000000008</v>
      </c>
      <c r="P36" s="18" t="s">
        <v>44</v>
      </c>
      <c r="Q36" s="13"/>
    </row>
    <row r="37" spans="1:17" x14ac:dyDescent="0.25">
      <c r="A37" s="31"/>
      <c r="B37" s="7" t="s">
        <v>52</v>
      </c>
      <c r="C37" s="20">
        <v>3510039</v>
      </c>
      <c r="D37" s="20">
        <v>5559430</v>
      </c>
      <c r="E37" s="20"/>
      <c r="F37" s="20">
        <v>3378552</v>
      </c>
      <c r="G37" s="20"/>
      <c r="H37" s="20">
        <v>1687835</v>
      </c>
      <c r="I37" s="7"/>
      <c r="J37" s="20">
        <v>12373010</v>
      </c>
      <c r="K37" s="20">
        <v>9234532</v>
      </c>
      <c r="L37" s="20"/>
      <c r="M37" s="20">
        <v>5899848</v>
      </c>
      <c r="N37" s="20"/>
      <c r="O37" s="20">
        <v>6049461</v>
      </c>
      <c r="P37" s="7"/>
    </row>
    <row r="38" spans="1:17" ht="9.75" customHeight="1" x14ac:dyDescent="0.25">
      <c r="A38" s="29" t="s">
        <v>38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7" ht="11.25" customHeight="1" x14ac:dyDescent="0.25">
      <c r="A39" s="30" t="s">
        <v>43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</sheetData>
  <mergeCells count="41">
    <mergeCell ref="A27:B27"/>
    <mergeCell ref="A28:B28"/>
    <mergeCell ref="A29:B29"/>
    <mergeCell ref="A30:B30"/>
    <mergeCell ref="A36:A37"/>
    <mergeCell ref="A31:B31"/>
    <mergeCell ref="A32:B32"/>
    <mergeCell ref="A33:B33"/>
    <mergeCell ref="A34:B34"/>
    <mergeCell ref="A35:B35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J2:P2"/>
    <mergeCell ref="O3:P3"/>
    <mergeCell ref="A1:P1"/>
    <mergeCell ref="A38:P38"/>
    <mergeCell ref="A39:P39"/>
    <mergeCell ref="C2:I2"/>
    <mergeCell ref="H3:I3"/>
    <mergeCell ref="A2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4"/>
  <sheetViews>
    <sheetView zoomScale="130" zoomScaleNormal="130" workbookViewId="0">
      <selection activeCell="M13" sqref="M13"/>
    </sheetView>
  </sheetViews>
  <sheetFormatPr baseColWidth="10" defaultRowHeight="12.75" x14ac:dyDescent="0.2"/>
  <cols>
    <col min="1" max="1" width="13.5703125" style="43" customWidth="1"/>
    <col min="2" max="2" width="8.7109375" style="51" customWidth="1"/>
    <col min="3" max="4" width="7.5703125" style="43" customWidth="1"/>
    <col min="5" max="5" width="0.85546875" style="43" customWidth="1"/>
    <col min="6" max="6" width="7.5703125" style="43" customWidth="1"/>
    <col min="7" max="7" width="0.85546875" style="43" customWidth="1"/>
    <col min="8" max="8" width="7.5703125" style="43" customWidth="1"/>
    <col min="9" max="9" width="0.85546875" style="43" customWidth="1"/>
    <col min="10" max="10" width="7.5703125" style="43" customWidth="1"/>
    <col min="11" max="11" width="0.28515625" style="43" customWidth="1"/>
    <col min="12" max="256" width="11.42578125" style="43"/>
    <col min="257" max="257" width="13.5703125" style="43" customWidth="1"/>
    <col min="258" max="258" width="8.7109375" style="43" customWidth="1"/>
    <col min="259" max="260" width="7.5703125" style="43" customWidth="1"/>
    <col min="261" max="261" width="0.85546875" style="43" customWidth="1"/>
    <col min="262" max="262" width="7.5703125" style="43" customWidth="1"/>
    <col min="263" max="263" width="0.85546875" style="43" customWidth="1"/>
    <col min="264" max="264" width="7.5703125" style="43" customWidth="1"/>
    <col min="265" max="265" width="0.85546875" style="43" customWidth="1"/>
    <col min="266" max="266" width="7.5703125" style="43" customWidth="1"/>
    <col min="267" max="267" width="0.28515625" style="43" customWidth="1"/>
    <col min="268" max="512" width="11.42578125" style="43"/>
    <col min="513" max="513" width="13.5703125" style="43" customWidth="1"/>
    <col min="514" max="514" width="8.7109375" style="43" customWidth="1"/>
    <col min="515" max="516" width="7.5703125" style="43" customWidth="1"/>
    <col min="517" max="517" width="0.85546875" style="43" customWidth="1"/>
    <col min="518" max="518" width="7.5703125" style="43" customWidth="1"/>
    <col min="519" max="519" width="0.85546875" style="43" customWidth="1"/>
    <col min="520" max="520" width="7.5703125" style="43" customWidth="1"/>
    <col min="521" max="521" width="0.85546875" style="43" customWidth="1"/>
    <col min="522" max="522" width="7.5703125" style="43" customWidth="1"/>
    <col min="523" max="523" width="0.28515625" style="43" customWidth="1"/>
    <col min="524" max="768" width="11.42578125" style="43"/>
    <col min="769" max="769" width="13.5703125" style="43" customWidth="1"/>
    <col min="770" max="770" width="8.7109375" style="43" customWidth="1"/>
    <col min="771" max="772" width="7.5703125" style="43" customWidth="1"/>
    <col min="773" max="773" width="0.85546875" style="43" customWidth="1"/>
    <col min="774" max="774" width="7.5703125" style="43" customWidth="1"/>
    <col min="775" max="775" width="0.85546875" style="43" customWidth="1"/>
    <col min="776" max="776" width="7.5703125" style="43" customWidth="1"/>
    <col min="777" max="777" width="0.85546875" style="43" customWidth="1"/>
    <col min="778" max="778" width="7.5703125" style="43" customWidth="1"/>
    <col min="779" max="779" width="0.28515625" style="43" customWidth="1"/>
    <col min="780" max="1024" width="11.42578125" style="43"/>
    <col min="1025" max="1025" width="13.5703125" style="43" customWidth="1"/>
    <col min="1026" max="1026" width="8.7109375" style="43" customWidth="1"/>
    <col min="1027" max="1028" width="7.5703125" style="43" customWidth="1"/>
    <col min="1029" max="1029" width="0.85546875" style="43" customWidth="1"/>
    <col min="1030" max="1030" width="7.5703125" style="43" customWidth="1"/>
    <col min="1031" max="1031" width="0.85546875" style="43" customWidth="1"/>
    <col min="1032" max="1032" width="7.5703125" style="43" customWidth="1"/>
    <col min="1033" max="1033" width="0.85546875" style="43" customWidth="1"/>
    <col min="1034" max="1034" width="7.5703125" style="43" customWidth="1"/>
    <col min="1035" max="1035" width="0.28515625" style="43" customWidth="1"/>
    <col min="1036" max="1280" width="11.42578125" style="43"/>
    <col min="1281" max="1281" width="13.5703125" style="43" customWidth="1"/>
    <col min="1282" max="1282" width="8.7109375" style="43" customWidth="1"/>
    <col min="1283" max="1284" width="7.5703125" style="43" customWidth="1"/>
    <col min="1285" max="1285" width="0.85546875" style="43" customWidth="1"/>
    <col min="1286" max="1286" width="7.5703125" style="43" customWidth="1"/>
    <col min="1287" max="1287" width="0.85546875" style="43" customWidth="1"/>
    <col min="1288" max="1288" width="7.5703125" style="43" customWidth="1"/>
    <col min="1289" max="1289" width="0.85546875" style="43" customWidth="1"/>
    <col min="1290" max="1290" width="7.5703125" style="43" customWidth="1"/>
    <col min="1291" max="1291" width="0.28515625" style="43" customWidth="1"/>
    <col min="1292" max="1536" width="11.42578125" style="43"/>
    <col min="1537" max="1537" width="13.5703125" style="43" customWidth="1"/>
    <col min="1538" max="1538" width="8.7109375" style="43" customWidth="1"/>
    <col min="1539" max="1540" width="7.5703125" style="43" customWidth="1"/>
    <col min="1541" max="1541" width="0.85546875" style="43" customWidth="1"/>
    <col min="1542" max="1542" width="7.5703125" style="43" customWidth="1"/>
    <col min="1543" max="1543" width="0.85546875" style="43" customWidth="1"/>
    <col min="1544" max="1544" width="7.5703125" style="43" customWidth="1"/>
    <col min="1545" max="1545" width="0.85546875" style="43" customWidth="1"/>
    <col min="1546" max="1546" width="7.5703125" style="43" customWidth="1"/>
    <col min="1547" max="1547" width="0.28515625" style="43" customWidth="1"/>
    <col min="1548" max="1792" width="11.42578125" style="43"/>
    <col min="1793" max="1793" width="13.5703125" style="43" customWidth="1"/>
    <col min="1794" max="1794" width="8.7109375" style="43" customWidth="1"/>
    <col min="1795" max="1796" width="7.5703125" style="43" customWidth="1"/>
    <col min="1797" max="1797" width="0.85546875" style="43" customWidth="1"/>
    <col min="1798" max="1798" width="7.5703125" style="43" customWidth="1"/>
    <col min="1799" max="1799" width="0.85546875" style="43" customWidth="1"/>
    <col min="1800" max="1800" width="7.5703125" style="43" customWidth="1"/>
    <col min="1801" max="1801" width="0.85546875" style="43" customWidth="1"/>
    <col min="1802" max="1802" width="7.5703125" style="43" customWidth="1"/>
    <col min="1803" max="1803" width="0.28515625" style="43" customWidth="1"/>
    <col min="1804" max="2048" width="11.42578125" style="43"/>
    <col min="2049" max="2049" width="13.5703125" style="43" customWidth="1"/>
    <col min="2050" max="2050" width="8.7109375" style="43" customWidth="1"/>
    <col min="2051" max="2052" width="7.5703125" style="43" customWidth="1"/>
    <col min="2053" max="2053" width="0.85546875" style="43" customWidth="1"/>
    <col min="2054" max="2054" width="7.5703125" style="43" customWidth="1"/>
    <col min="2055" max="2055" width="0.85546875" style="43" customWidth="1"/>
    <col min="2056" max="2056" width="7.5703125" style="43" customWidth="1"/>
    <col min="2057" max="2057" width="0.85546875" style="43" customWidth="1"/>
    <col min="2058" max="2058" width="7.5703125" style="43" customWidth="1"/>
    <col min="2059" max="2059" width="0.28515625" style="43" customWidth="1"/>
    <col min="2060" max="2304" width="11.42578125" style="43"/>
    <col min="2305" max="2305" width="13.5703125" style="43" customWidth="1"/>
    <col min="2306" max="2306" width="8.7109375" style="43" customWidth="1"/>
    <col min="2307" max="2308" width="7.5703125" style="43" customWidth="1"/>
    <col min="2309" max="2309" width="0.85546875" style="43" customWidth="1"/>
    <col min="2310" max="2310" width="7.5703125" style="43" customWidth="1"/>
    <col min="2311" max="2311" width="0.85546875" style="43" customWidth="1"/>
    <col min="2312" max="2312" width="7.5703125" style="43" customWidth="1"/>
    <col min="2313" max="2313" width="0.85546875" style="43" customWidth="1"/>
    <col min="2314" max="2314" width="7.5703125" style="43" customWidth="1"/>
    <col min="2315" max="2315" width="0.28515625" style="43" customWidth="1"/>
    <col min="2316" max="2560" width="11.42578125" style="43"/>
    <col min="2561" max="2561" width="13.5703125" style="43" customWidth="1"/>
    <col min="2562" max="2562" width="8.7109375" style="43" customWidth="1"/>
    <col min="2563" max="2564" width="7.5703125" style="43" customWidth="1"/>
    <col min="2565" max="2565" width="0.85546875" style="43" customWidth="1"/>
    <col min="2566" max="2566" width="7.5703125" style="43" customWidth="1"/>
    <col min="2567" max="2567" width="0.85546875" style="43" customWidth="1"/>
    <col min="2568" max="2568" width="7.5703125" style="43" customWidth="1"/>
    <col min="2569" max="2569" width="0.85546875" style="43" customWidth="1"/>
    <col min="2570" max="2570" width="7.5703125" style="43" customWidth="1"/>
    <col min="2571" max="2571" width="0.28515625" style="43" customWidth="1"/>
    <col min="2572" max="2816" width="11.42578125" style="43"/>
    <col min="2817" max="2817" width="13.5703125" style="43" customWidth="1"/>
    <col min="2818" max="2818" width="8.7109375" style="43" customWidth="1"/>
    <col min="2819" max="2820" width="7.5703125" style="43" customWidth="1"/>
    <col min="2821" max="2821" width="0.85546875" style="43" customWidth="1"/>
    <col min="2822" max="2822" width="7.5703125" style="43" customWidth="1"/>
    <col min="2823" max="2823" width="0.85546875" style="43" customWidth="1"/>
    <col min="2824" max="2824" width="7.5703125" style="43" customWidth="1"/>
    <col min="2825" max="2825" width="0.85546875" style="43" customWidth="1"/>
    <col min="2826" max="2826" width="7.5703125" style="43" customWidth="1"/>
    <col min="2827" max="2827" width="0.28515625" style="43" customWidth="1"/>
    <col min="2828" max="3072" width="11.42578125" style="43"/>
    <col min="3073" max="3073" width="13.5703125" style="43" customWidth="1"/>
    <col min="3074" max="3074" width="8.7109375" style="43" customWidth="1"/>
    <col min="3075" max="3076" width="7.5703125" style="43" customWidth="1"/>
    <col min="3077" max="3077" width="0.85546875" style="43" customWidth="1"/>
    <col min="3078" max="3078" width="7.5703125" style="43" customWidth="1"/>
    <col min="3079" max="3079" width="0.85546875" style="43" customWidth="1"/>
    <col min="3080" max="3080" width="7.5703125" style="43" customWidth="1"/>
    <col min="3081" max="3081" width="0.85546875" style="43" customWidth="1"/>
    <col min="3082" max="3082" width="7.5703125" style="43" customWidth="1"/>
    <col min="3083" max="3083" width="0.28515625" style="43" customWidth="1"/>
    <col min="3084" max="3328" width="11.42578125" style="43"/>
    <col min="3329" max="3329" width="13.5703125" style="43" customWidth="1"/>
    <col min="3330" max="3330" width="8.7109375" style="43" customWidth="1"/>
    <col min="3331" max="3332" width="7.5703125" style="43" customWidth="1"/>
    <col min="3333" max="3333" width="0.85546875" style="43" customWidth="1"/>
    <col min="3334" max="3334" width="7.5703125" style="43" customWidth="1"/>
    <col min="3335" max="3335" width="0.85546875" style="43" customWidth="1"/>
    <col min="3336" max="3336" width="7.5703125" style="43" customWidth="1"/>
    <col min="3337" max="3337" width="0.85546875" style="43" customWidth="1"/>
    <col min="3338" max="3338" width="7.5703125" style="43" customWidth="1"/>
    <col min="3339" max="3339" width="0.28515625" style="43" customWidth="1"/>
    <col min="3340" max="3584" width="11.42578125" style="43"/>
    <col min="3585" max="3585" width="13.5703125" style="43" customWidth="1"/>
    <col min="3586" max="3586" width="8.7109375" style="43" customWidth="1"/>
    <col min="3587" max="3588" width="7.5703125" style="43" customWidth="1"/>
    <col min="3589" max="3589" width="0.85546875" style="43" customWidth="1"/>
    <col min="3590" max="3590" width="7.5703125" style="43" customWidth="1"/>
    <col min="3591" max="3591" width="0.85546875" style="43" customWidth="1"/>
    <col min="3592" max="3592" width="7.5703125" style="43" customWidth="1"/>
    <col min="3593" max="3593" width="0.85546875" style="43" customWidth="1"/>
    <col min="3594" max="3594" width="7.5703125" style="43" customWidth="1"/>
    <col min="3595" max="3595" width="0.28515625" style="43" customWidth="1"/>
    <col min="3596" max="3840" width="11.42578125" style="43"/>
    <col min="3841" max="3841" width="13.5703125" style="43" customWidth="1"/>
    <col min="3842" max="3842" width="8.7109375" style="43" customWidth="1"/>
    <col min="3843" max="3844" width="7.5703125" style="43" customWidth="1"/>
    <col min="3845" max="3845" width="0.85546875" style="43" customWidth="1"/>
    <col min="3846" max="3846" width="7.5703125" style="43" customWidth="1"/>
    <col min="3847" max="3847" width="0.85546875" style="43" customWidth="1"/>
    <col min="3848" max="3848" width="7.5703125" style="43" customWidth="1"/>
    <col min="3849" max="3849" width="0.85546875" style="43" customWidth="1"/>
    <col min="3850" max="3850" width="7.5703125" style="43" customWidth="1"/>
    <col min="3851" max="3851" width="0.28515625" style="43" customWidth="1"/>
    <col min="3852" max="4096" width="11.42578125" style="43"/>
    <col min="4097" max="4097" width="13.5703125" style="43" customWidth="1"/>
    <col min="4098" max="4098" width="8.7109375" style="43" customWidth="1"/>
    <col min="4099" max="4100" width="7.5703125" style="43" customWidth="1"/>
    <col min="4101" max="4101" width="0.85546875" style="43" customWidth="1"/>
    <col min="4102" max="4102" width="7.5703125" style="43" customWidth="1"/>
    <col min="4103" max="4103" width="0.85546875" style="43" customWidth="1"/>
    <col min="4104" max="4104" width="7.5703125" style="43" customWidth="1"/>
    <col min="4105" max="4105" width="0.85546875" style="43" customWidth="1"/>
    <col min="4106" max="4106" width="7.5703125" style="43" customWidth="1"/>
    <col min="4107" max="4107" width="0.28515625" style="43" customWidth="1"/>
    <col min="4108" max="4352" width="11.42578125" style="43"/>
    <col min="4353" max="4353" width="13.5703125" style="43" customWidth="1"/>
    <col min="4354" max="4354" width="8.7109375" style="43" customWidth="1"/>
    <col min="4355" max="4356" width="7.5703125" style="43" customWidth="1"/>
    <col min="4357" max="4357" width="0.85546875" style="43" customWidth="1"/>
    <col min="4358" max="4358" width="7.5703125" style="43" customWidth="1"/>
    <col min="4359" max="4359" width="0.85546875" style="43" customWidth="1"/>
    <col min="4360" max="4360" width="7.5703125" style="43" customWidth="1"/>
    <col min="4361" max="4361" width="0.85546875" style="43" customWidth="1"/>
    <col min="4362" max="4362" width="7.5703125" style="43" customWidth="1"/>
    <col min="4363" max="4363" width="0.28515625" style="43" customWidth="1"/>
    <col min="4364" max="4608" width="11.42578125" style="43"/>
    <col min="4609" max="4609" width="13.5703125" style="43" customWidth="1"/>
    <col min="4610" max="4610" width="8.7109375" style="43" customWidth="1"/>
    <col min="4611" max="4612" width="7.5703125" style="43" customWidth="1"/>
    <col min="4613" max="4613" width="0.85546875" style="43" customWidth="1"/>
    <col min="4614" max="4614" width="7.5703125" style="43" customWidth="1"/>
    <col min="4615" max="4615" width="0.85546875" style="43" customWidth="1"/>
    <col min="4616" max="4616" width="7.5703125" style="43" customWidth="1"/>
    <col min="4617" max="4617" width="0.85546875" style="43" customWidth="1"/>
    <col min="4618" max="4618" width="7.5703125" style="43" customWidth="1"/>
    <col min="4619" max="4619" width="0.28515625" style="43" customWidth="1"/>
    <col min="4620" max="4864" width="11.42578125" style="43"/>
    <col min="4865" max="4865" width="13.5703125" style="43" customWidth="1"/>
    <col min="4866" max="4866" width="8.7109375" style="43" customWidth="1"/>
    <col min="4867" max="4868" width="7.5703125" style="43" customWidth="1"/>
    <col min="4869" max="4869" width="0.85546875" style="43" customWidth="1"/>
    <col min="4870" max="4870" width="7.5703125" style="43" customWidth="1"/>
    <col min="4871" max="4871" width="0.85546875" style="43" customWidth="1"/>
    <col min="4872" max="4872" width="7.5703125" style="43" customWidth="1"/>
    <col min="4873" max="4873" width="0.85546875" style="43" customWidth="1"/>
    <col min="4874" max="4874" width="7.5703125" style="43" customWidth="1"/>
    <col min="4875" max="4875" width="0.28515625" style="43" customWidth="1"/>
    <col min="4876" max="5120" width="11.42578125" style="43"/>
    <col min="5121" max="5121" width="13.5703125" style="43" customWidth="1"/>
    <col min="5122" max="5122" width="8.7109375" style="43" customWidth="1"/>
    <col min="5123" max="5124" width="7.5703125" style="43" customWidth="1"/>
    <col min="5125" max="5125" width="0.85546875" style="43" customWidth="1"/>
    <col min="5126" max="5126" width="7.5703125" style="43" customWidth="1"/>
    <col min="5127" max="5127" width="0.85546875" style="43" customWidth="1"/>
    <col min="5128" max="5128" width="7.5703125" style="43" customWidth="1"/>
    <col min="5129" max="5129" width="0.85546875" style="43" customWidth="1"/>
    <col min="5130" max="5130" width="7.5703125" style="43" customWidth="1"/>
    <col min="5131" max="5131" width="0.28515625" style="43" customWidth="1"/>
    <col min="5132" max="5376" width="11.42578125" style="43"/>
    <col min="5377" max="5377" width="13.5703125" style="43" customWidth="1"/>
    <col min="5378" max="5378" width="8.7109375" style="43" customWidth="1"/>
    <col min="5379" max="5380" width="7.5703125" style="43" customWidth="1"/>
    <col min="5381" max="5381" width="0.85546875" style="43" customWidth="1"/>
    <col min="5382" max="5382" width="7.5703125" style="43" customWidth="1"/>
    <col min="5383" max="5383" width="0.85546875" style="43" customWidth="1"/>
    <col min="5384" max="5384" width="7.5703125" style="43" customWidth="1"/>
    <col min="5385" max="5385" width="0.85546875" style="43" customWidth="1"/>
    <col min="5386" max="5386" width="7.5703125" style="43" customWidth="1"/>
    <col min="5387" max="5387" width="0.28515625" style="43" customWidth="1"/>
    <col min="5388" max="5632" width="11.42578125" style="43"/>
    <col min="5633" max="5633" width="13.5703125" style="43" customWidth="1"/>
    <col min="5634" max="5634" width="8.7109375" style="43" customWidth="1"/>
    <col min="5635" max="5636" width="7.5703125" style="43" customWidth="1"/>
    <col min="5637" max="5637" width="0.85546875" style="43" customWidth="1"/>
    <col min="5638" max="5638" width="7.5703125" style="43" customWidth="1"/>
    <col min="5639" max="5639" width="0.85546875" style="43" customWidth="1"/>
    <col min="5640" max="5640" width="7.5703125" style="43" customWidth="1"/>
    <col min="5641" max="5641" width="0.85546875" style="43" customWidth="1"/>
    <col min="5642" max="5642" width="7.5703125" style="43" customWidth="1"/>
    <col min="5643" max="5643" width="0.28515625" style="43" customWidth="1"/>
    <col min="5644" max="5888" width="11.42578125" style="43"/>
    <col min="5889" max="5889" width="13.5703125" style="43" customWidth="1"/>
    <col min="5890" max="5890" width="8.7109375" style="43" customWidth="1"/>
    <col min="5891" max="5892" width="7.5703125" style="43" customWidth="1"/>
    <col min="5893" max="5893" width="0.85546875" style="43" customWidth="1"/>
    <col min="5894" max="5894" width="7.5703125" style="43" customWidth="1"/>
    <col min="5895" max="5895" width="0.85546875" style="43" customWidth="1"/>
    <col min="5896" max="5896" width="7.5703125" style="43" customWidth="1"/>
    <col min="5897" max="5897" width="0.85546875" style="43" customWidth="1"/>
    <col min="5898" max="5898" width="7.5703125" style="43" customWidth="1"/>
    <col min="5899" max="5899" width="0.28515625" style="43" customWidth="1"/>
    <col min="5900" max="6144" width="11.42578125" style="43"/>
    <col min="6145" max="6145" width="13.5703125" style="43" customWidth="1"/>
    <col min="6146" max="6146" width="8.7109375" style="43" customWidth="1"/>
    <col min="6147" max="6148" width="7.5703125" style="43" customWidth="1"/>
    <col min="6149" max="6149" width="0.85546875" style="43" customWidth="1"/>
    <col min="6150" max="6150" width="7.5703125" style="43" customWidth="1"/>
    <col min="6151" max="6151" width="0.85546875" style="43" customWidth="1"/>
    <col min="6152" max="6152" width="7.5703125" style="43" customWidth="1"/>
    <col min="6153" max="6153" width="0.85546875" style="43" customWidth="1"/>
    <col min="6154" max="6154" width="7.5703125" style="43" customWidth="1"/>
    <col min="6155" max="6155" width="0.28515625" style="43" customWidth="1"/>
    <col min="6156" max="6400" width="11.42578125" style="43"/>
    <col min="6401" max="6401" width="13.5703125" style="43" customWidth="1"/>
    <col min="6402" max="6402" width="8.7109375" style="43" customWidth="1"/>
    <col min="6403" max="6404" width="7.5703125" style="43" customWidth="1"/>
    <col min="6405" max="6405" width="0.85546875" style="43" customWidth="1"/>
    <col min="6406" max="6406" width="7.5703125" style="43" customWidth="1"/>
    <col min="6407" max="6407" width="0.85546875" style="43" customWidth="1"/>
    <col min="6408" max="6408" width="7.5703125" style="43" customWidth="1"/>
    <col min="6409" max="6409" width="0.85546875" style="43" customWidth="1"/>
    <col min="6410" max="6410" width="7.5703125" style="43" customWidth="1"/>
    <col min="6411" max="6411" width="0.28515625" style="43" customWidth="1"/>
    <col min="6412" max="6656" width="11.42578125" style="43"/>
    <col min="6657" max="6657" width="13.5703125" style="43" customWidth="1"/>
    <col min="6658" max="6658" width="8.7109375" style="43" customWidth="1"/>
    <col min="6659" max="6660" width="7.5703125" style="43" customWidth="1"/>
    <col min="6661" max="6661" width="0.85546875" style="43" customWidth="1"/>
    <col min="6662" max="6662" width="7.5703125" style="43" customWidth="1"/>
    <col min="6663" max="6663" width="0.85546875" style="43" customWidth="1"/>
    <col min="6664" max="6664" width="7.5703125" style="43" customWidth="1"/>
    <col min="6665" max="6665" width="0.85546875" style="43" customWidth="1"/>
    <col min="6666" max="6666" width="7.5703125" style="43" customWidth="1"/>
    <col min="6667" max="6667" width="0.28515625" style="43" customWidth="1"/>
    <col min="6668" max="6912" width="11.42578125" style="43"/>
    <col min="6913" max="6913" width="13.5703125" style="43" customWidth="1"/>
    <col min="6914" max="6914" width="8.7109375" style="43" customWidth="1"/>
    <col min="6915" max="6916" width="7.5703125" style="43" customWidth="1"/>
    <col min="6917" max="6917" width="0.85546875" style="43" customWidth="1"/>
    <col min="6918" max="6918" width="7.5703125" style="43" customWidth="1"/>
    <col min="6919" max="6919" width="0.85546875" style="43" customWidth="1"/>
    <col min="6920" max="6920" width="7.5703125" style="43" customWidth="1"/>
    <col min="6921" max="6921" width="0.85546875" style="43" customWidth="1"/>
    <col min="6922" max="6922" width="7.5703125" style="43" customWidth="1"/>
    <col min="6923" max="6923" width="0.28515625" style="43" customWidth="1"/>
    <col min="6924" max="7168" width="11.42578125" style="43"/>
    <col min="7169" max="7169" width="13.5703125" style="43" customWidth="1"/>
    <col min="7170" max="7170" width="8.7109375" style="43" customWidth="1"/>
    <col min="7171" max="7172" width="7.5703125" style="43" customWidth="1"/>
    <col min="7173" max="7173" width="0.85546875" style="43" customWidth="1"/>
    <col min="7174" max="7174" width="7.5703125" style="43" customWidth="1"/>
    <col min="7175" max="7175" width="0.85546875" style="43" customWidth="1"/>
    <col min="7176" max="7176" width="7.5703125" style="43" customWidth="1"/>
    <col min="7177" max="7177" width="0.85546875" style="43" customWidth="1"/>
    <col min="7178" max="7178" width="7.5703125" style="43" customWidth="1"/>
    <col min="7179" max="7179" width="0.28515625" style="43" customWidth="1"/>
    <col min="7180" max="7424" width="11.42578125" style="43"/>
    <col min="7425" max="7425" width="13.5703125" style="43" customWidth="1"/>
    <col min="7426" max="7426" width="8.7109375" style="43" customWidth="1"/>
    <col min="7427" max="7428" width="7.5703125" style="43" customWidth="1"/>
    <col min="7429" max="7429" width="0.85546875" style="43" customWidth="1"/>
    <col min="7430" max="7430" width="7.5703125" style="43" customWidth="1"/>
    <col min="7431" max="7431" width="0.85546875" style="43" customWidth="1"/>
    <col min="7432" max="7432" width="7.5703125" style="43" customWidth="1"/>
    <col min="7433" max="7433" width="0.85546875" style="43" customWidth="1"/>
    <col min="7434" max="7434" width="7.5703125" style="43" customWidth="1"/>
    <col min="7435" max="7435" width="0.28515625" style="43" customWidth="1"/>
    <col min="7436" max="7680" width="11.42578125" style="43"/>
    <col min="7681" max="7681" width="13.5703125" style="43" customWidth="1"/>
    <col min="7682" max="7682" width="8.7109375" style="43" customWidth="1"/>
    <col min="7683" max="7684" width="7.5703125" style="43" customWidth="1"/>
    <col min="7685" max="7685" width="0.85546875" style="43" customWidth="1"/>
    <col min="7686" max="7686" width="7.5703125" style="43" customWidth="1"/>
    <col min="7687" max="7687" width="0.85546875" style="43" customWidth="1"/>
    <col min="7688" max="7688" width="7.5703125" style="43" customWidth="1"/>
    <col min="7689" max="7689" width="0.85546875" style="43" customWidth="1"/>
    <col min="7690" max="7690" width="7.5703125" style="43" customWidth="1"/>
    <col min="7691" max="7691" width="0.28515625" style="43" customWidth="1"/>
    <col min="7692" max="7936" width="11.42578125" style="43"/>
    <col min="7937" max="7937" width="13.5703125" style="43" customWidth="1"/>
    <col min="7938" max="7938" width="8.7109375" style="43" customWidth="1"/>
    <col min="7939" max="7940" width="7.5703125" style="43" customWidth="1"/>
    <col min="7941" max="7941" width="0.85546875" style="43" customWidth="1"/>
    <col min="7942" max="7942" width="7.5703125" style="43" customWidth="1"/>
    <col min="7943" max="7943" width="0.85546875" style="43" customWidth="1"/>
    <col min="7944" max="7944" width="7.5703125" style="43" customWidth="1"/>
    <col min="7945" max="7945" width="0.85546875" style="43" customWidth="1"/>
    <col min="7946" max="7946" width="7.5703125" style="43" customWidth="1"/>
    <col min="7947" max="7947" width="0.28515625" style="43" customWidth="1"/>
    <col min="7948" max="8192" width="11.42578125" style="43"/>
    <col min="8193" max="8193" width="13.5703125" style="43" customWidth="1"/>
    <col min="8194" max="8194" width="8.7109375" style="43" customWidth="1"/>
    <col min="8195" max="8196" width="7.5703125" style="43" customWidth="1"/>
    <col min="8197" max="8197" width="0.85546875" style="43" customWidth="1"/>
    <col min="8198" max="8198" width="7.5703125" style="43" customWidth="1"/>
    <col min="8199" max="8199" width="0.85546875" style="43" customWidth="1"/>
    <col min="8200" max="8200" width="7.5703125" style="43" customWidth="1"/>
    <col min="8201" max="8201" width="0.85546875" style="43" customWidth="1"/>
    <col min="8202" max="8202" width="7.5703125" style="43" customWidth="1"/>
    <col min="8203" max="8203" width="0.28515625" style="43" customWidth="1"/>
    <col min="8204" max="8448" width="11.42578125" style="43"/>
    <col min="8449" max="8449" width="13.5703125" style="43" customWidth="1"/>
    <col min="8450" max="8450" width="8.7109375" style="43" customWidth="1"/>
    <col min="8451" max="8452" width="7.5703125" style="43" customWidth="1"/>
    <col min="8453" max="8453" width="0.85546875" style="43" customWidth="1"/>
    <col min="8454" max="8454" width="7.5703125" style="43" customWidth="1"/>
    <col min="8455" max="8455" width="0.85546875" style="43" customWidth="1"/>
    <col min="8456" max="8456" width="7.5703125" style="43" customWidth="1"/>
    <col min="8457" max="8457" width="0.85546875" style="43" customWidth="1"/>
    <col min="8458" max="8458" width="7.5703125" style="43" customWidth="1"/>
    <col min="8459" max="8459" width="0.28515625" style="43" customWidth="1"/>
    <col min="8460" max="8704" width="11.42578125" style="43"/>
    <col min="8705" max="8705" width="13.5703125" style="43" customWidth="1"/>
    <col min="8706" max="8706" width="8.7109375" style="43" customWidth="1"/>
    <col min="8707" max="8708" width="7.5703125" style="43" customWidth="1"/>
    <col min="8709" max="8709" width="0.85546875" style="43" customWidth="1"/>
    <col min="8710" max="8710" width="7.5703125" style="43" customWidth="1"/>
    <col min="8711" max="8711" width="0.85546875" style="43" customWidth="1"/>
    <col min="8712" max="8712" width="7.5703125" style="43" customWidth="1"/>
    <col min="8713" max="8713" width="0.85546875" style="43" customWidth="1"/>
    <col min="8714" max="8714" width="7.5703125" style="43" customWidth="1"/>
    <col min="8715" max="8715" width="0.28515625" style="43" customWidth="1"/>
    <col min="8716" max="8960" width="11.42578125" style="43"/>
    <col min="8961" max="8961" width="13.5703125" style="43" customWidth="1"/>
    <col min="8962" max="8962" width="8.7109375" style="43" customWidth="1"/>
    <col min="8963" max="8964" width="7.5703125" style="43" customWidth="1"/>
    <col min="8965" max="8965" width="0.85546875" style="43" customWidth="1"/>
    <col min="8966" max="8966" width="7.5703125" style="43" customWidth="1"/>
    <col min="8967" max="8967" width="0.85546875" style="43" customWidth="1"/>
    <col min="8968" max="8968" width="7.5703125" style="43" customWidth="1"/>
    <col min="8969" max="8969" width="0.85546875" style="43" customWidth="1"/>
    <col min="8970" max="8970" width="7.5703125" style="43" customWidth="1"/>
    <col min="8971" max="8971" width="0.28515625" style="43" customWidth="1"/>
    <col min="8972" max="9216" width="11.42578125" style="43"/>
    <col min="9217" max="9217" width="13.5703125" style="43" customWidth="1"/>
    <col min="9218" max="9218" width="8.7109375" style="43" customWidth="1"/>
    <col min="9219" max="9220" width="7.5703125" style="43" customWidth="1"/>
    <col min="9221" max="9221" width="0.85546875" style="43" customWidth="1"/>
    <col min="9222" max="9222" width="7.5703125" style="43" customWidth="1"/>
    <col min="9223" max="9223" width="0.85546875" style="43" customWidth="1"/>
    <col min="9224" max="9224" width="7.5703125" style="43" customWidth="1"/>
    <col min="9225" max="9225" width="0.85546875" style="43" customWidth="1"/>
    <col min="9226" max="9226" width="7.5703125" style="43" customWidth="1"/>
    <col min="9227" max="9227" width="0.28515625" style="43" customWidth="1"/>
    <col min="9228" max="9472" width="11.42578125" style="43"/>
    <col min="9473" max="9473" width="13.5703125" style="43" customWidth="1"/>
    <col min="9474" max="9474" width="8.7109375" style="43" customWidth="1"/>
    <col min="9475" max="9476" width="7.5703125" style="43" customWidth="1"/>
    <col min="9477" max="9477" width="0.85546875" style="43" customWidth="1"/>
    <col min="9478" max="9478" width="7.5703125" style="43" customWidth="1"/>
    <col min="9479" max="9479" width="0.85546875" style="43" customWidth="1"/>
    <col min="9480" max="9480" width="7.5703125" style="43" customWidth="1"/>
    <col min="9481" max="9481" width="0.85546875" style="43" customWidth="1"/>
    <col min="9482" max="9482" width="7.5703125" style="43" customWidth="1"/>
    <col min="9483" max="9483" width="0.28515625" style="43" customWidth="1"/>
    <col min="9484" max="9728" width="11.42578125" style="43"/>
    <col min="9729" max="9729" width="13.5703125" style="43" customWidth="1"/>
    <col min="9730" max="9730" width="8.7109375" style="43" customWidth="1"/>
    <col min="9731" max="9732" width="7.5703125" style="43" customWidth="1"/>
    <col min="9733" max="9733" width="0.85546875" style="43" customWidth="1"/>
    <col min="9734" max="9734" width="7.5703125" style="43" customWidth="1"/>
    <col min="9735" max="9735" width="0.85546875" style="43" customWidth="1"/>
    <col min="9736" max="9736" width="7.5703125" style="43" customWidth="1"/>
    <col min="9737" max="9737" width="0.85546875" style="43" customWidth="1"/>
    <col min="9738" max="9738" width="7.5703125" style="43" customWidth="1"/>
    <col min="9739" max="9739" width="0.28515625" style="43" customWidth="1"/>
    <col min="9740" max="9984" width="11.42578125" style="43"/>
    <col min="9985" max="9985" width="13.5703125" style="43" customWidth="1"/>
    <col min="9986" max="9986" width="8.7109375" style="43" customWidth="1"/>
    <col min="9987" max="9988" width="7.5703125" style="43" customWidth="1"/>
    <col min="9989" max="9989" width="0.85546875" style="43" customWidth="1"/>
    <col min="9990" max="9990" width="7.5703125" style="43" customWidth="1"/>
    <col min="9991" max="9991" width="0.85546875" style="43" customWidth="1"/>
    <col min="9992" max="9992" width="7.5703125" style="43" customWidth="1"/>
    <col min="9993" max="9993" width="0.85546875" style="43" customWidth="1"/>
    <col min="9994" max="9994" width="7.5703125" style="43" customWidth="1"/>
    <col min="9995" max="9995" width="0.28515625" style="43" customWidth="1"/>
    <col min="9996" max="10240" width="11.42578125" style="43"/>
    <col min="10241" max="10241" width="13.5703125" style="43" customWidth="1"/>
    <col min="10242" max="10242" width="8.7109375" style="43" customWidth="1"/>
    <col min="10243" max="10244" width="7.5703125" style="43" customWidth="1"/>
    <col min="10245" max="10245" width="0.85546875" style="43" customWidth="1"/>
    <col min="10246" max="10246" width="7.5703125" style="43" customWidth="1"/>
    <col min="10247" max="10247" width="0.85546875" style="43" customWidth="1"/>
    <col min="10248" max="10248" width="7.5703125" style="43" customWidth="1"/>
    <col min="10249" max="10249" width="0.85546875" style="43" customWidth="1"/>
    <col min="10250" max="10250" width="7.5703125" style="43" customWidth="1"/>
    <col min="10251" max="10251" width="0.28515625" style="43" customWidth="1"/>
    <col min="10252" max="10496" width="11.42578125" style="43"/>
    <col min="10497" max="10497" width="13.5703125" style="43" customWidth="1"/>
    <col min="10498" max="10498" width="8.7109375" style="43" customWidth="1"/>
    <col min="10499" max="10500" width="7.5703125" style="43" customWidth="1"/>
    <col min="10501" max="10501" width="0.85546875" style="43" customWidth="1"/>
    <col min="10502" max="10502" width="7.5703125" style="43" customWidth="1"/>
    <col min="10503" max="10503" width="0.85546875" style="43" customWidth="1"/>
    <col min="10504" max="10504" width="7.5703125" style="43" customWidth="1"/>
    <col min="10505" max="10505" width="0.85546875" style="43" customWidth="1"/>
    <col min="10506" max="10506" width="7.5703125" style="43" customWidth="1"/>
    <col min="10507" max="10507" width="0.28515625" style="43" customWidth="1"/>
    <col min="10508" max="10752" width="11.42578125" style="43"/>
    <col min="10753" max="10753" width="13.5703125" style="43" customWidth="1"/>
    <col min="10754" max="10754" width="8.7109375" style="43" customWidth="1"/>
    <col min="10755" max="10756" width="7.5703125" style="43" customWidth="1"/>
    <col min="10757" max="10757" width="0.85546875" style="43" customWidth="1"/>
    <col min="10758" max="10758" width="7.5703125" style="43" customWidth="1"/>
    <col min="10759" max="10759" width="0.85546875" style="43" customWidth="1"/>
    <col min="10760" max="10760" width="7.5703125" style="43" customWidth="1"/>
    <col min="10761" max="10761" width="0.85546875" style="43" customWidth="1"/>
    <col min="10762" max="10762" width="7.5703125" style="43" customWidth="1"/>
    <col min="10763" max="10763" width="0.28515625" style="43" customWidth="1"/>
    <col min="10764" max="11008" width="11.42578125" style="43"/>
    <col min="11009" max="11009" width="13.5703125" style="43" customWidth="1"/>
    <col min="11010" max="11010" width="8.7109375" style="43" customWidth="1"/>
    <col min="11011" max="11012" width="7.5703125" style="43" customWidth="1"/>
    <col min="11013" max="11013" width="0.85546875" style="43" customWidth="1"/>
    <col min="11014" max="11014" width="7.5703125" style="43" customWidth="1"/>
    <col min="11015" max="11015" width="0.85546875" style="43" customWidth="1"/>
    <col min="11016" max="11016" width="7.5703125" style="43" customWidth="1"/>
    <col min="11017" max="11017" width="0.85546875" style="43" customWidth="1"/>
    <col min="11018" max="11018" width="7.5703125" style="43" customWidth="1"/>
    <col min="11019" max="11019" width="0.28515625" style="43" customWidth="1"/>
    <col min="11020" max="11264" width="11.42578125" style="43"/>
    <col min="11265" max="11265" width="13.5703125" style="43" customWidth="1"/>
    <col min="11266" max="11266" width="8.7109375" style="43" customWidth="1"/>
    <col min="11267" max="11268" width="7.5703125" style="43" customWidth="1"/>
    <col min="11269" max="11269" width="0.85546875" style="43" customWidth="1"/>
    <col min="11270" max="11270" width="7.5703125" style="43" customWidth="1"/>
    <col min="11271" max="11271" width="0.85546875" style="43" customWidth="1"/>
    <col min="11272" max="11272" width="7.5703125" style="43" customWidth="1"/>
    <col min="11273" max="11273" width="0.85546875" style="43" customWidth="1"/>
    <col min="11274" max="11274" width="7.5703125" style="43" customWidth="1"/>
    <col min="11275" max="11275" width="0.28515625" style="43" customWidth="1"/>
    <col min="11276" max="11520" width="11.42578125" style="43"/>
    <col min="11521" max="11521" width="13.5703125" style="43" customWidth="1"/>
    <col min="11522" max="11522" width="8.7109375" style="43" customWidth="1"/>
    <col min="11523" max="11524" width="7.5703125" style="43" customWidth="1"/>
    <col min="11525" max="11525" width="0.85546875" style="43" customWidth="1"/>
    <col min="11526" max="11526" width="7.5703125" style="43" customWidth="1"/>
    <col min="11527" max="11527" width="0.85546875" style="43" customWidth="1"/>
    <col min="11528" max="11528" width="7.5703125" style="43" customWidth="1"/>
    <col min="11529" max="11529" width="0.85546875" style="43" customWidth="1"/>
    <col min="11530" max="11530" width="7.5703125" style="43" customWidth="1"/>
    <col min="11531" max="11531" width="0.28515625" style="43" customWidth="1"/>
    <col min="11532" max="11776" width="11.42578125" style="43"/>
    <col min="11777" max="11777" width="13.5703125" style="43" customWidth="1"/>
    <col min="11778" max="11778" width="8.7109375" style="43" customWidth="1"/>
    <col min="11779" max="11780" width="7.5703125" style="43" customWidth="1"/>
    <col min="11781" max="11781" width="0.85546875" style="43" customWidth="1"/>
    <col min="11782" max="11782" width="7.5703125" style="43" customWidth="1"/>
    <col min="11783" max="11783" width="0.85546875" style="43" customWidth="1"/>
    <col min="11784" max="11784" width="7.5703125" style="43" customWidth="1"/>
    <col min="11785" max="11785" width="0.85546875" style="43" customWidth="1"/>
    <col min="11786" max="11786" width="7.5703125" style="43" customWidth="1"/>
    <col min="11787" max="11787" width="0.28515625" style="43" customWidth="1"/>
    <col min="11788" max="12032" width="11.42578125" style="43"/>
    <col min="12033" max="12033" width="13.5703125" style="43" customWidth="1"/>
    <col min="12034" max="12034" width="8.7109375" style="43" customWidth="1"/>
    <col min="12035" max="12036" width="7.5703125" style="43" customWidth="1"/>
    <col min="12037" max="12037" width="0.85546875" style="43" customWidth="1"/>
    <col min="12038" max="12038" width="7.5703125" style="43" customWidth="1"/>
    <col min="12039" max="12039" width="0.85546875" style="43" customWidth="1"/>
    <col min="12040" max="12040" width="7.5703125" style="43" customWidth="1"/>
    <col min="12041" max="12041" width="0.85546875" style="43" customWidth="1"/>
    <col min="12042" max="12042" width="7.5703125" style="43" customWidth="1"/>
    <col min="12043" max="12043" width="0.28515625" style="43" customWidth="1"/>
    <col min="12044" max="12288" width="11.42578125" style="43"/>
    <col min="12289" max="12289" width="13.5703125" style="43" customWidth="1"/>
    <col min="12290" max="12290" width="8.7109375" style="43" customWidth="1"/>
    <col min="12291" max="12292" width="7.5703125" style="43" customWidth="1"/>
    <col min="12293" max="12293" width="0.85546875" style="43" customWidth="1"/>
    <col min="12294" max="12294" width="7.5703125" style="43" customWidth="1"/>
    <col min="12295" max="12295" width="0.85546875" style="43" customWidth="1"/>
    <col min="12296" max="12296" width="7.5703125" style="43" customWidth="1"/>
    <col min="12297" max="12297" width="0.85546875" style="43" customWidth="1"/>
    <col min="12298" max="12298" width="7.5703125" style="43" customWidth="1"/>
    <col min="12299" max="12299" width="0.28515625" style="43" customWidth="1"/>
    <col min="12300" max="12544" width="11.42578125" style="43"/>
    <col min="12545" max="12545" width="13.5703125" style="43" customWidth="1"/>
    <col min="12546" max="12546" width="8.7109375" style="43" customWidth="1"/>
    <col min="12547" max="12548" width="7.5703125" style="43" customWidth="1"/>
    <col min="12549" max="12549" width="0.85546875" style="43" customWidth="1"/>
    <col min="12550" max="12550" width="7.5703125" style="43" customWidth="1"/>
    <col min="12551" max="12551" width="0.85546875" style="43" customWidth="1"/>
    <col min="12552" max="12552" width="7.5703125" style="43" customWidth="1"/>
    <col min="12553" max="12553" width="0.85546875" style="43" customWidth="1"/>
    <col min="12554" max="12554" width="7.5703125" style="43" customWidth="1"/>
    <col min="12555" max="12555" width="0.28515625" style="43" customWidth="1"/>
    <col min="12556" max="12800" width="11.42578125" style="43"/>
    <col min="12801" max="12801" width="13.5703125" style="43" customWidth="1"/>
    <col min="12802" max="12802" width="8.7109375" style="43" customWidth="1"/>
    <col min="12803" max="12804" width="7.5703125" style="43" customWidth="1"/>
    <col min="12805" max="12805" width="0.85546875" style="43" customWidth="1"/>
    <col min="12806" max="12806" width="7.5703125" style="43" customWidth="1"/>
    <col min="12807" max="12807" width="0.85546875" style="43" customWidth="1"/>
    <col min="12808" max="12808" width="7.5703125" style="43" customWidth="1"/>
    <col min="12809" max="12809" width="0.85546875" style="43" customWidth="1"/>
    <col min="12810" max="12810" width="7.5703125" style="43" customWidth="1"/>
    <col min="12811" max="12811" width="0.28515625" style="43" customWidth="1"/>
    <col min="12812" max="13056" width="11.42578125" style="43"/>
    <col min="13057" max="13057" width="13.5703125" style="43" customWidth="1"/>
    <col min="13058" max="13058" width="8.7109375" style="43" customWidth="1"/>
    <col min="13059" max="13060" width="7.5703125" style="43" customWidth="1"/>
    <col min="13061" max="13061" width="0.85546875" style="43" customWidth="1"/>
    <col min="13062" max="13062" width="7.5703125" style="43" customWidth="1"/>
    <col min="13063" max="13063" width="0.85546875" style="43" customWidth="1"/>
    <col min="13064" max="13064" width="7.5703125" style="43" customWidth="1"/>
    <col min="13065" max="13065" width="0.85546875" style="43" customWidth="1"/>
    <col min="13066" max="13066" width="7.5703125" style="43" customWidth="1"/>
    <col min="13067" max="13067" width="0.28515625" style="43" customWidth="1"/>
    <col min="13068" max="13312" width="11.42578125" style="43"/>
    <col min="13313" max="13313" width="13.5703125" style="43" customWidth="1"/>
    <col min="13314" max="13314" width="8.7109375" style="43" customWidth="1"/>
    <col min="13315" max="13316" width="7.5703125" style="43" customWidth="1"/>
    <col min="13317" max="13317" width="0.85546875" style="43" customWidth="1"/>
    <col min="13318" max="13318" width="7.5703125" style="43" customWidth="1"/>
    <col min="13319" max="13319" width="0.85546875" style="43" customWidth="1"/>
    <col min="13320" max="13320" width="7.5703125" style="43" customWidth="1"/>
    <col min="13321" max="13321" width="0.85546875" style="43" customWidth="1"/>
    <col min="13322" max="13322" width="7.5703125" style="43" customWidth="1"/>
    <col min="13323" max="13323" width="0.28515625" style="43" customWidth="1"/>
    <col min="13324" max="13568" width="11.42578125" style="43"/>
    <col min="13569" max="13569" width="13.5703125" style="43" customWidth="1"/>
    <col min="13570" max="13570" width="8.7109375" style="43" customWidth="1"/>
    <col min="13571" max="13572" width="7.5703125" style="43" customWidth="1"/>
    <col min="13573" max="13573" width="0.85546875" style="43" customWidth="1"/>
    <col min="13574" max="13574" width="7.5703125" style="43" customWidth="1"/>
    <col min="13575" max="13575" width="0.85546875" style="43" customWidth="1"/>
    <col min="13576" max="13576" width="7.5703125" style="43" customWidth="1"/>
    <col min="13577" max="13577" width="0.85546875" style="43" customWidth="1"/>
    <col min="13578" max="13578" width="7.5703125" style="43" customWidth="1"/>
    <col min="13579" max="13579" width="0.28515625" style="43" customWidth="1"/>
    <col min="13580" max="13824" width="11.42578125" style="43"/>
    <col min="13825" max="13825" width="13.5703125" style="43" customWidth="1"/>
    <col min="13826" max="13826" width="8.7109375" style="43" customWidth="1"/>
    <col min="13827" max="13828" width="7.5703125" style="43" customWidth="1"/>
    <col min="13829" max="13829" width="0.85546875" style="43" customWidth="1"/>
    <col min="13830" max="13830" width="7.5703125" style="43" customWidth="1"/>
    <col min="13831" max="13831" width="0.85546875" style="43" customWidth="1"/>
    <col min="13832" max="13832" width="7.5703125" style="43" customWidth="1"/>
    <col min="13833" max="13833" width="0.85546875" style="43" customWidth="1"/>
    <col min="13834" max="13834" width="7.5703125" style="43" customWidth="1"/>
    <col min="13835" max="13835" width="0.28515625" style="43" customWidth="1"/>
    <col min="13836" max="14080" width="11.42578125" style="43"/>
    <col min="14081" max="14081" width="13.5703125" style="43" customWidth="1"/>
    <col min="14082" max="14082" width="8.7109375" style="43" customWidth="1"/>
    <col min="14083" max="14084" width="7.5703125" style="43" customWidth="1"/>
    <col min="14085" max="14085" width="0.85546875" style="43" customWidth="1"/>
    <col min="14086" max="14086" width="7.5703125" style="43" customWidth="1"/>
    <col min="14087" max="14087" width="0.85546875" style="43" customWidth="1"/>
    <col min="14088" max="14088" width="7.5703125" style="43" customWidth="1"/>
    <col min="14089" max="14089" width="0.85546875" style="43" customWidth="1"/>
    <col min="14090" max="14090" width="7.5703125" style="43" customWidth="1"/>
    <col min="14091" max="14091" width="0.28515625" style="43" customWidth="1"/>
    <col min="14092" max="14336" width="11.42578125" style="43"/>
    <col min="14337" max="14337" width="13.5703125" style="43" customWidth="1"/>
    <col min="14338" max="14338" width="8.7109375" style="43" customWidth="1"/>
    <col min="14339" max="14340" width="7.5703125" style="43" customWidth="1"/>
    <col min="14341" max="14341" width="0.85546875" style="43" customWidth="1"/>
    <col min="14342" max="14342" width="7.5703125" style="43" customWidth="1"/>
    <col min="14343" max="14343" width="0.85546875" style="43" customWidth="1"/>
    <col min="14344" max="14344" width="7.5703125" style="43" customWidth="1"/>
    <col min="14345" max="14345" width="0.85546875" style="43" customWidth="1"/>
    <col min="14346" max="14346" width="7.5703125" style="43" customWidth="1"/>
    <col min="14347" max="14347" width="0.28515625" style="43" customWidth="1"/>
    <col min="14348" max="14592" width="11.42578125" style="43"/>
    <col min="14593" max="14593" width="13.5703125" style="43" customWidth="1"/>
    <col min="14594" max="14594" width="8.7109375" style="43" customWidth="1"/>
    <col min="14595" max="14596" width="7.5703125" style="43" customWidth="1"/>
    <col min="14597" max="14597" width="0.85546875" style="43" customWidth="1"/>
    <col min="14598" max="14598" width="7.5703125" style="43" customWidth="1"/>
    <col min="14599" max="14599" width="0.85546875" style="43" customWidth="1"/>
    <col min="14600" max="14600" width="7.5703125" style="43" customWidth="1"/>
    <col min="14601" max="14601" width="0.85546875" style="43" customWidth="1"/>
    <col min="14602" max="14602" width="7.5703125" style="43" customWidth="1"/>
    <col min="14603" max="14603" width="0.28515625" style="43" customWidth="1"/>
    <col min="14604" max="14848" width="11.42578125" style="43"/>
    <col min="14849" max="14849" width="13.5703125" style="43" customWidth="1"/>
    <col min="14850" max="14850" width="8.7109375" style="43" customWidth="1"/>
    <col min="14851" max="14852" width="7.5703125" style="43" customWidth="1"/>
    <col min="14853" max="14853" width="0.85546875" style="43" customWidth="1"/>
    <col min="14854" max="14854" width="7.5703125" style="43" customWidth="1"/>
    <col min="14855" max="14855" width="0.85546875" style="43" customWidth="1"/>
    <col min="14856" max="14856" width="7.5703125" style="43" customWidth="1"/>
    <col min="14857" max="14857" width="0.85546875" style="43" customWidth="1"/>
    <col min="14858" max="14858" width="7.5703125" style="43" customWidth="1"/>
    <col min="14859" max="14859" width="0.28515625" style="43" customWidth="1"/>
    <col min="14860" max="15104" width="11.42578125" style="43"/>
    <col min="15105" max="15105" width="13.5703125" style="43" customWidth="1"/>
    <col min="15106" max="15106" width="8.7109375" style="43" customWidth="1"/>
    <col min="15107" max="15108" width="7.5703125" style="43" customWidth="1"/>
    <col min="15109" max="15109" width="0.85546875" style="43" customWidth="1"/>
    <col min="15110" max="15110" width="7.5703125" style="43" customWidth="1"/>
    <col min="15111" max="15111" width="0.85546875" style="43" customWidth="1"/>
    <col min="15112" max="15112" width="7.5703125" style="43" customWidth="1"/>
    <col min="15113" max="15113" width="0.85546875" style="43" customWidth="1"/>
    <col min="15114" max="15114" width="7.5703125" style="43" customWidth="1"/>
    <col min="15115" max="15115" width="0.28515625" style="43" customWidth="1"/>
    <col min="15116" max="15360" width="11.42578125" style="43"/>
    <col min="15361" max="15361" width="13.5703125" style="43" customWidth="1"/>
    <col min="15362" max="15362" width="8.7109375" style="43" customWidth="1"/>
    <col min="15363" max="15364" width="7.5703125" style="43" customWidth="1"/>
    <col min="15365" max="15365" width="0.85546875" style="43" customWidth="1"/>
    <col min="15366" max="15366" width="7.5703125" style="43" customWidth="1"/>
    <col min="15367" max="15367" width="0.85546875" style="43" customWidth="1"/>
    <col min="15368" max="15368" width="7.5703125" style="43" customWidth="1"/>
    <col min="15369" max="15369" width="0.85546875" style="43" customWidth="1"/>
    <col min="15370" max="15370" width="7.5703125" style="43" customWidth="1"/>
    <col min="15371" max="15371" width="0.28515625" style="43" customWidth="1"/>
    <col min="15372" max="15616" width="11.42578125" style="43"/>
    <col min="15617" max="15617" width="13.5703125" style="43" customWidth="1"/>
    <col min="15618" max="15618" width="8.7109375" style="43" customWidth="1"/>
    <col min="15619" max="15620" width="7.5703125" style="43" customWidth="1"/>
    <col min="15621" max="15621" width="0.85546875" style="43" customWidth="1"/>
    <col min="15622" max="15622" width="7.5703125" style="43" customWidth="1"/>
    <col min="15623" max="15623" width="0.85546875" style="43" customWidth="1"/>
    <col min="15624" max="15624" width="7.5703125" style="43" customWidth="1"/>
    <col min="15625" max="15625" width="0.85546875" style="43" customWidth="1"/>
    <col min="15626" max="15626" width="7.5703125" style="43" customWidth="1"/>
    <col min="15627" max="15627" width="0.28515625" style="43" customWidth="1"/>
    <col min="15628" max="15872" width="11.42578125" style="43"/>
    <col min="15873" max="15873" width="13.5703125" style="43" customWidth="1"/>
    <col min="15874" max="15874" width="8.7109375" style="43" customWidth="1"/>
    <col min="15875" max="15876" width="7.5703125" style="43" customWidth="1"/>
    <col min="15877" max="15877" width="0.85546875" style="43" customWidth="1"/>
    <col min="15878" max="15878" width="7.5703125" style="43" customWidth="1"/>
    <col min="15879" max="15879" width="0.85546875" style="43" customWidth="1"/>
    <col min="15880" max="15880" width="7.5703125" style="43" customWidth="1"/>
    <col min="15881" max="15881" width="0.85546875" style="43" customWidth="1"/>
    <col min="15882" max="15882" width="7.5703125" style="43" customWidth="1"/>
    <col min="15883" max="15883" width="0.28515625" style="43" customWidth="1"/>
    <col min="15884" max="16128" width="11.42578125" style="43"/>
    <col min="16129" max="16129" width="13.5703125" style="43" customWidth="1"/>
    <col min="16130" max="16130" width="8.7109375" style="43" customWidth="1"/>
    <col min="16131" max="16132" width="7.5703125" style="43" customWidth="1"/>
    <col min="16133" max="16133" width="0.85546875" style="43" customWidth="1"/>
    <col min="16134" max="16134" width="7.5703125" style="43" customWidth="1"/>
    <col min="16135" max="16135" width="0.85546875" style="43" customWidth="1"/>
    <col min="16136" max="16136" width="7.5703125" style="43" customWidth="1"/>
    <col min="16137" max="16137" width="0.85546875" style="43" customWidth="1"/>
    <col min="16138" max="16138" width="7.5703125" style="43" customWidth="1"/>
    <col min="16139" max="16139" width="0.28515625" style="43" customWidth="1"/>
    <col min="16140" max="16384" width="11.42578125" style="43"/>
  </cols>
  <sheetData>
    <row r="1" spans="1:10" ht="23.25" customHeight="1" x14ac:dyDescent="0.2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4.75" customHeight="1" x14ac:dyDescent="0.2">
      <c r="A2" s="44" t="s">
        <v>54</v>
      </c>
      <c r="B2" s="44"/>
      <c r="C2" s="45" t="s">
        <v>1</v>
      </c>
      <c r="D2" s="45" t="s">
        <v>2</v>
      </c>
      <c r="E2" s="45"/>
      <c r="F2" s="45" t="s">
        <v>3</v>
      </c>
      <c r="G2" s="45"/>
      <c r="H2" s="45" t="s">
        <v>55</v>
      </c>
      <c r="I2" s="45"/>
      <c r="J2" s="45" t="s">
        <v>56</v>
      </c>
    </row>
    <row r="3" spans="1:10" ht="9.75" customHeight="1" x14ac:dyDescent="0.2">
      <c r="A3" s="44"/>
      <c r="B3" s="44"/>
      <c r="C3" s="44" t="s">
        <v>47</v>
      </c>
      <c r="D3" s="44"/>
      <c r="E3" s="44"/>
      <c r="F3" s="44"/>
      <c r="G3" s="44"/>
      <c r="H3" s="44"/>
      <c r="I3" s="44"/>
      <c r="J3" s="44"/>
    </row>
    <row r="4" spans="1:10" ht="9.75" customHeight="1" x14ac:dyDescent="0.2">
      <c r="A4" s="46" t="s">
        <v>57</v>
      </c>
      <c r="B4" s="47" t="s">
        <v>58</v>
      </c>
      <c r="C4" s="48">
        <v>65.305400000000006</v>
      </c>
      <c r="D4" s="49">
        <v>62.807000000000002</v>
      </c>
      <c r="E4" s="49" t="str">
        <f>IF(OR(IF(AND([1]H!C6&lt;[1]H!D7,[1]H!C7&lt;[1]H!D6)=TRUE,"*","")="*",IF(AND([1]H!C6&gt;[1]H!D7,[1]H!C7&gt;[1]H!D6)=TRUE,"*","")="*"),"*","")</f>
        <v>*</v>
      </c>
      <c r="F4" s="49">
        <v>61.866</v>
      </c>
      <c r="G4" s="49" t="str">
        <f>IF(OR(IF(AND([1]H!D6&lt;[1]H!E7,[1]H!D7&lt;[1]H!E6)=TRUE,"*","")="*",IF(AND([1]H!D6&gt;[1]H!E7,[1]H!D7&gt;[1]H!E6)=TRUE,"*","")="*"),"*","")</f>
        <v/>
      </c>
      <c r="H4" s="48">
        <v>76.397599999999997</v>
      </c>
      <c r="I4" s="48" t="str">
        <f>IF(OR(IF(AND([1]H!E6&lt;[1]H!F7,[1]H!E7&lt;[1]H!F6)=TRUE,"*","")="*",IF(AND([1]H!E6&gt;[1]H!F7,[1]H!E7&gt;[1]H!F6)=TRUE,"*","")="*"),"*","")</f>
        <v>*</v>
      </c>
      <c r="J4" s="49">
        <v>64.302899999999994</v>
      </c>
    </row>
    <row r="5" spans="1:10" ht="9.75" customHeight="1" x14ac:dyDescent="0.2">
      <c r="A5" s="50"/>
      <c r="B5" s="51" t="s">
        <v>59</v>
      </c>
      <c r="C5" s="48">
        <v>25.657900000000001</v>
      </c>
      <c r="D5" s="49">
        <v>31.302900000000001</v>
      </c>
      <c r="E5" s="49" t="str">
        <f>IF(OR(IF(AND([1]H!C8&lt;[1]H!D9,[1]H!C9&lt;[1]H!D8)=TRUE,"*","")="*",IF(AND([1]H!C8&gt;[1]H!D9,[1]H!C9&gt;[1]H!D8)=TRUE,"*","")="*"),"*","")</f>
        <v>*</v>
      </c>
      <c r="F5" s="49">
        <v>41.594799999999999</v>
      </c>
      <c r="G5" s="49" t="str">
        <f>IF(OR(IF(AND([1]H!D8&lt;[1]H!E9,[1]H!D9&lt;[1]H!E8)=TRUE,"*","")="*",IF(AND([1]H!D8&gt;[1]H!E9,[1]H!D9&gt;[1]H!E8)=TRUE,"*","")="*"),"*","")</f>
        <v>*</v>
      </c>
      <c r="H5" s="48">
        <v>70.209400000000002</v>
      </c>
      <c r="I5" s="48" t="str">
        <f>IF(OR(IF(AND([1]H!E8&lt;[1]H!F9,[1]H!E9&lt;[1]H!F8)=TRUE,"*","")="*",IF(AND([1]H!E8&gt;[1]H!F9,[1]H!E9&gt;[1]H!F8)=TRUE,"*","")="*"),"*","")</f>
        <v>*</v>
      </c>
      <c r="J5" s="48">
        <v>35.814099999999996</v>
      </c>
    </row>
    <row r="6" spans="1:10" ht="9.75" customHeight="1" x14ac:dyDescent="0.2">
      <c r="A6" s="52"/>
      <c r="B6" s="53" t="s">
        <v>56</v>
      </c>
      <c r="C6" s="54">
        <v>45.991599999999998</v>
      </c>
      <c r="D6" s="54">
        <v>46.8202</v>
      </c>
      <c r="E6" s="54" t="str">
        <f>IF(OR(IF(AND([1]H!C10&lt;[1]H!D11,[1]H!C11&lt;[1]H!D10)=TRUE,"*","")="*",IF(AND([1]H!C10&gt;[1]H!D11,[1]H!C11&gt;[1]H!D10)=TRUE,"*","")="*"),"*","")</f>
        <v/>
      </c>
      <c r="F6" s="54">
        <v>51.169399999999996</v>
      </c>
      <c r="G6" s="54" t="str">
        <f>IF(OR(IF(AND([1]H!D10&lt;[1]H!E11,[1]H!D11&lt;[1]H!E10)=TRUE,"*","")="*",IF(AND([1]H!D10&gt;[1]H!E11,[1]H!D11&gt;[1]H!E10)=TRUE,"*","")="*"),"*","")</f>
        <v>*</v>
      </c>
      <c r="H6" s="54">
        <v>72.912199999999999</v>
      </c>
      <c r="I6" s="54" t="str">
        <f>IF(OR(IF(AND([1]H!E10&lt;[1]H!F11,[1]H!E11&lt;[1]H!F10)=TRUE,"*","")="*",IF(AND([1]H!E10&gt;[1]H!F11,[1]H!E11&gt;[1]H!F10)=TRUE,"*","")="*"),"*","")</f>
        <v>*</v>
      </c>
      <c r="J6" s="54">
        <v>49.738300000000002</v>
      </c>
    </row>
    <row r="7" spans="1:10" ht="9.75" customHeight="1" x14ac:dyDescent="0.2">
      <c r="A7" s="55" t="s">
        <v>60</v>
      </c>
      <c r="B7" s="51" t="s">
        <v>61</v>
      </c>
      <c r="C7" s="48">
        <v>42.400700000000001</v>
      </c>
      <c r="D7" s="48">
        <v>45.725999999999999</v>
      </c>
      <c r="E7" s="48" t="str">
        <f>IF(OR(IF(AND([1]H!C12&lt;[1]H!D13,[1]H!C13&lt;[1]H!D12)=TRUE,"*","")="*",IF(AND([1]H!C12&gt;[1]H!D13,[1]H!C13&gt;[1]H!D12)=TRUE,"*","")="*"),"*","")</f>
        <v>*</v>
      </c>
      <c r="F7" s="48">
        <v>50.099700000000006</v>
      </c>
      <c r="G7" s="48" t="str">
        <f>IF(OR(IF(AND([1]H!D12&lt;[1]H!E13,[1]H!D13&lt;[1]H!E12)=TRUE,"*","")="*",IF(AND([1]H!D12&gt;[1]H!E13,[1]H!D13&gt;[1]H!E12)=TRUE,"*","")="*"),"*","")</f>
        <v>*</v>
      </c>
      <c r="H7" s="48">
        <v>72.729900000000001</v>
      </c>
      <c r="I7" s="48" t="str">
        <f>IF(OR(IF(AND([1]H!E12&lt;[1]H!F13,[1]H!E13&lt;[1]H!F12)=TRUE,"*","")="*",IF(AND([1]H!E12&gt;[1]H!F13,[1]H!E13&gt;[1]H!F12)=TRUE,"*","")="*"),"*","")</f>
        <v>*</v>
      </c>
      <c r="J7" s="48">
        <v>49.185600000000001</v>
      </c>
    </row>
    <row r="8" spans="1:10" ht="9.75" customHeight="1" x14ac:dyDescent="0.2">
      <c r="A8" s="52"/>
      <c r="B8" s="51" t="s">
        <v>62</v>
      </c>
      <c r="C8" s="48">
        <v>50.351199999999999</v>
      </c>
      <c r="D8" s="48">
        <v>47.844099999999997</v>
      </c>
      <c r="E8" s="48" t="str">
        <f>IF(OR(IF(AND([1]H!C14&lt;[1]H!D15,[1]H!C15&lt;[1]H!D14)=TRUE,"*","")="*",IF(AND([1]H!C14&gt;[1]H!D15,[1]H!C15&gt;[1]H!D14)=TRUE,"*","")="*"),"*","")</f>
        <v/>
      </c>
      <c r="F8" s="48">
        <v>54.717499999999994</v>
      </c>
      <c r="G8" s="48" t="str">
        <f>IF(OR(IF(AND([1]H!D14&lt;[1]H!E15,[1]H!D15&lt;[1]H!E14)=TRUE,"*","")="*",IF(AND([1]H!D14&gt;[1]H!E15,[1]H!D15&gt;[1]H!E14)=TRUE,"*","")="*"),"*","")</f>
        <v>*</v>
      </c>
      <c r="H8" s="48">
        <v>71.431399999999996</v>
      </c>
      <c r="I8" s="48" t="str">
        <f>IF(OR(IF(AND([1]H!E14&lt;[1]H!F15,[1]H!E15&lt;[1]H!F14)=TRUE,"*","")="*",IF(AND([1]H!E14&gt;[1]H!F15,[1]H!E15&gt;[1]H!F14)=TRUE,"*","")="*"),"*","")</f>
        <v>*</v>
      </c>
      <c r="J8" s="48">
        <v>51.210900000000002</v>
      </c>
    </row>
    <row r="9" spans="1:10" ht="9.75" customHeight="1" x14ac:dyDescent="0.2">
      <c r="A9" s="52"/>
      <c r="B9" s="51" t="s">
        <v>63</v>
      </c>
      <c r="C9" s="48">
        <v>48.953499999999998</v>
      </c>
      <c r="D9" s="48">
        <v>49.513500000000001</v>
      </c>
      <c r="E9" s="48" t="str">
        <f>IF(OR(IF(AND([1]H!C16&lt;[1]H!D17,[1]H!C17&lt;[1]H!D16)=TRUE,"*","")="*",IF(AND([1]H!C16&gt;[1]H!D17,[1]H!C17&gt;[1]H!D16)=TRUE,"*","")="*"),"*","")</f>
        <v/>
      </c>
      <c r="F9" s="48">
        <v>55.067399999999999</v>
      </c>
      <c r="G9" s="48" t="str">
        <f>IF(OR(IF(AND([1]H!D16&lt;[1]H!E17,[1]H!D17&lt;[1]H!E16)=TRUE,"*","")="*",IF(AND([1]H!D16&gt;[1]H!E17,[1]H!D17&gt;[1]H!E16)=TRUE,"*","")="*"),"*","")</f>
        <v>*</v>
      </c>
      <c r="H9" s="48">
        <v>78.061899999999994</v>
      </c>
      <c r="I9" s="48" t="str">
        <f>IF(OR(IF(AND([1]H!E16&lt;[1]H!F17,[1]H!E17&lt;[1]H!F16)=TRUE,"*","")="*",IF(AND([1]H!E16&gt;[1]H!F17,[1]H!E17&gt;[1]H!F16)=TRUE,"*","")="*"),"*","")</f>
        <v>*</v>
      </c>
      <c r="J9" s="48">
        <v>50.504300000000001</v>
      </c>
    </row>
    <row r="10" spans="1:10" ht="9.75" customHeight="1" x14ac:dyDescent="0.2">
      <c r="A10" s="56"/>
      <c r="B10" s="57"/>
      <c r="C10" s="44" t="s">
        <v>64</v>
      </c>
      <c r="D10" s="44"/>
      <c r="E10" s="44"/>
      <c r="F10" s="44"/>
      <c r="G10" s="44"/>
      <c r="H10" s="44"/>
      <c r="I10" s="44"/>
      <c r="J10" s="44"/>
    </row>
    <row r="11" spans="1:10" ht="9.75" customHeight="1" x14ac:dyDescent="0.2">
      <c r="A11" s="46" t="s">
        <v>57</v>
      </c>
      <c r="B11" s="47" t="s">
        <v>58</v>
      </c>
      <c r="C11" s="48">
        <v>46.677500000000002</v>
      </c>
      <c r="D11" s="49">
        <v>40.419699999999999</v>
      </c>
      <c r="E11" s="49" t="s">
        <v>44</v>
      </c>
      <c r="F11" s="49">
        <v>38.569000000000003</v>
      </c>
      <c r="G11" s="49"/>
      <c r="H11" s="49" t="s">
        <v>65</v>
      </c>
      <c r="I11" s="49"/>
      <c r="J11" s="49">
        <v>42.558399999999999</v>
      </c>
    </row>
    <row r="12" spans="1:10" ht="9.75" customHeight="1" x14ac:dyDescent="0.2">
      <c r="A12" s="50"/>
      <c r="B12" s="51" t="s">
        <v>59</v>
      </c>
      <c r="C12" s="48">
        <v>16.773299999999999</v>
      </c>
      <c r="D12" s="49">
        <v>20.508500000000002</v>
      </c>
      <c r="E12" s="49" t="s">
        <v>44</v>
      </c>
      <c r="F12" s="49">
        <v>26.391200000000001</v>
      </c>
      <c r="G12" s="49" t="s">
        <v>44</v>
      </c>
      <c r="H12" s="49" t="s">
        <v>65</v>
      </c>
      <c r="I12" s="49"/>
      <c r="J12" s="48">
        <v>20.0349</v>
      </c>
    </row>
    <row r="13" spans="1:10" ht="9.75" customHeight="1" x14ac:dyDescent="0.2">
      <c r="A13" s="52"/>
      <c r="B13" s="53" t="s">
        <v>56</v>
      </c>
      <c r="C13" s="54">
        <v>32.758099999999999</v>
      </c>
      <c r="D13" s="54">
        <v>30.267600000000002</v>
      </c>
      <c r="E13" s="54" t="s">
        <v>44</v>
      </c>
      <c r="F13" s="54">
        <v>31.731100000000001</v>
      </c>
      <c r="G13" s="54"/>
      <c r="H13" s="54" t="s">
        <v>65</v>
      </c>
      <c r="I13" s="54"/>
      <c r="J13" s="54">
        <v>31.293800000000001</v>
      </c>
    </row>
    <row r="14" spans="1:10" ht="9.75" customHeight="1" x14ac:dyDescent="0.2">
      <c r="A14" s="55" t="s">
        <v>60</v>
      </c>
      <c r="B14" s="51" t="s">
        <v>61</v>
      </c>
      <c r="C14" s="48">
        <v>25.3293</v>
      </c>
      <c r="D14" s="48">
        <v>26.568300000000001</v>
      </c>
      <c r="E14" s="48"/>
      <c r="F14" s="48">
        <v>29.9862</v>
      </c>
      <c r="G14" s="48"/>
      <c r="H14" s="49" t="s">
        <v>65</v>
      </c>
      <c r="I14" s="49"/>
      <c r="J14" s="48">
        <v>26.6629</v>
      </c>
    </row>
    <row r="15" spans="1:10" ht="9.75" customHeight="1" x14ac:dyDescent="0.2">
      <c r="A15" s="52"/>
      <c r="B15" s="51" t="s">
        <v>62</v>
      </c>
      <c r="C15" s="48">
        <v>40.237499999999997</v>
      </c>
      <c r="D15" s="48">
        <v>33.652200000000001</v>
      </c>
      <c r="E15" s="48" t="s">
        <v>44</v>
      </c>
      <c r="F15" s="48">
        <v>33.502400000000002</v>
      </c>
      <c r="G15" s="48"/>
      <c r="H15" s="49" t="s">
        <v>65</v>
      </c>
      <c r="I15" s="49"/>
      <c r="J15" s="48">
        <v>36.090000000000003</v>
      </c>
    </row>
    <row r="16" spans="1:10" ht="9.75" customHeight="1" x14ac:dyDescent="0.2">
      <c r="A16" s="52"/>
      <c r="B16" s="51" t="s">
        <v>63</v>
      </c>
      <c r="C16" s="48">
        <v>41.238100000000003</v>
      </c>
      <c r="D16" s="48">
        <v>39.575200000000002</v>
      </c>
      <c r="E16" s="48"/>
      <c r="F16" s="48">
        <v>41.1372</v>
      </c>
      <c r="G16" s="48"/>
      <c r="H16" s="48" t="s">
        <v>65</v>
      </c>
      <c r="I16" s="48"/>
      <c r="J16" s="48">
        <v>40.446799999999996</v>
      </c>
    </row>
    <row r="17" spans="1:11" ht="9.75" customHeight="1" x14ac:dyDescent="0.2">
      <c r="A17" s="56"/>
      <c r="B17" s="57"/>
      <c r="C17" s="44" t="s">
        <v>66</v>
      </c>
      <c r="D17" s="44"/>
      <c r="E17" s="44"/>
      <c r="F17" s="44"/>
      <c r="G17" s="44"/>
      <c r="H17" s="44"/>
      <c r="I17" s="44"/>
      <c r="J17" s="44"/>
    </row>
    <row r="18" spans="1:11" ht="9.75" customHeight="1" x14ac:dyDescent="0.2">
      <c r="A18" s="46" t="s">
        <v>57</v>
      </c>
      <c r="B18" s="47" t="s">
        <v>58</v>
      </c>
      <c r="C18" s="48">
        <v>83.409900000000007</v>
      </c>
      <c r="D18" s="49">
        <v>82.084900000000005</v>
      </c>
      <c r="E18" s="49"/>
      <c r="F18" s="49">
        <v>58.067700000000002</v>
      </c>
      <c r="G18" s="49" t="s">
        <v>44</v>
      </c>
      <c r="H18" s="48">
        <v>61.652799999999999</v>
      </c>
      <c r="I18" s="49"/>
      <c r="J18" s="49">
        <v>71.755800000000008</v>
      </c>
    </row>
    <row r="19" spans="1:11" ht="9.75" customHeight="1" x14ac:dyDescent="0.2">
      <c r="A19" s="50"/>
      <c r="B19" s="51" t="s">
        <v>59</v>
      </c>
      <c r="C19" s="48">
        <v>33.409499999999994</v>
      </c>
      <c r="D19" s="49">
        <v>42.0227</v>
      </c>
      <c r="E19" s="49" t="s">
        <v>44</v>
      </c>
      <c r="F19" s="49">
        <v>39.8977</v>
      </c>
      <c r="G19" s="49"/>
      <c r="H19" s="48">
        <v>60.146799999999999</v>
      </c>
      <c r="I19" s="49" t="s">
        <v>44</v>
      </c>
      <c r="J19" s="48">
        <v>41.3598</v>
      </c>
    </row>
    <row r="20" spans="1:11" ht="9.75" customHeight="1" x14ac:dyDescent="0.2">
      <c r="A20" s="52"/>
      <c r="B20" s="53" t="s">
        <v>56</v>
      </c>
      <c r="C20" s="54">
        <v>58.800399999999996</v>
      </c>
      <c r="D20" s="54">
        <v>62.424700000000001</v>
      </c>
      <c r="E20" s="54" t="s">
        <v>44</v>
      </c>
      <c r="F20" s="54">
        <v>48.641500000000001</v>
      </c>
      <c r="G20" s="54" t="s">
        <v>44</v>
      </c>
      <c r="H20" s="54">
        <v>60.779200000000003</v>
      </c>
      <c r="I20" s="54" t="s">
        <v>44</v>
      </c>
      <c r="J20" s="54">
        <v>56.267100000000006</v>
      </c>
    </row>
    <row r="21" spans="1:11" ht="9.75" customHeight="1" x14ac:dyDescent="0.2">
      <c r="A21" s="55" t="s">
        <v>60</v>
      </c>
      <c r="B21" s="51" t="s">
        <v>61</v>
      </c>
      <c r="C21" s="48">
        <v>61.258699999999997</v>
      </c>
      <c r="D21" s="48">
        <v>64.521200000000007</v>
      </c>
      <c r="E21" s="48"/>
      <c r="F21" s="48">
        <v>46.301299999999998</v>
      </c>
      <c r="G21" s="48" t="s">
        <v>44</v>
      </c>
      <c r="H21" s="48">
        <v>60.7395</v>
      </c>
      <c r="I21" s="48" t="s">
        <v>44</v>
      </c>
      <c r="J21" s="48">
        <v>55.6218</v>
      </c>
    </row>
    <row r="22" spans="1:11" ht="9.75" customHeight="1" x14ac:dyDescent="0.2">
      <c r="A22" s="52"/>
      <c r="B22" s="51" t="s">
        <v>62</v>
      </c>
      <c r="C22" s="48">
        <v>60.400799999999997</v>
      </c>
      <c r="D22" s="48">
        <v>59.872400000000006</v>
      </c>
      <c r="E22" s="48"/>
      <c r="F22" s="48">
        <v>57.648600000000002</v>
      </c>
      <c r="G22" s="48"/>
      <c r="H22" s="48">
        <v>55.175899999999999</v>
      </c>
      <c r="I22" s="48"/>
      <c r="J22" s="48">
        <v>58.964500000000001</v>
      </c>
    </row>
    <row r="23" spans="1:11" ht="9.75" customHeight="1" x14ac:dyDescent="0.2">
      <c r="A23" s="52"/>
      <c r="B23" s="47" t="s">
        <v>63</v>
      </c>
      <c r="C23" s="48">
        <v>55.194699999999997</v>
      </c>
      <c r="D23" s="48">
        <v>57.9634</v>
      </c>
      <c r="E23" s="48"/>
      <c r="F23" s="48">
        <v>55.594600000000007</v>
      </c>
      <c r="G23" s="48"/>
      <c r="H23" s="48">
        <v>69.241799999999998</v>
      </c>
      <c r="I23" s="48" t="s">
        <v>44</v>
      </c>
      <c r="J23" s="48">
        <v>56.731200000000001</v>
      </c>
    </row>
    <row r="24" spans="1:11" ht="9.75" customHeight="1" x14ac:dyDescent="0.2">
      <c r="A24" s="56"/>
      <c r="B24" s="57"/>
      <c r="C24" s="44" t="s">
        <v>67</v>
      </c>
      <c r="D24" s="44"/>
      <c r="E24" s="44"/>
      <c r="F24" s="44"/>
      <c r="G24" s="44"/>
      <c r="H24" s="44"/>
      <c r="I24" s="44"/>
      <c r="J24" s="44"/>
    </row>
    <row r="25" spans="1:11" ht="9.75" customHeight="1" x14ac:dyDescent="0.2">
      <c r="A25" s="46" t="s">
        <v>57</v>
      </c>
      <c r="B25" s="47" t="s">
        <v>58</v>
      </c>
      <c r="C25" s="48">
        <v>87.77000000000001</v>
      </c>
      <c r="D25" s="49">
        <v>90.242199999999997</v>
      </c>
      <c r="E25" s="49"/>
      <c r="F25" s="49">
        <v>84.178799999999995</v>
      </c>
      <c r="G25" s="49" t="s">
        <v>44</v>
      </c>
      <c r="H25" s="48">
        <v>83.702100000000002</v>
      </c>
      <c r="I25" s="49"/>
      <c r="J25" s="49">
        <v>87.078500000000005</v>
      </c>
    </row>
    <row r="26" spans="1:11" ht="9.75" customHeight="1" x14ac:dyDescent="0.2">
      <c r="A26" s="50"/>
      <c r="B26" s="51" t="s">
        <v>59</v>
      </c>
      <c r="C26" s="48">
        <v>34.1678</v>
      </c>
      <c r="D26" s="49">
        <v>43.151800000000001</v>
      </c>
      <c r="E26" s="49" t="s">
        <v>44</v>
      </c>
      <c r="F26" s="49">
        <v>56.134900000000002</v>
      </c>
      <c r="G26" s="49" t="s">
        <v>44</v>
      </c>
      <c r="H26" s="48">
        <v>75.691500000000005</v>
      </c>
      <c r="I26" s="49" t="s">
        <v>44</v>
      </c>
      <c r="J26" s="48">
        <v>50.191499999999998</v>
      </c>
    </row>
    <row r="27" spans="1:11" ht="9.75" customHeight="1" x14ac:dyDescent="0.2">
      <c r="A27" s="52"/>
      <c r="B27" s="53" t="s">
        <v>56</v>
      </c>
      <c r="C27" s="54">
        <v>59.7286</v>
      </c>
      <c r="D27" s="54">
        <v>65.671300000000002</v>
      </c>
      <c r="E27" s="54" t="s">
        <v>44</v>
      </c>
      <c r="F27" s="54">
        <v>69.5244</v>
      </c>
      <c r="G27" s="54" t="s">
        <v>44</v>
      </c>
      <c r="H27" s="54">
        <v>79.255899999999997</v>
      </c>
      <c r="I27" s="54" t="s">
        <v>44</v>
      </c>
      <c r="J27" s="54">
        <v>67.584599999999995</v>
      </c>
      <c r="K27" s="58"/>
    </row>
    <row r="28" spans="1:11" ht="9.75" customHeight="1" x14ac:dyDescent="0.2">
      <c r="A28" s="55" t="s">
        <v>60</v>
      </c>
      <c r="B28" s="51" t="s">
        <v>61</v>
      </c>
      <c r="C28" s="48">
        <v>63.3491</v>
      </c>
      <c r="D28" s="48">
        <v>66.726200000000006</v>
      </c>
      <c r="E28" s="48"/>
      <c r="F28" s="48">
        <v>70.476100000000002</v>
      </c>
      <c r="G28" s="48"/>
      <c r="H28" s="48">
        <v>78.8185</v>
      </c>
      <c r="I28" s="48" t="s">
        <v>44</v>
      </c>
      <c r="J28" s="48">
        <v>70.0976</v>
      </c>
    </row>
    <row r="29" spans="1:11" ht="9.75" customHeight="1" x14ac:dyDescent="0.2">
      <c r="A29" s="52"/>
      <c r="B29" s="51" t="s">
        <v>62</v>
      </c>
      <c r="C29" s="48">
        <v>59.035199999999996</v>
      </c>
      <c r="D29" s="48">
        <v>67.374399999999994</v>
      </c>
      <c r="E29" s="48" t="s">
        <v>44</v>
      </c>
      <c r="F29" s="48">
        <v>65.2744</v>
      </c>
      <c r="G29" s="48"/>
      <c r="H29" s="48">
        <v>81.190899999999999</v>
      </c>
      <c r="I29" s="48" t="s">
        <v>44</v>
      </c>
      <c r="J29" s="48">
        <v>65.706500000000005</v>
      </c>
      <c r="K29" s="59"/>
    </row>
    <row r="30" spans="1:11" ht="9.75" customHeight="1" x14ac:dyDescent="0.2">
      <c r="A30" s="52"/>
      <c r="B30" s="51" t="s">
        <v>63</v>
      </c>
      <c r="C30" s="48">
        <v>55.774799999999999</v>
      </c>
      <c r="D30" s="48">
        <v>61.118099999999998</v>
      </c>
      <c r="E30" s="48"/>
      <c r="F30" s="48">
        <v>66.435000000000002</v>
      </c>
      <c r="G30" s="48"/>
      <c r="H30" s="48">
        <v>84.102500000000006</v>
      </c>
      <c r="I30" s="48" t="s">
        <v>44</v>
      </c>
      <c r="J30" s="48">
        <v>60.063000000000002</v>
      </c>
    </row>
    <row r="31" spans="1:11" ht="9" customHeight="1" x14ac:dyDescent="0.2">
      <c r="A31" s="60"/>
      <c r="B31" s="57"/>
      <c r="C31" s="44" t="s">
        <v>68</v>
      </c>
      <c r="D31" s="44"/>
      <c r="E31" s="44"/>
      <c r="F31" s="44"/>
      <c r="G31" s="44"/>
      <c r="H31" s="44"/>
      <c r="I31" s="44"/>
      <c r="J31" s="44"/>
    </row>
    <row r="32" spans="1:11" ht="11.25" customHeight="1" x14ac:dyDescent="0.2">
      <c r="A32" s="46" t="s">
        <v>57</v>
      </c>
      <c r="B32" s="47" t="s">
        <v>58</v>
      </c>
      <c r="C32" s="49">
        <v>86.0351</v>
      </c>
      <c r="D32" s="49">
        <v>90.462600000000009</v>
      </c>
      <c r="E32" s="48" t="s">
        <v>44</v>
      </c>
      <c r="F32" s="49">
        <v>88.920400000000001</v>
      </c>
      <c r="G32" s="48" t="s">
        <v>44</v>
      </c>
      <c r="H32" s="49">
        <v>89.0672</v>
      </c>
      <c r="I32" s="48"/>
      <c r="J32" s="49">
        <v>88.244</v>
      </c>
    </row>
    <row r="33" spans="1:11" ht="10.5" customHeight="1" x14ac:dyDescent="0.2">
      <c r="A33" s="50"/>
      <c r="B33" s="51" t="s">
        <v>59</v>
      </c>
      <c r="C33" s="48">
        <v>39.838799999999999</v>
      </c>
      <c r="D33" s="49">
        <v>48.714300000000001</v>
      </c>
      <c r="E33" s="49" t="s">
        <v>44</v>
      </c>
      <c r="F33" s="49">
        <v>56.892600000000002</v>
      </c>
      <c r="G33" s="49" t="s">
        <v>44</v>
      </c>
      <c r="H33" s="48">
        <v>73.696300000000008</v>
      </c>
      <c r="I33" s="49" t="s">
        <v>44</v>
      </c>
      <c r="J33" s="49">
        <v>49.573999999999998</v>
      </c>
    </row>
    <row r="34" spans="1:11" ht="10.5" customHeight="1" x14ac:dyDescent="0.2">
      <c r="A34" s="52"/>
      <c r="B34" s="53" t="s">
        <v>56</v>
      </c>
      <c r="C34" s="61">
        <v>60.315300000000008</v>
      </c>
      <c r="D34" s="61">
        <v>68.729799999999997</v>
      </c>
      <c r="E34" s="61" t="s">
        <v>44</v>
      </c>
      <c r="F34" s="61">
        <v>71.56</v>
      </c>
      <c r="G34" s="61" t="s">
        <v>44</v>
      </c>
      <c r="H34" s="61">
        <v>81.760100000000008</v>
      </c>
      <c r="I34" s="61" t="s">
        <v>44</v>
      </c>
      <c r="J34" s="61">
        <v>67.6584</v>
      </c>
    </row>
    <row r="35" spans="1:11" ht="10.5" customHeight="1" x14ac:dyDescent="0.2">
      <c r="A35" s="55" t="s">
        <v>60</v>
      </c>
      <c r="B35" s="51" t="s">
        <v>61</v>
      </c>
      <c r="C35" s="49">
        <v>61.397800000000004</v>
      </c>
      <c r="D35" s="49">
        <v>69.628199999999993</v>
      </c>
      <c r="E35" s="49" t="s">
        <v>44</v>
      </c>
      <c r="F35" s="49">
        <v>71.561700000000002</v>
      </c>
      <c r="G35" s="49" t="s">
        <v>44</v>
      </c>
      <c r="H35" s="49">
        <v>81.070899999999995</v>
      </c>
      <c r="I35" s="49" t="s">
        <v>44</v>
      </c>
      <c r="J35" s="49">
        <v>69.636499999999998</v>
      </c>
    </row>
    <row r="36" spans="1:11" ht="10.5" customHeight="1" x14ac:dyDescent="0.2">
      <c r="A36" s="52"/>
      <c r="B36" s="51" t="s">
        <v>62</v>
      </c>
      <c r="C36" s="48">
        <v>60.907400000000003</v>
      </c>
      <c r="D36" s="49">
        <v>68.987299999999991</v>
      </c>
      <c r="E36" s="49" t="s">
        <v>44</v>
      </c>
      <c r="F36" s="49">
        <v>70.5321</v>
      </c>
      <c r="G36" s="49"/>
      <c r="H36" s="48">
        <v>87.429500000000004</v>
      </c>
      <c r="I36" s="49" t="s">
        <v>44</v>
      </c>
      <c r="J36" s="49">
        <v>66.648300000000006</v>
      </c>
    </row>
    <row r="37" spans="1:11" ht="10.5" customHeight="1" x14ac:dyDescent="0.2">
      <c r="A37" s="52"/>
      <c r="B37" s="51" t="s">
        <v>63</v>
      </c>
      <c r="C37" s="49">
        <v>58.2622</v>
      </c>
      <c r="D37" s="49">
        <v>64.132400000000004</v>
      </c>
      <c r="E37" s="49" t="s">
        <v>44</v>
      </c>
      <c r="F37" s="49">
        <v>73.243899999999996</v>
      </c>
      <c r="G37" s="49" t="s">
        <v>44</v>
      </c>
      <c r="H37" s="49">
        <v>86.914299999999997</v>
      </c>
      <c r="I37" s="49" t="s">
        <v>44</v>
      </c>
      <c r="J37" s="49">
        <v>61.176499999999997</v>
      </c>
    </row>
    <row r="38" spans="1:11" ht="9" customHeight="1" x14ac:dyDescent="0.2">
      <c r="A38" s="60"/>
      <c r="B38" s="62"/>
      <c r="C38" s="63" t="s">
        <v>69</v>
      </c>
      <c r="D38" s="63"/>
      <c r="E38" s="63"/>
      <c r="F38" s="63"/>
      <c r="G38" s="63"/>
      <c r="H38" s="63"/>
      <c r="I38" s="63"/>
      <c r="J38" s="63"/>
    </row>
    <row r="39" spans="1:11" ht="10.5" customHeight="1" x14ac:dyDescent="0.2">
      <c r="A39" s="46" t="s">
        <v>57</v>
      </c>
      <c r="B39" s="51" t="s">
        <v>58</v>
      </c>
      <c r="C39" s="49">
        <v>89.228899999999996</v>
      </c>
      <c r="D39" s="49">
        <v>92.094799999999992</v>
      </c>
      <c r="E39" s="49" t="s">
        <v>44</v>
      </c>
      <c r="F39" s="49">
        <v>90.779200000000003</v>
      </c>
      <c r="G39" s="49"/>
      <c r="H39" s="49">
        <v>91.061400000000006</v>
      </c>
      <c r="I39" s="49"/>
      <c r="J39" s="49">
        <v>90.767299999999992</v>
      </c>
    </row>
    <row r="40" spans="1:11" ht="10.5" customHeight="1" x14ac:dyDescent="0.2">
      <c r="A40" s="50"/>
      <c r="B40" s="51" t="s">
        <v>59</v>
      </c>
      <c r="C40" s="49">
        <v>41.255499999999998</v>
      </c>
      <c r="D40" s="49">
        <v>48.971199999999996</v>
      </c>
      <c r="E40" s="49" t="s">
        <v>44</v>
      </c>
      <c r="F40" s="49">
        <v>59.647199999999998</v>
      </c>
      <c r="G40" s="49" t="s">
        <v>44</v>
      </c>
      <c r="H40" s="49">
        <v>76.814400000000006</v>
      </c>
      <c r="I40" s="49" t="s">
        <v>44</v>
      </c>
      <c r="J40" s="49">
        <v>52.826599999999999</v>
      </c>
      <c r="K40" s="59"/>
    </row>
    <row r="41" spans="1:11" ht="10.5" customHeight="1" x14ac:dyDescent="0.2">
      <c r="A41" s="52"/>
      <c r="B41" s="53" t="s">
        <v>56</v>
      </c>
      <c r="C41" s="61">
        <v>63.068500000000007</v>
      </c>
      <c r="D41" s="61">
        <v>69.542699999999996</v>
      </c>
      <c r="E41" s="61" t="s">
        <v>44</v>
      </c>
      <c r="F41" s="61">
        <v>74.031700000000001</v>
      </c>
      <c r="G41" s="61" t="s">
        <v>44</v>
      </c>
      <c r="H41" s="61">
        <v>83.683399999999992</v>
      </c>
      <c r="I41" s="61" t="s">
        <v>44</v>
      </c>
      <c r="J41" s="61">
        <v>70.577699999999993</v>
      </c>
    </row>
    <row r="42" spans="1:11" ht="10.5" customHeight="1" x14ac:dyDescent="0.2">
      <c r="A42" s="55" t="s">
        <v>60</v>
      </c>
      <c r="B42" s="51" t="s">
        <v>61</v>
      </c>
      <c r="C42" s="49">
        <v>66.606899999999996</v>
      </c>
      <c r="D42" s="49">
        <v>71.1952</v>
      </c>
      <c r="E42" s="49" t="s">
        <v>44</v>
      </c>
      <c r="F42" s="49">
        <v>74.468199999999996</v>
      </c>
      <c r="G42" s="49" t="s">
        <v>44</v>
      </c>
      <c r="H42" s="49">
        <v>83.006100000000004</v>
      </c>
      <c r="I42" s="49" t="s">
        <v>44</v>
      </c>
      <c r="J42" s="49">
        <v>73.379799999999989</v>
      </c>
    </row>
    <row r="43" spans="1:11" ht="10.5" customHeight="1" x14ac:dyDescent="0.2">
      <c r="A43" s="52"/>
      <c r="B43" s="51" t="s">
        <v>62</v>
      </c>
      <c r="C43" s="48">
        <v>62.774300000000004</v>
      </c>
      <c r="D43" s="49">
        <v>69.108099999999993</v>
      </c>
      <c r="E43" s="49" t="s">
        <v>44</v>
      </c>
      <c r="F43" s="49">
        <v>71.732300000000009</v>
      </c>
      <c r="G43" s="49"/>
      <c r="H43" s="49">
        <v>88.720299999999995</v>
      </c>
      <c r="I43" s="49" t="s">
        <v>44</v>
      </c>
      <c r="J43" s="49">
        <v>68.816100000000006</v>
      </c>
    </row>
    <row r="44" spans="1:11" ht="10.5" customHeight="1" x14ac:dyDescent="0.2">
      <c r="A44" s="52"/>
      <c r="B44" s="51" t="s">
        <v>63</v>
      </c>
      <c r="C44" s="49">
        <v>58.5214</v>
      </c>
      <c r="D44" s="49">
        <v>63.234699999999997</v>
      </c>
      <c r="E44" s="49" t="s">
        <v>44</v>
      </c>
      <c r="F44" s="49">
        <v>72.621500000000012</v>
      </c>
      <c r="G44" s="49" t="s">
        <v>44</v>
      </c>
      <c r="H44" s="49">
        <v>88.077300000000008</v>
      </c>
      <c r="I44" s="49" t="s">
        <v>44</v>
      </c>
      <c r="J44" s="49">
        <v>61.989899999999999</v>
      </c>
    </row>
    <row r="45" spans="1:11" ht="9" customHeight="1" x14ac:dyDescent="0.2">
      <c r="A45" s="60"/>
      <c r="B45" s="62"/>
      <c r="C45" s="63" t="s">
        <v>70</v>
      </c>
      <c r="D45" s="63"/>
      <c r="E45" s="63"/>
      <c r="F45" s="63"/>
      <c r="G45" s="63"/>
      <c r="H45" s="63"/>
      <c r="I45" s="63"/>
      <c r="J45" s="63"/>
    </row>
    <row r="46" spans="1:11" ht="10.5" customHeight="1" x14ac:dyDescent="0.2">
      <c r="A46" s="46" t="s">
        <v>57</v>
      </c>
      <c r="B46" s="51" t="s">
        <v>58</v>
      </c>
      <c r="C46" s="49">
        <v>82.887599999999992</v>
      </c>
      <c r="D46" s="49">
        <v>85.974099999999993</v>
      </c>
      <c r="E46" s="49" t="s">
        <v>44</v>
      </c>
      <c r="F46" s="49">
        <v>84.402299999999997</v>
      </c>
      <c r="G46" s="49"/>
      <c r="H46" s="49">
        <v>85.912900000000008</v>
      </c>
      <c r="I46" s="49"/>
      <c r="J46" s="49">
        <v>84.194199999999995</v>
      </c>
    </row>
    <row r="47" spans="1:11" ht="10.5" customHeight="1" x14ac:dyDescent="0.2">
      <c r="A47" s="50"/>
      <c r="B47" s="51" t="s">
        <v>59</v>
      </c>
      <c r="C47" s="48">
        <v>38.5625</v>
      </c>
      <c r="D47" s="49">
        <v>47.981499999999997</v>
      </c>
      <c r="E47" s="49" t="s">
        <v>44</v>
      </c>
      <c r="F47" s="49">
        <v>50.558099999999996</v>
      </c>
      <c r="G47" s="49"/>
      <c r="H47" s="49">
        <v>65.426099999999991</v>
      </c>
      <c r="I47" s="49" t="s">
        <v>44</v>
      </c>
      <c r="J47" s="49">
        <v>44.364799999999995</v>
      </c>
    </row>
    <row r="48" spans="1:11" ht="10.5" customHeight="1" x14ac:dyDescent="0.2">
      <c r="A48" s="52"/>
      <c r="B48" s="53" t="s">
        <v>56</v>
      </c>
      <c r="C48" s="61">
        <v>57.734200000000001</v>
      </c>
      <c r="D48" s="61">
        <v>66.451800000000006</v>
      </c>
      <c r="E48" s="61" t="s">
        <v>44</v>
      </c>
      <c r="F48" s="61">
        <v>65.730699999999999</v>
      </c>
      <c r="G48" s="61"/>
      <c r="H48" s="61">
        <v>77.914099999999991</v>
      </c>
      <c r="I48" s="61" t="s">
        <v>44</v>
      </c>
      <c r="J48" s="61">
        <v>62.978199999999994</v>
      </c>
    </row>
    <row r="49" spans="1:10" ht="10.5" customHeight="1" x14ac:dyDescent="0.2">
      <c r="A49" s="55" t="s">
        <v>60</v>
      </c>
      <c r="B49" s="51" t="s">
        <v>61</v>
      </c>
      <c r="C49" s="49">
        <v>57.315400000000004</v>
      </c>
      <c r="D49" s="49">
        <v>65.885999999999996</v>
      </c>
      <c r="E49" s="49" t="s">
        <v>44</v>
      </c>
      <c r="F49" s="49">
        <v>65.224199999999996</v>
      </c>
      <c r="G49" s="49"/>
      <c r="H49" s="49">
        <v>77.354900000000001</v>
      </c>
      <c r="I49" s="49" t="s">
        <v>44</v>
      </c>
      <c r="J49" s="49">
        <v>63.838300000000004</v>
      </c>
    </row>
    <row r="50" spans="1:10" ht="10.5" customHeight="1" x14ac:dyDescent="0.2">
      <c r="A50" s="52"/>
      <c r="B50" s="51" t="s">
        <v>62</v>
      </c>
      <c r="C50" s="48">
        <v>58.917499999999997</v>
      </c>
      <c r="D50" s="49">
        <v>68.547600000000003</v>
      </c>
      <c r="E50" s="49" t="s">
        <v>44</v>
      </c>
      <c r="F50" s="49">
        <v>66.577600000000004</v>
      </c>
      <c r="G50" s="49"/>
      <c r="H50" s="49">
        <v>84.176000000000002</v>
      </c>
      <c r="I50" s="49" t="s">
        <v>44</v>
      </c>
      <c r="J50" s="49">
        <v>62.803899999999999</v>
      </c>
    </row>
    <row r="51" spans="1:10" ht="10.5" customHeight="1" x14ac:dyDescent="0.2">
      <c r="A51" s="52"/>
      <c r="B51" s="64" t="s">
        <v>63</v>
      </c>
      <c r="C51" s="65">
        <v>57.957099999999997</v>
      </c>
      <c r="D51" s="65">
        <v>69.331600000000009</v>
      </c>
      <c r="E51" s="65" t="s">
        <v>44</v>
      </c>
      <c r="F51" s="65">
        <v>76.119099999999989</v>
      </c>
      <c r="G51" s="65"/>
      <c r="H51" s="65">
        <v>82.717700000000008</v>
      </c>
      <c r="I51" s="65"/>
      <c r="J51" s="65">
        <v>59.794199999999996</v>
      </c>
    </row>
    <row r="52" spans="1:10" s="67" customFormat="1" ht="9" customHeight="1" x14ac:dyDescent="0.2">
      <c r="A52" s="66" t="s">
        <v>38</v>
      </c>
      <c r="B52" s="66"/>
      <c r="C52" s="66"/>
      <c r="D52" s="66"/>
      <c r="E52" s="66"/>
      <c r="F52" s="66"/>
      <c r="G52" s="66"/>
      <c r="H52" s="66"/>
      <c r="I52" s="66"/>
      <c r="J52" s="66"/>
    </row>
    <row r="53" spans="1:10" s="67" customFormat="1" ht="9" customHeight="1" x14ac:dyDescent="0.2">
      <c r="A53" s="68" t="s">
        <v>71</v>
      </c>
      <c r="B53" s="68"/>
      <c r="C53" s="68"/>
      <c r="D53" s="68"/>
      <c r="E53" s="68"/>
      <c r="F53" s="68"/>
      <c r="G53" s="68"/>
      <c r="H53" s="68"/>
      <c r="I53" s="68"/>
      <c r="J53" s="68"/>
    </row>
    <row r="54" spans="1:10" s="67" customFormat="1" ht="8.25" customHeight="1" x14ac:dyDescent="0.2">
      <c r="A54" s="69" t="s">
        <v>72</v>
      </c>
      <c r="B54" s="69"/>
      <c r="C54" s="69"/>
      <c r="D54" s="69"/>
      <c r="E54" s="69"/>
      <c r="F54" s="69"/>
      <c r="G54" s="69"/>
      <c r="H54" s="69"/>
      <c r="I54" s="69"/>
      <c r="J54" s="69"/>
    </row>
  </sheetData>
  <mergeCells count="26">
    <mergeCell ref="A53:J53"/>
    <mergeCell ref="A54:J54"/>
    <mergeCell ref="A39:A41"/>
    <mergeCell ref="A42:A44"/>
    <mergeCell ref="C45:J45"/>
    <mergeCell ref="A46:A48"/>
    <mergeCell ref="A49:A51"/>
    <mergeCell ref="A52:J52"/>
    <mergeCell ref="A25:A27"/>
    <mergeCell ref="A28:A30"/>
    <mergeCell ref="C31:J31"/>
    <mergeCell ref="A32:A34"/>
    <mergeCell ref="A35:A37"/>
    <mergeCell ref="C38:J38"/>
    <mergeCell ref="A11:A13"/>
    <mergeCell ref="A14:A16"/>
    <mergeCell ref="C17:J17"/>
    <mergeCell ref="A18:A20"/>
    <mergeCell ref="A21:A23"/>
    <mergeCell ref="C24:J24"/>
    <mergeCell ref="A1:J1"/>
    <mergeCell ref="A2:B3"/>
    <mergeCell ref="C3:J3"/>
    <mergeCell ref="A4:A6"/>
    <mergeCell ref="A7:A9"/>
    <mergeCell ref="C10:J10"/>
  </mergeCells>
  <pageMargins left="0.75" right="0.75" top="1" bottom="1" header="0" footer="0"/>
  <pageSetup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V40"/>
  <sheetViews>
    <sheetView workbookViewId="0">
      <selection activeCell="W15" sqref="W15"/>
    </sheetView>
  </sheetViews>
  <sheetFormatPr baseColWidth="10" defaultRowHeight="15" x14ac:dyDescent="0.25"/>
  <cols>
    <col min="1" max="1" width="15" customWidth="1"/>
    <col min="2" max="9" width="5.7109375" customWidth="1"/>
    <col min="10" max="10" width="1.7109375" customWidth="1"/>
    <col min="11" max="18" width="5.7109375" customWidth="1"/>
    <col min="249" max="249" width="15.7109375" customWidth="1"/>
    <col min="250" max="265" width="5.7109375" customWidth="1"/>
    <col min="505" max="505" width="15.7109375" customWidth="1"/>
    <col min="506" max="521" width="5.7109375" customWidth="1"/>
    <col min="761" max="761" width="15.7109375" customWidth="1"/>
    <col min="762" max="777" width="5.7109375" customWidth="1"/>
    <col min="1017" max="1017" width="15.7109375" customWidth="1"/>
    <col min="1018" max="1033" width="5.7109375" customWidth="1"/>
    <col min="1273" max="1273" width="15.7109375" customWidth="1"/>
    <col min="1274" max="1289" width="5.7109375" customWidth="1"/>
    <col min="1529" max="1529" width="15.7109375" customWidth="1"/>
    <col min="1530" max="1545" width="5.7109375" customWidth="1"/>
    <col min="1785" max="1785" width="15.7109375" customWidth="1"/>
    <col min="1786" max="1801" width="5.7109375" customWidth="1"/>
    <col min="2041" max="2041" width="15.7109375" customWidth="1"/>
    <col min="2042" max="2057" width="5.7109375" customWidth="1"/>
    <col min="2297" max="2297" width="15.7109375" customWidth="1"/>
    <col min="2298" max="2313" width="5.7109375" customWidth="1"/>
    <col min="2553" max="2553" width="15.7109375" customWidth="1"/>
    <col min="2554" max="2569" width="5.7109375" customWidth="1"/>
    <col min="2809" max="2809" width="15.7109375" customWidth="1"/>
    <col min="2810" max="2825" width="5.7109375" customWidth="1"/>
    <col min="3065" max="3065" width="15.7109375" customWidth="1"/>
    <col min="3066" max="3081" width="5.7109375" customWidth="1"/>
    <col min="3321" max="3321" width="15.7109375" customWidth="1"/>
    <col min="3322" max="3337" width="5.7109375" customWidth="1"/>
    <col min="3577" max="3577" width="15.7109375" customWidth="1"/>
    <col min="3578" max="3593" width="5.7109375" customWidth="1"/>
    <col min="3833" max="3833" width="15.7109375" customWidth="1"/>
    <col min="3834" max="3849" width="5.7109375" customWidth="1"/>
    <col min="4089" max="4089" width="15.7109375" customWidth="1"/>
    <col min="4090" max="4105" width="5.7109375" customWidth="1"/>
    <col min="4345" max="4345" width="15.7109375" customWidth="1"/>
    <col min="4346" max="4361" width="5.7109375" customWidth="1"/>
    <col min="4601" max="4601" width="15.7109375" customWidth="1"/>
    <col min="4602" max="4617" width="5.7109375" customWidth="1"/>
    <col min="4857" max="4857" width="15.7109375" customWidth="1"/>
    <col min="4858" max="4873" width="5.7109375" customWidth="1"/>
    <col min="5113" max="5113" width="15.7109375" customWidth="1"/>
    <col min="5114" max="5129" width="5.7109375" customWidth="1"/>
    <col min="5369" max="5369" width="15.7109375" customWidth="1"/>
    <col min="5370" max="5385" width="5.7109375" customWidth="1"/>
    <col min="5625" max="5625" width="15.7109375" customWidth="1"/>
    <col min="5626" max="5641" width="5.7109375" customWidth="1"/>
    <col min="5881" max="5881" width="15.7109375" customWidth="1"/>
    <col min="5882" max="5897" width="5.7109375" customWidth="1"/>
    <col min="6137" max="6137" width="15.7109375" customWidth="1"/>
    <col min="6138" max="6153" width="5.7109375" customWidth="1"/>
    <col min="6393" max="6393" width="15.7109375" customWidth="1"/>
    <col min="6394" max="6409" width="5.7109375" customWidth="1"/>
    <col min="6649" max="6649" width="15.7109375" customWidth="1"/>
    <col min="6650" max="6665" width="5.7109375" customWidth="1"/>
    <col min="6905" max="6905" width="15.7109375" customWidth="1"/>
    <col min="6906" max="6921" width="5.7109375" customWidth="1"/>
    <col min="7161" max="7161" width="15.7109375" customWidth="1"/>
    <col min="7162" max="7177" width="5.7109375" customWidth="1"/>
    <col min="7417" max="7417" width="15.7109375" customWidth="1"/>
    <col min="7418" max="7433" width="5.7109375" customWidth="1"/>
    <col min="7673" max="7673" width="15.7109375" customWidth="1"/>
    <col min="7674" max="7689" width="5.7109375" customWidth="1"/>
    <col min="7929" max="7929" width="15.7109375" customWidth="1"/>
    <col min="7930" max="7945" width="5.7109375" customWidth="1"/>
    <col min="8185" max="8185" width="15.7109375" customWidth="1"/>
    <col min="8186" max="8201" width="5.7109375" customWidth="1"/>
    <col min="8441" max="8441" width="15.7109375" customWidth="1"/>
    <col min="8442" max="8457" width="5.7109375" customWidth="1"/>
    <col min="8697" max="8697" width="15.7109375" customWidth="1"/>
    <col min="8698" max="8713" width="5.7109375" customWidth="1"/>
    <col min="8953" max="8953" width="15.7109375" customWidth="1"/>
    <col min="8954" max="8969" width="5.7109375" customWidth="1"/>
    <col min="9209" max="9209" width="15.7109375" customWidth="1"/>
    <col min="9210" max="9225" width="5.7109375" customWidth="1"/>
    <col min="9465" max="9465" width="15.7109375" customWidth="1"/>
    <col min="9466" max="9481" width="5.7109375" customWidth="1"/>
    <col min="9721" max="9721" width="15.7109375" customWidth="1"/>
    <col min="9722" max="9737" width="5.7109375" customWidth="1"/>
    <col min="9977" max="9977" width="15.7109375" customWidth="1"/>
    <col min="9978" max="9993" width="5.7109375" customWidth="1"/>
    <col min="10233" max="10233" width="15.7109375" customWidth="1"/>
    <col min="10234" max="10249" width="5.7109375" customWidth="1"/>
    <col min="10489" max="10489" width="15.7109375" customWidth="1"/>
    <col min="10490" max="10505" width="5.7109375" customWidth="1"/>
    <col min="10745" max="10745" width="15.7109375" customWidth="1"/>
    <col min="10746" max="10761" width="5.7109375" customWidth="1"/>
    <col min="11001" max="11001" width="15.7109375" customWidth="1"/>
    <col min="11002" max="11017" width="5.7109375" customWidth="1"/>
    <col min="11257" max="11257" width="15.7109375" customWidth="1"/>
    <col min="11258" max="11273" width="5.7109375" customWidth="1"/>
    <col min="11513" max="11513" width="15.7109375" customWidth="1"/>
    <col min="11514" max="11529" width="5.7109375" customWidth="1"/>
    <col min="11769" max="11769" width="15.7109375" customWidth="1"/>
    <col min="11770" max="11785" width="5.7109375" customWidth="1"/>
    <col min="12025" max="12025" width="15.7109375" customWidth="1"/>
    <col min="12026" max="12041" width="5.7109375" customWidth="1"/>
    <col min="12281" max="12281" width="15.7109375" customWidth="1"/>
    <col min="12282" max="12297" width="5.7109375" customWidth="1"/>
    <col min="12537" max="12537" width="15.7109375" customWidth="1"/>
    <col min="12538" max="12553" width="5.7109375" customWidth="1"/>
    <col min="12793" max="12793" width="15.7109375" customWidth="1"/>
    <col min="12794" max="12809" width="5.7109375" customWidth="1"/>
    <col min="13049" max="13049" width="15.7109375" customWidth="1"/>
    <col min="13050" max="13065" width="5.7109375" customWidth="1"/>
    <col min="13305" max="13305" width="15.7109375" customWidth="1"/>
    <col min="13306" max="13321" width="5.7109375" customWidth="1"/>
    <col min="13561" max="13561" width="15.7109375" customWidth="1"/>
    <col min="13562" max="13577" width="5.7109375" customWidth="1"/>
    <col min="13817" max="13817" width="15.7109375" customWidth="1"/>
    <col min="13818" max="13833" width="5.7109375" customWidth="1"/>
    <col min="14073" max="14073" width="15.7109375" customWidth="1"/>
    <col min="14074" max="14089" width="5.7109375" customWidth="1"/>
    <col min="14329" max="14329" width="15.7109375" customWidth="1"/>
    <col min="14330" max="14345" width="5.7109375" customWidth="1"/>
    <col min="14585" max="14585" width="15.7109375" customWidth="1"/>
    <col min="14586" max="14601" width="5.7109375" customWidth="1"/>
    <col min="14841" max="14841" width="15.7109375" customWidth="1"/>
    <col min="14842" max="14857" width="5.7109375" customWidth="1"/>
    <col min="15097" max="15097" width="15.7109375" customWidth="1"/>
    <col min="15098" max="15113" width="5.7109375" customWidth="1"/>
    <col min="15353" max="15353" width="15.7109375" customWidth="1"/>
    <col min="15354" max="15369" width="5.7109375" customWidth="1"/>
    <col min="15609" max="15609" width="15.7109375" customWidth="1"/>
    <col min="15610" max="15625" width="5.7109375" customWidth="1"/>
    <col min="15865" max="15865" width="15.7109375" customWidth="1"/>
    <col min="15866" max="15881" width="5.7109375" customWidth="1"/>
    <col min="16121" max="16121" width="15.7109375" customWidth="1"/>
    <col min="16122" max="16137" width="5.7109375" customWidth="1"/>
  </cols>
  <sheetData>
    <row r="1" spans="1:19" s="1" customFormat="1" ht="12" customHeight="1" x14ac:dyDescent="0.25">
      <c r="A1" s="76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9" s="1" customFormat="1" ht="19.5" customHeight="1" x14ac:dyDescent="0.25">
      <c r="A2" s="73"/>
      <c r="B2" s="75" t="s">
        <v>1</v>
      </c>
      <c r="C2" s="75"/>
      <c r="D2" s="75" t="s">
        <v>2</v>
      </c>
      <c r="E2" s="75"/>
      <c r="F2" s="75" t="s">
        <v>3</v>
      </c>
      <c r="G2" s="75"/>
      <c r="H2" s="75" t="s">
        <v>4</v>
      </c>
      <c r="I2" s="75"/>
      <c r="J2" s="7"/>
      <c r="K2" s="74" t="s">
        <v>1</v>
      </c>
      <c r="L2" s="74"/>
      <c r="M2" s="74" t="s">
        <v>2</v>
      </c>
      <c r="N2" s="74"/>
      <c r="O2" s="74" t="s">
        <v>3</v>
      </c>
      <c r="P2" s="74"/>
      <c r="Q2" s="74" t="s">
        <v>4</v>
      </c>
      <c r="R2" s="74"/>
      <c r="S2" s="70"/>
    </row>
    <row r="3" spans="1:19" s="1" customFormat="1" ht="12.75" customHeight="1" x14ac:dyDescent="0.25">
      <c r="A3" s="73" t="s">
        <v>0</v>
      </c>
      <c r="B3" s="39" t="s">
        <v>47</v>
      </c>
      <c r="C3" s="39"/>
      <c r="D3" s="39"/>
      <c r="E3" s="39"/>
      <c r="F3" s="39"/>
      <c r="G3" s="39"/>
      <c r="H3" s="39"/>
      <c r="I3" s="39"/>
      <c r="J3" s="7"/>
      <c r="K3" s="72" t="s">
        <v>68</v>
      </c>
      <c r="L3" s="72"/>
      <c r="M3" s="72"/>
      <c r="N3" s="72"/>
      <c r="O3" s="72"/>
      <c r="P3" s="72"/>
      <c r="Q3" s="72"/>
      <c r="R3" s="72"/>
      <c r="S3" s="70"/>
    </row>
    <row r="4" spans="1:19" s="1" customFormat="1" ht="12.75" customHeight="1" x14ac:dyDescent="0.25">
      <c r="A4" s="23"/>
      <c r="B4" s="7" t="s">
        <v>39</v>
      </c>
      <c r="C4" s="24" t="s">
        <v>40</v>
      </c>
      <c r="D4" s="24" t="s">
        <v>39</v>
      </c>
      <c r="E4" s="24" t="s">
        <v>40</v>
      </c>
      <c r="F4" s="7" t="s">
        <v>39</v>
      </c>
      <c r="G4" s="24" t="s">
        <v>40</v>
      </c>
      <c r="H4" s="24" t="s">
        <v>39</v>
      </c>
      <c r="I4" s="24" t="s">
        <v>40</v>
      </c>
      <c r="J4" s="7"/>
      <c r="K4" s="7" t="s">
        <v>39</v>
      </c>
      <c r="L4" s="7" t="s">
        <v>40</v>
      </c>
      <c r="M4" s="7" t="s">
        <v>39</v>
      </c>
      <c r="N4" s="7" t="s">
        <v>40</v>
      </c>
      <c r="O4" s="7" t="s">
        <v>39</v>
      </c>
      <c r="P4" s="7" t="s">
        <v>40</v>
      </c>
      <c r="Q4" s="7" t="s">
        <v>39</v>
      </c>
      <c r="R4" s="7" t="s">
        <v>40</v>
      </c>
      <c r="S4" s="70"/>
    </row>
    <row r="5" spans="1:19" ht="10.5" customHeight="1" x14ac:dyDescent="0.25">
      <c r="A5" s="23" t="s">
        <v>5</v>
      </c>
      <c r="B5" s="15">
        <v>41.356285999999997</v>
      </c>
      <c r="C5" s="15">
        <v>48.542479999999998</v>
      </c>
      <c r="D5" s="15">
        <v>43.437877</v>
      </c>
      <c r="E5" s="15">
        <v>48.834102999999999</v>
      </c>
      <c r="F5" s="15">
        <v>46.543318999999997</v>
      </c>
      <c r="G5" s="15">
        <v>54.461698999999996</v>
      </c>
      <c r="H5" s="15">
        <v>74.954920000000001</v>
      </c>
      <c r="I5" s="15">
        <v>83.293526</v>
      </c>
      <c r="J5" s="71"/>
      <c r="K5" s="15">
        <v>55.337367999999998</v>
      </c>
      <c r="L5" s="15">
        <v>59.421316000000004</v>
      </c>
      <c r="M5" s="15">
        <v>64.503100000000003</v>
      </c>
      <c r="N5" s="15">
        <v>69.485934999999998</v>
      </c>
      <c r="O5" s="15">
        <v>66.285523999999995</v>
      </c>
      <c r="P5" s="15">
        <v>72.011938000000001</v>
      </c>
      <c r="Q5" s="15">
        <v>79.786612000000005</v>
      </c>
      <c r="R5" s="15">
        <v>85.327063999999993</v>
      </c>
      <c r="S5" s="22"/>
    </row>
    <row r="6" spans="1:19" ht="10.5" customHeight="1" x14ac:dyDescent="0.25">
      <c r="A6" s="23" t="s">
        <v>6</v>
      </c>
      <c r="B6" s="15">
        <v>35.067121</v>
      </c>
      <c r="C6" s="15">
        <v>43.303018000000002</v>
      </c>
      <c r="D6" s="15">
        <v>41.411369000000001</v>
      </c>
      <c r="E6" s="15">
        <v>46.889398</v>
      </c>
      <c r="F6" s="15">
        <v>48.378433000000001</v>
      </c>
      <c r="G6" s="15">
        <v>56.117486000000007</v>
      </c>
      <c r="H6" s="15">
        <v>66.792299</v>
      </c>
      <c r="I6" s="15">
        <v>78.550319999999999</v>
      </c>
      <c r="J6" s="71"/>
      <c r="K6" s="15">
        <v>58.238033000000001</v>
      </c>
      <c r="L6" s="15">
        <v>62.980267999999995</v>
      </c>
      <c r="M6" s="15">
        <v>65.997616000000008</v>
      </c>
      <c r="N6" s="15">
        <v>70.509995000000004</v>
      </c>
      <c r="O6" s="15">
        <v>68.257057000000003</v>
      </c>
      <c r="P6" s="15">
        <v>74.175438999999997</v>
      </c>
      <c r="Q6" s="15">
        <v>78.337394000000003</v>
      </c>
      <c r="R6" s="15">
        <v>83.804076000000009</v>
      </c>
      <c r="S6" s="22"/>
    </row>
    <row r="7" spans="1:19" ht="10.5" customHeight="1" x14ac:dyDescent="0.25">
      <c r="A7" s="23" t="s">
        <v>7</v>
      </c>
      <c r="B7" s="15">
        <v>38.339851000000003</v>
      </c>
      <c r="C7" s="15">
        <v>51.435924</v>
      </c>
      <c r="D7" s="15">
        <v>45.235038000000003</v>
      </c>
      <c r="E7" s="15">
        <v>54.558609999999994</v>
      </c>
      <c r="F7" s="15">
        <v>56.646845999999996</v>
      </c>
      <c r="G7" s="15">
        <v>66.566902999999996</v>
      </c>
      <c r="H7" s="15">
        <v>65.762225999999998</v>
      </c>
      <c r="I7" s="15">
        <v>85.220538000000005</v>
      </c>
      <c r="J7" s="71"/>
      <c r="K7" s="15">
        <v>60.034891999999992</v>
      </c>
      <c r="L7" s="15">
        <v>66.856689000000003</v>
      </c>
      <c r="M7" s="15">
        <v>69.229527000000004</v>
      </c>
      <c r="N7" s="15">
        <v>76.010626999999999</v>
      </c>
      <c r="O7" s="15">
        <v>68.542141999999998</v>
      </c>
      <c r="P7" s="15">
        <v>74.880722000000006</v>
      </c>
      <c r="Q7" s="15">
        <v>81.568145000000001</v>
      </c>
      <c r="R7" s="15">
        <v>88.112953000000005</v>
      </c>
      <c r="S7" s="22"/>
    </row>
    <row r="8" spans="1:19" ht="10.5" customHeight="1" x14ac:dyDescent="0.25">
      <c r="A8" s="23" t="s">
        <v>8</v>
      </c>
      <c r="B8" s="15">
        <v>44.322783000000001</v>
      </c>
      <c r="C8" s="15">
        <v>52.771732000000007</v>
      </c>
      <c r="D8" s="15">
        <v>41.520539999999997</v>
      </c>
      <c r="E8" s="15">
        <v>48.714075999999999</v>
      </c>
      <c r="F8" s="15">
        <v>43.101325000000003</v>
      </c>
      <c r="G8" s="15">
        <v>52.136205000000004</v>
      </c>
      <c r="H8" s="15">
        <v>65.902824999999993</v>
      </c>
      <c r="I8" s="15">
        <v>78.505232000000007</v>
      </c>
      <c r="J8" s="71"/>
      <c r="K8" s="15">
        <v>61.226900999999998</v>
      </c>
      <c r="L8" s="15">
        <v>65.809165000000007</v>
      </c>
      <c r="M8" s="15">
        <v>66.381985</v>
      </c>
      <c r="N8" s="15">
        <v>71.974225000000004</v>
      </c>
      <c r="O8" s="15">
        <v>68.494962999999998</v>
      </c>
      <c r="P8" s="15">
        <v>77.010925999999998</v>
      </c>
      <c r="Q8" s="15">
        <v>81.934712000000005</v>
      </c>
      <c r="R8" s="15">
        <v>87.208770000000001</v>
      </c>
      <c r="S8" s="22"/>
    </row>
    <row r="9" spans="1:19" ht="10.5" customHeight="1" x14ac:dyDescent="0.25">
      <c r="A9" s="23" t="s">
        <v>9</v>
      </c>
      <c r="B9" s="15">
        <v>30.897745999999998</v>
      </c>
      <c r="C9" s="15">
        <v>39.595438999999999</v>
      </c>
      <c r="D9" s="15">
        <v>42.188887000000001</v>
      </c>
      <c r="E9" s="15">
        <v>47.915085000000005</v>
      </c>
      <c r="F9" s="15">
        <v>43.341083000000005</v>
      </c>
      <c r="G9" s="15">
        <v>54.717922999999999</v>
      </c>
      <c r="H9" s="15">
        <v>72.977530000000002</v>
      </c>
      <c r="I9" s="15">
        <v>83.038927000000001</v>
      </c>
      <c r="J9" s="71"/>
      <c r="K9" s="15">
        <v>51.204437999999996</v>
      </c>
      <c r="L9" s="15">
        <v>56.934918999999994</v>
      </c>
      <c r="M9" s="15">
        <v>64.644717</v>
      </c>
      <c r="N9" s="15">
        <v>68.924696999999995</v>
      </c>
      <c r="O9" s="15">
        <v>68.132999999999996</v>
      </c>
      <c r="P9" s="15">
        <v>75.410815999999997</v>
      </c>
      <c r="Q9" s="15">
        <v>80.737144000000001</v>
      </c>
      <c r="R9" s="15">
        <v>86.262946999999997</v>
      </c>
      <c r="S9" s="22"/>
    </row>
    <row r="10" spans="1:19" ht="10.5" customHeight="1" x14ac:dyDescent="0.25">
      <c r="A10" s="23" t="s">
        <v>10</v>
      </c>
      <c r="B10" s="15">
        <v>44.790849000000001</v>
      </c>
      <c r="C10" s="15">
        <v>54.232975000000003</v>
      </c>
      <c r="D10" s="15">
        <v>52.304956000000004</v>
      </c>
      <c r="E10" s="15">
        <v>59.441982000000003</v>
      </c>
      <c r="F10" s="15">
        <v>55.190220000000004</v>
      </c>
      <c r="G10" s="15">
        <v>63.179037000000008</v>
      </c>
      <c r="H10" s="15">
        <v>76.42723500000001</v>
      </c>
      <c r="I10" s="15">
        <v>85.574771999999996</v>
      </c>
      <c r="J10" s="71"/>
      <c r="K10" s="15">
        <v>64.740199000000004</v>
      </c>
      <c r="L10" s="15">
        <v>70.101714000000001</v>
      </c>
      <c r="M10" s="15">
        <v>70.127627000000004</v>
      </c>
      <c r="N10" s="15">
        <v>75.273659000000009</v>
      </c>
      <c r="O10" s="15">
        <v>74.916268000000002</v>
      </c>
      <c r="P10" s="15">
        <v>81.756854000000004</v>
      </c>
      <c r="Q10" s="15">
        <v>84.955616000000006</v>
      </c>
      <c r="R10" s="15">
        <v>90.172311000000008</v>
      </c>
      <c r="S10" s="22"/>
    </row>
    <row r="11" spans="1:19" ht="10.5" customHeight="1" x14ac:dyDescent="0.25">
      <c r="A11" s="23" t="s">
        <v>11</v>
      </c>
      <c r="B11" s="15">
        <v>45.979115</v>
      </c>
      <c r="C11" s="15">
        <v>51.827359999999999</v>
      </c>
      <c r="D11" s="15">
        <v>46.074469999999998</v>
      </c>
      <c r="E11" s="15">
        <v>54.507987</v>
      </c>
      <c r="F11" s="15">
        <v>49.702343999999997</v>
      </c>
      <c r="G11" s="15">
        <v>58.191303000000005</v>
      </c>
      <c r="H11" s="15">
        <v>72.251125999999999</v>
      </c>
      <c r="I11" s="15">
        <v>83.300758999999999</v>
      </c>
      <c r="J11" s="71"/>
      <c r="K11" s="15">
        <v>55.666801</v>
      </c>
      <c r="L11" s="15">
        <v>59.852287000000004</v>
      </c>
      <c r="M11" s="15">
        <v>66.742220000000003</v>
      </c>
      <c r="N11" s="15">
        <v>73.586281</v>
      </c>
      <c r="O11" s="15">
        <v>73.893946</v>
      </c>
      <c r="P11" s="15">
        <v>80.535392999999999</v>
      </c>
      <c r="Q11" s="15">
        <v>85.537337999999991</v>
      </c>
      <c r="R11" s="15">
        <v>89.966949</v>
      </c>
      <c r="S11" s="22"/>
    </row>
    <row r="12" spans="1:19" ht="10.5" customHeight="1" x14ac:dyDescent="0.25">
      <c r="A12" s="23" t="s">
        <v>12</v>
      </c>
      <c r="B12" s="15">
        <v>33.3934</v>
      </c>
      <c r="C12" s="15">
        <v>46.139540000000004</v>
      </c>
      <c r="D12" s="15">
        <v>37.229472000000001</v>
      </c>
      <c r="E12" s="15">
        <v>47.004868000000002</v>
      </c>
      <c r="F12" s="15">
        <v>35.430223999999995</v>
      </c>
      <c r="G12" s="15">
        <v>47.502073000000003</v>
      </c>
      <c r="H12" s="15">
        <v>51.026775999999998</v>
      </c>
      <c r="I12" s="15">
        <v>74.848651000000004</v>
      </c>
      <c r="J12" s="71"/>
      <c r="K12" s="15">
        <v>54.781723000000007</v>
      </c>
      <c r="L12" s="15">
        <v>62.851155999999996</v>
      </c>
      <c r="M12" s="15">
        <v>59.589925000000001</v>
      </c>
      <c r="N12" s="15">
        <v>68.504335999999995</v>
      </c>
      <c r="O12" s="15">
        <v>68.099711999999997</v>
      </c>
      <c r="P12" s="15">
        <v>78.053958999999992</v>
      </c>
      <c r="Q12" s="15">
        <v>74.302995999999993</v>
      </c>
      <c r="R12" s="15">
        <v>85.609086999999988</v>
      </c>
      <c r="S12" s="22"/>
    </row>
    <row r="13" spans="1:19" ht="10.5" customHeight="1" x14ac:dyDescent="0.25">
      <c r="A13" s="23" t="s">
        <v>13</v>
      </c>
      <c r="B13" s="15">
        <v>32.830677999999999</v>
      </c>
      <c r="C13" s="15">
        <v>43.730601</v>
      </c>
      <c r="D13" s="15">
        <v>37.092258000000001</v>
      </c>
      <c r="E13" s="15">
        <v>43.461360999999997</v>
      </c>
      <c r="F13" s="15">
        <v>37.285648999999999</v>
      </c>
      <c r="G13" s="15">
        <v>45.114356000000001</v>
      </c>
      <c r="H13" s="15">
        <v>58.454444000000002</v>
      </c>
      <c r="I13" s="15">
        <v>70.391946000000004</v>
      </c>
      <c r="J13" s="71"/>
      <c r="K13" s="15">
        <v>59.363843000000003</v>
      </c>
      <c r="L13" s="15">
        <v>64.982951</v>
      </c>
      <c r="M13" s="15">
        <v>67.636673999999999</v>
      </c>
      <c r="N13" s="15">
        <v>72.345240000000004</v>
      </c>
      <c r="O13" s="15">
        <v>66.093896999999998</v>
      </c>
      <c r="P13" s="15">
        <v>71.129229999999993</v>
      </c>
      <c r="Q13" s="15">
        <v>76.453212999999991</v>
      </c>
      <c r="R13" s="15">
        <v>81.283839</v>
      </c>
      <c r="S13" s="22"/>
    </row>
    <row r="14" spans="1:19" ht="10.5" customHeight="1" x14ac:dyDescent="0.25">
      <c r="A14" s="23" t="s">
        <v>14</v>
      </c>
      <c r="B14" s="15">
        <v>36.229740999999997</v>
      </c>
      <c r="C14" s="15">
        <v>47.487253000000003</v>
      </c>
      <c r="D14" s="15">
        <v>41.269832000000001</v>
      </c>
      <c r="E14" s="15">
        <v>48.498193000000001</v>
      </c>
      <c r="F14" s="15">
        <v>43.189112000000002</v>
      </c>
      <c r="G14" s="15">
        <v>54.783141999999998</v>
      </c>
      <c r="H14" s="15">
        <v>62.280588999999999</v>
      </c>
      <c r="I14" s="15">
        <v>77.919814000000002</v>
      </c>
      <c r="J14" s="71"/>
      <c r="K14" s="15">
        <v>53.448967000000003</v>
      </c>
      <c r="L14" s="15">
        <v>58.735087</v>
      </c>
      <c r="M14" s="15">
        <v>58.507553999999992</v>
      </c>
      <c r="N14" s="15">
        <v>66.875394</v>
      </c>
      <c r="O14" s="15">
        <v>62.961186000000005</v>
      </c>
      <c r="P14" s="15">
        <v>74.657201000000001</v>
      </c>
      <c r="Q14" s="15">
        <v>82.065574999999995</v>
      </c>
      <c r="R14" s="15">
        <v>89.944080999999997</v>
      </c>
      <c r="S14" s="22"/>
    </row>
    <row r="15" spans="1:19" ht="10.5" customHeight="1" x14ac:dyDescent="0.25">
      <c r="A15" s="23" t="s">
        <v>15</v>
      </c>
      <c r="B15" s="15">
        <v>43.589981000000002</v>
      </c>
      <c r="C15" s="15">
        <v>49.388660000000002</v>
      </c>
      <c r="D15" s="15">
        <v>47.120767999999998</v>
      </c>
      <c r="E15" s="15">
        <v>53.947029000000001</v>
      </c>
      <c r="F15" s="15">
        <v>48.926053000000003</v>
      </c>
      <c r="G15" s="15">
        <v>57.470257000000004</v>
      </c>
      <c r="H15" s="15">
        <v>70.914260999999996</v>
      </c>
      <c r="I15" s="15">
        <v>85.140928000000002</v>
      </c>
      <c r="J15" s="71"/>
      <c r="K15" s="15">
        <v>54.21884</v>
      </c>
      <c r="L15" s="15">
        <v>59.200010999999996</v>
      </c>
      <c r="M15" s="15">
        <v>64.885007999999999</v>
      </c>
      <c r="N15" s="15">
        <v>70.759043000000005</v>
      </c>
      <c r="O15" s="15">
        <v>69.574935999999994</v>
      </c>
      <c r="P15" s="15">
        <v>78.018995000000004</v>
      </c>
      <c r="Q15" s="15">
        <v>79.641767000000002</v>
      </c>
      <c r="R15" s="15">
        <v>87.196652999999998</v>
      </c>
      <c r="S15" s="22"/>
    </row>
    <row r="16" spans="1:19" ht="10.5" customHeight="1" x14ac:dyDescent="0.25">
      <c r="A16" s="23" t="s">
        <v>16</v>
      </c>
      <c r="B16" s="15">
        <v>49.161178</v>
      </c>
      <c r="C16" s="15">
        <v>59.291277000000001</v>
      </c>
      <c r="D16" s="15">
        <v>47.273994999999999</v>
      </c>
      <c r="E16" s="15">
        <v>56.695182000000003</v>
      </c>
      <c r="F16" s="15">
        <v>52.046641000000008</v>
      </c>
      <c r="G16" s="15">
        <v>61.063422000000003</v>
      </c>
      <c r="H16" s="15">
        <v>72.781351000000001</v>
      </c>
      <c r="I16" s="15">
        <v>84.991230999999999</v>
      </c>
      <c r="J16" s="71"/>
      <c r="K16" s="15">
        <v>63.950789</v>
      </c>
      <c r="L16" s="15">
        <v>70.336652000000001</v>
      </c>
      <c r="M16" s="15">
        <v>70.630559000000005</v>
      </c>
      <c r="N16" s="15">
        <v>76.925667000000004</v>
      </c>
      <c r="O16" s="15">
        <v>68.249733000000006</v>
      </c>
      <c r="P16" s="15">
        <v>75.632235999999992</v>
      </c>
      <c r="Q16" s="15">
        <v>79.684032000000002</v>
      </c>
      <c r="R16" s="15">
        <v>85.770378999999991</v>
      </c>
      <c r="S16" s="22"/>
    </row>
    <row r="17" spans="1:22" ht="10.5" customHeight="1" x14ac:dyDescent="0.25">
      <c r="A17" s="23" t="s">
        <v>17</v>
      </c>
      <c r="B17" s="15">
        <v>38.399980999999997</v>
      </c>
      <c r="C17" s="15">
        <v>51.069406999999998</v>
      </c>
      <c r="D17" s="15">
        <v>42.664029999999997</v>
      </c>
      <c r="E17" s="15">
        <v>51.670925999999994</v>
      </c>
      <c r="F17" s="15">
        <v>46.397049000000003</v>
      </c>
      <c r="G17" s="15">
        <v>55.914322999999996</v>
      </c>
      <c r="H17" s="15">
        <v>62.541500000000006</v>
      </c>
      <c r="I17" s="15">
        <v>79.829150999999996</v>
      </c>
      <c r="J17" s="71"/>
      <c r="K17" s="15">
        <v>59.466567999999995</v>
      </c>
      <c r="L17" s="15">
        <v>65.756404000000003</v>
      </c>
      <c r="M17" s="15">
        <v>59.994197999999997</v>
      </c>
      <c r="N17" s="15">
        <v>66.466544999999996</v>
      </c>
      <c r="O17" s="15">
        <v>62.788206999999993</v>
      </c>
      <c r="P17" s="15">
        <v>73.644213000000008</v>
      </c>
      <c r="Q17" s="15">
        <v>80.927874000000003</v>
      </c>
      <c r="R17" s="15">
        <v>87.012036000000009</v>
      </c>
      <c r="S17" s="22"/>
    </row>
    <row r="18" spans="1:22" ht="10.5" customHeight="1" x14ac:dyDescent="0.25">
      <c r="A18" s="23" t="s">
        <v>18</v>
      </c>
      <c r="B18" s="15">
        <v>50.171157000000001</v>
      </c>
      <c r="C18" s="15">
        <v>56.302728999999999</v>
      </c>
      <c r="D18" s="15">
        <v>52.841232999999995</v>
      </c>
      <c r="E18" s="15">
        <v>58.631476999999997</v>
      </c>
      <c r="F18" s="15">
        <v>57.541457999999999</v>
      </c>
      <c r="G18" s="15">
        <v>65.859484999999992</v>
      </c>
      <c r="H18" s="15">
        <v>76.689221000000003</v>
      </c>
      <c r="I18" s="15">
        <v>86.550847000000005</v>
      </c>
      <c r="J18" s="71"/>
      <c r="K18" s="15">
        <v>58.855277999999998</v>
      </c>
      <c r="L18" s="15">
        <v>63.496713000000007</v>
      </c>
      <c r="M18" s="15">
        <v>67.458152999999996</v>
      </c>
      <c r="N18" s="15">
        <v>72.432302000000007</v>
      </c>
      <c r="O18" s="15">
        <v>69.14321799999999</v>
      </c>
      <c r="P18" s="15">
        <v>74.670902999999996</v>
      </c>
      <c r="Q18" s="15">
        <v>80.018906000000001</v>
      </c>
      <c r="R18" s="15">
        <v>84.995902999999998</v>
      </c>
      <c r="S18" s="22"/>
    </row>
    <row r="19" spans="1:22" ht="10.5" customHeight="1" x14ac:dyDescent="0.25">
      <c r="A19" s="23" t="s">
        <v>19</v>
      </c>
      <c r="B19" s="15">
        <v>40.717245000000005</v>
      </c>
      <c r="C19" s="15">
        <v>48.499109000000004</v>
      </c>
      <c r="D19" s="15">
        <v>39.443189000000004</v>
      </c>
      <c r="E19" s="15">
        <v>44.977795999999998</v>
      </c>
      <c r="F19" s="15">
        <v>46.069628000000002</v>
      </c>
      <c r="G19" s="15">
        <v>53.203199999999995</v>
      </c>
      <c r="H19" s="15">
        <v>68.399441999999993</v>
      </c>
      <c r="I19" s="15">
        <v>79.846364000000008</v>
      </c>
      <c r="J19" s="71"/>
      <c r="K19" s="15">
        <v>57.874981999999996</v>
      </c>
      <c r="L19" s="15">
        <v>62.032286999999997</v>
      </c>
      <c r="M19" s="15">
        <v>67.106239000000002</v>
      </c>
      <c r="N19" s="15">
        <v>71.213004999999995</v>
      </c>
      <c r="O19" s="15">
        <v>68.505583999999999</v>
      </c>
      <c r="P19" s="15">
        <v>74.042770000000004</v>
      </c>
      <c r="Q19" s="15">
        <v>76.56486799999999</v>
      </c>
      <c r="R19" s="15">
        <v>82.694852999999995</v>
      </c>
      <c r="S19" s="22"/>
    </row>
    <row r="20" spans="1:22" ht="10.5" customHeight="1" x14ac:dyDescent="0.25">
      <c r="A20" s="23" t="s">
        <v>20</v>
      </c>
      <c r="B20" s="15">
        <v>46.645483999999996</v>
      </c>
      <c r="C20" s="15">
        <v>55.560377000000003</v>
      </c>
      <c r="D20" s="15">
        <v>40.394863000000001</v>
      </c>
      <c r="E20" s="15">
        <v>49.063730999999997</v>
      </c>
      <c r="F20" s="15">
        <v>39.255400000000002</v>
      </c>
      <c r="G20" s="15">
        <v>51.325337999999995</v>
      </c>
      <c r="H20" s="15">
        <v>55.116909999999997</v>
      </c>
      <c r="I20" s="15">
        <v>74.793937999999997</v>
      </c>
      <c r="J20" s="71"/>
      <c r="K20" s="15">
        <v>53.857286999999999</v>
      </c>
      <c r="L20" s="15">
        <v>60.466067999999993</v>
      </c>
      <c r="M20" s="15">
        <v>64.208585999999997</v>
      </c>
      <c r="N20" s="15">
        <v>73.723686000000001</v>
      </c>
      <c r="O20" s="15">
        <v>68.318142999999992</v>
      </c>
      <c r="P20" s="15">
        <v>78.076982000000001</v>
      </c>
      <c r="Q20" s="15">
        <v>83.068253999999996</v>
      </c>
      <c r="R20" s="15">
        <v>90.423360000000002</v>
      </c>
      <c r="S20" s="22"/>
    </row>
    <row r="21" spans="1:22" ht="10.5" customHeight="1" x14ac:dyDescent="0.25">
      <c r="A21" s="23" t="s">
        <v>21</v>
      </c>
      <c r="B21" s="15">
        <v>42.873189000000004</v>
      </c>
      <c r="C21" s="15">
        <v>52.110177</v>
      </c>
      <c r="D21" s="15">
        <v>45.961286000000001</v>
      </c>
      <c r="E21" s="15">
        <v>52.837677999999997</v>
      </c>
      <c r="F21" s="15">
        <v>45.865516999999997</v>
      </c>
      <c r="G21" s="15">
        <v>55.866201000000004</v>
      </c>
      <c r="H21" s="15">
        <v>56.247122000000005</v>
      </c>
      <c r="I21" s="15">
        <v>70.860961000000003</v>
      </c>
      <c r="J21" s="71"/>
      <c r="K21" s="15">
        <v>57.562486999999997</v>
      </c>
      <c r="L21" s="15">
        <v>62.637485999999996</v>
      </c>
      <c r="M21" s="15">
        <v>65.744241000000002</v>
      </c>
      <c r="N21" s="15">
        <v>71.588381999999996</v>
      </c>
      <c r="O21" s="15">
        <v>69.984875000000002</v>
      </c>
      <c r="P21" s="15">
        <v>76.686335</v>
      </c>
      <c r="Q21" s="15">
        <v>76.317498999999998</v>
      </c>
      <c r="R21" s="15">
        <v>82.211674000000002</v>
      </c>
      <c r="S21" s="22"/>
    </row>
    <row r="22" spans="1:22" ht="10.5" customHeight="1" x14ac:dyDescent="0.25">
      <c r="A22" s="23" t="s">
        <v>22</v>
      </c>
      <c r="B22" s="15">
        <v>44.154044999999996</v>
      </c>
      <c r="C22" s="15">
        <v>52.997554000000001</v>
      </c>
      <c r="D22" s="15">
        <v>49.054431000000001</v>
      </c>
      <c r="E22" s="15">
        <v>55.544232999999998</v>
      </c>
      <c r="F22" s="15">
        <v>50.654071000000002</v>
      </c>
      <c r="G22" s="15">
        <v>58.346648999999992</v>
      </c>
      <c r="H22" s="15">
        <v>77.745878000000005</v>
      </c>
      <c r="I22" s="15">
        <v>86.47059999999999</v>
      </c>
      <c r="J22" s="71"/>
      <c r="K22" s="15">
        <v>62.447436999999994</v>
      </c>
      <c r="L22" s="15">
        <v>68.039006000000001</v>
      </c>
      <c r="M22" s="15">
        <v>66.648752999999999</v>
      </c>
      <c r="N22" s="15">
        <v>72.973255999999992</v>
      </c>
      <c r="O22" s="15">
        <v>72.469014000000001</v>
      </c>
      <c r="P22" s="15">
        <v>78.046875</v>
      </c>
      <c r="Q22" s="15">
        <v>84.473352999999989</v>
      </c>
      <c r="R22" s="15">
        <v>88.960099</v>
      </c>
      <c r="S22" s="22"/>
    </row>
    <row r="23" spans="1:22" ht="10.5" customHeight="1" x14ac:dyDescent="0.25">
      <c r="A23" s="23" t="s">
        <v>23</v>
      </c>
      <c r="B23" s="15">
        <v>35.753571999999998</v>
      </c>
      <c r="C23" s="15">
        <v>44.770156</v>
      </c>
      <c r="D23" s="15">
        <v>51.910202999999996</v>
      </c>
      <c r="E23" s="15">
        <v>57.278167000000003</v>
      </c>
      <c r="F23" s="15">
        <v>51.730013</v>
      </c>
      <c r="G23" s="15">
        <v>60.786876999999997</v>
      </c>
      <c r="H23" s="15">
        <v>73.735664</v>
      </c>
      <c r="I23" s="15">
        <v>82.999065999999999</v>
      </c>
      <c r="J23" s="71"/>
      <c r="K23" s="15">
        <v>55.769451999999994</v>
      </c>
      <c r="L23" s="15">
        <v>60.471885</v>
      </c>
      <c r="M23" s="15">
        <v>67.316425999999993</v>
      </c>
      <c r="N23" s="15">
        <v>70.845707000000004</v>
      </c>
      <c r="O23" s="15">
        <v>67.098281999999998</v>
      </c>
      <c r="P23" s="15">
        <v>73.226178000000004</v>
      </c>
      <c r="Q23" s="15">
        <v>80.011875000000003</v>
      </c>
      <c r="R23" s="15">
        <v>84.550321999999994</v>
      </c>
      <c r="S23" s="22"/>
    </row>
    <row r="24" spans="1:22" ht="10.5" customHeight="1" x14ac:dyDescent="0.25">
      <c r="A24" s="23" t="s">
        <v>24</v>
      </c>
      <c r="B24" s="15">
        <v>43.766401999999999</v>
      </c>
      <c r="C24" s="15">
        <v>51.687469</v>
      </c>
      <c r="D24" s="15">
        <v>43.991562000000002</v>
      </c>
      <c r="E24" s="15">
        <v>52.891058000000001</v>
      </c>
      <c r="F24" s="15">
        <v>51.681431000000003</v>
      </c>
      <c r="G24" s="15">
        <v>60.555954999999997</v>
      </c>
      <c r="H24" s="15">
        <v>71.912448999999995</v>
      </c>
      <c r="I24" s="15">
        <v>82.078932000000009</v>
      </c>
      <c r="J24" s="71"/>
      <c r="K24" s="15">
        <v>61.514434999999999</v>
      </c>
      <c r="L24" s="15">
        <v>66.738995000000003</v>
      </c>
      <c r="M24" s="15">
        <v>69.925494</v>
      </c>
      <c r="N24" s="15">
        <v>76.390179000000003</v>
      </c>
      <c r="O24" s="15">
        <v>70.042686000000003</v>
      </c>
      <c r="P24" s="15">
        <v>77.840659000000002</v>
      </c>
      <c r="Q24" s="15">
        <v>83.225848999999997</v>
      </c>
      <c r="R24" s="15">
        <v>88.53817699999999</v>
      </c>
      <c r="S24" s="22"/>
    </row>
    <row r="25" spans="1:22" ht="10.5" customHeight="1" x14ac:dyDescent="0.25">
      <c r="A25" s="23" t="s">
        <v>25</v>
      </c>
      <c r="B25" s="15">
        <v>44.201164999999996</v>
      </c>
      <c r="C25" s="15">
        <v>53.854420999999995</v>
      </c>
      <c r="D25" s="15">
        <v>45.977249999999998</v>
      </c>
      <c r="E25" s="15">
        <v>55.280524</v>
      </c>
      <c r="F25" s="15">
        <v>47.852409000000002</v>
      </c>
      <c r="G25" s="15">
        <v>55.815935000000003</v>
      </c>
      <c r="H25" s="15">
        <v>62.522102999999994</v>
      </c>
      <c r="I25" s="15">
        <v>73.298321000000001</v>
      </c>
      <c r="J25" s="71"/>
      <c r="K25" s="15">
        <v>61.668438000000002</v>
      </c>
      <c r="L25" s="15">
        <v>66.249319</v>
      </c>
      <c r="M25" s="15">
        <v>67.339919999999992</v>
      </c>
      <c r="N25" s="15">
        <v>73.46955899999999</v>
      </c>
      <c r="O25" s="15">
        <v>67.637208000000001</v>
      </c>
      <c r="P25" s="15">
        <v>73.036224000000004</v>
      </c>
      <c r="Q25" s="15">
        <v>75.824348999999998</v>
      </c>
      <c r="R25" s="15">
        <v>82.431584000000001</v>
      </c>
      <c r="S25" s="22"/>
    </row>
    <row r="26" spans="1:22" ht="10.5" customHeight="1" x14ac:dyDescent="0.25">
      <c r="A26" s="23" t="s">
        <v>26</v>
      </c>
      <c r="B26" s="15">
        <v>34.625403999999996</v>
      </c>
      <c r="C26" s="15">
        <v>42.142000000000003</v>
      </c>
      <c r="D26" s="15">
        <v>43.262567000000004</v>
      </c>
      <c r="E26" s="15">
        <v>49.077864999999996</v>
      </c>
      <c r="F26" s="15">
        <v>47.861016999999997</v>
      </c>
      <c r="G26" s="15">
        <v>55.976402999999998</v>
      </c>
      <c r="H26" s="15">
        <v>70.778898999999996</v>
      </c>
      <c r="I26" s="15">
        <v>81.302722000000003</v>
      </c>
      <c r="J26" s="71"/>
      <c r="K26" s="15">
        <v>51.991120999999993</v>
      </c>
      <c r="L26" s="15">
        <v>56.053626000000001</v>
      </c>
      <c r="M26" s="15">
        <v>64.860737999999998</v>
      </c>
      <c r="N26" s="15">
        <v>69.881585000000001</v>
      </c>
      <c r="O26" s="15">
        <v>71.152243999999996</v>
      </c>
      <c r="P26" s="15">
        <v>76.722457000000006</v>
      </c>
      <c r="Q26" s="15">
        <v>76.170431000000008</v>
      </c>
      <c r="R26" s="15">
        <v>81.748283000000001</v>
      </c>
      <c r="S26" s="22"/>
    </row>
    <row r="27" spans="1:22" ht="10.5" customHeight="1" x14ac:dyDescent="0.25">
      <c r="A27" s="23" t="s">
        <v>27</v>
      </c>
      <c r="B27" s="15">
        <v>43.884909</v>
      </c>
      <c r="C27" s="15">
        <v>52.606648</v>
      </c>
      <c r="D27" s="15">
        <v>48.558070000000001</v>
      </c>
      <c r="E27" s="15">
        <v>55.975847000000002</v>
      </c>
      <c r="F27" s="15">
        <v>59.729434999999995</v>
      </c>
      <c r="G27" s="15">
        <v>69.502251000000001</v>
      </c>
      <c r="H27" s="15">
        <v>81.279855999999995</v>
      </c>
      <c r="I27" s="15">
        <v>92.554613000000003</v>
      </c>
      <c r="J27" s="71"/>
      <c r="K27" s="15">
        <v>67.185912999999999</v>
      </c>
      <c r="L27" s="15">
        <v>71.863403000000005</v>
      </c>
      <c r="M27" s="15">
        <v>72.470188999999991</v>
      </c>
      <c r="N27" s="15">
        <v>77.567984999999993</v>
      </c>
      <c r="O27" s="15">
        <v>78.107724000000005</v>
      </c>
      <c r="P27" s="15">
        <v>84.159313999999995</v>
      </c>
      <c r="Q27" s="15">
        <v>82.947643999999997</v>
      </c>
      <c r="R27" s="15">
        <v>90.584964999999997</v>
      </c>
      <c r="S27" s="22"/>
    </row>
    <row r="28" spans="1:22" ht="10.5" customHeight="1" x14ac:dyDescent="0.25">
      <c r="A28" s="23" t="s">
        <v>28</v>
      </c>
      <c r="B28" s="15">
        <v>37.052193000000003</v>
      </c>
      <c r="C28" s="15">
        <v>44.565534999999997</v>
      </c>
      <c r="D28" s="15">
        <v>45.191297000000006</v>
      </c>
      <c r="E28" s="15">
        <v>51.370013999999998</v>
      </c>
      <c r="F28" s="15">
        <v>45.97954</v>
      </c>
      <c r="G28" s="15">
        <v>53.287773999999999</v>
      </c>
      <c r="H28" s="15">
        <v>68.459007</v>
      </c>
      <c r="I28" s="15">
        <v>80.187094999999999</v>
      </c>
      <c r="J28" s="71"/>
      <c r="K28" s="15">
        <v>53.969376999999994</v>
      </c>
      <c r="L28" s="15">
        <v>58.935252999999996</v>
      </c>
      <c r="M28" s="15">
        <v>67.617044000000007</v>
      </c>
      <c r="N28" s="15">
        <v>72.538651999999999</v>
      </c>
      <c r="O28" s="15">
        <v>66.801337000000004</v>
      </c>
      <c r="P28" s="15">
        <v>73.639365999999995</v>
      </c>
      <c r="Q28" s="15">
        <v>80.417837000000006</v>
      </c>
      <c r="R28" s="15">
        <v>85.606680999999995</v>
      </c>
      <c r="S28" s="22"/>
    </row>
    <row r="29" spans="1:22" ht="10.5" customHeight="1" x14ac:dyDescent="0.25">
      <c r="A29" s="23" t="s">
        <v>29</v>
      </c>
      <c r="B29" s="15">
        <v>43.153401000000002</v>
      </c>
      <c r="C29" s="15">
        <v>51.465530000000001</v>
      </c>
      <c r="D29" s="15">
        <v>43.248130000000003</v>
      </c>
      <c r="E29" s="15">
        <v>51.261478000000004</v>
      </c>
      <c r="F29" s="15">
        <v>47.905664999999999</v>
      </c>
      <c r="G29" s="15">
        <v>58.019889999999997</v>
      </c>
      <c r="H29" s="15">
        <v>62.307177999999993</v>
      </c>
      <c r="I29" s="15">
        <v>76.269878000000006</v>
      </c>
      <c r="J29" s="71"/>
      <c r="K29" s="15">
        <v>59.583331999999999</v>
      </c>
      <c r="L29" s="15">
        <v>64.936199999999999</v>
      </c>
      <c r="M29" s="15">
        <v>66.189526999999998</v>
      </c>
      <c r="N29" s="15">
        <v>73.101903000000007</v>
      </c>
      <c r="O29" s="15">
        <v>67.028312</v>
      </c>
      <c r="P29" s="15">
        <v>74.814860999999993</v>
      </c>
      <c r="Q29" s="15">
        <v>81.039213000000004</v>
      </c>
      <c r="R29" s="15">
        <v>87.237342999999996</v>
      </c>
      <c r="S29" s="22"/>
      <c r="V29" s="22"/>
    </row>
    <row r="30" spans="1:22" ht="10.5" customHeight="1" x14ac:dyDescent="0.25">
      <c r="A30" s="23" t="s">
        <v>30</v>
      </c>
      <c r="B30" s="15">
        <v>31.383465999999999</v>
      </c>
      <c r="C30" s="15">
        <v>44.236310000000003</v>
      </c>
      <c r="D30" s="15">
        <v>40.371918999999998</v>
      </c>
      <c r="E30" s="15">
        <v>49.779827999999995</v>
      </c>
      <c r="F30" s="15">
        <v>47.120750999999998</v>
      </c>
      <c r="G30" s="15">
        <v>57.391594999999995</v>
      </c>
      <c r="H30" s="15">
        <v>52.999474999999997</v>
      </c>
      <c r="I30" s="15">
        <v>72.556299999999993</v>
      </c>
      <c r="J30" s="71"/>
      <c r="K30" s="15">
        <v>54.505691999999996</v>
      </c>
      <c r="L30" s="15">
        <v>61.871997</v>
      </c>
      <c r="M30" s="15">
        <v>66.130581000000006</v>
      </c>
      <c r="N30" s="15">
        <v>74.07821100000001</v>
      </c>
      <c r="O30" s="15">
        <v>71.03665500000001</v>
      </c>
      <c r="P30" s="15">
        <v>78.526381000000001</v>
      </c>
      <c r="Q30" s="15">
        <v>72.448213999999993</v>
      </c>
      <c r="R30" s="15">
        <v>82.089466000000002</v>
      </c>
      <c r="S30" s="22"/>
    </row>
    <row r="31" spans="1:22" ht="10.5" customHeight="1" x14ac:dyDescent="0.25">
      <c r="A31" s="23" t="s">
        <v>31</v>
      </c>
      <c r="B31" s="15">
        <v>40.202213</v>
      </c>
      <c r="C31" s="15">
        <v>49.527470000000001</v>
      </c>
      <c r="D31" s="15">
        <v>37.716673999999998</v>
      </c>
      <c r="E31" s="15">
        <v>45.086715999999996</v>
      </c>
      <c r="F31" s="15">
        <v>48.986284000000005</v>
      </c>
      <c r="G31" s="15">
        <v>59.086416</v>
      </c>
      <c r="H31" s="15">
        <v>63.546104999999997</v>
      </c>
      <c r="I31" s="15">
        <v>75.478487000000001</v>
      </c>
      <c r="J31" s="71"/>
      <c r="K31" s="15">
        <v>53.348576999999999</v>
      </c>
      <c r="L31" s="15">
        <v>58.910589000000002</v>
      </c>
      <c r="M31" s="15">
        <v>62.675351999999997</v>
      </c>
      <c r="N31" s="15">
        <v>68.230868000000001</v>
      </c>
      <c r="O31" s="15">
        <v>65.527141999999998</v>
      </c>
      <c r="P31" s="15">
        <v>72.682691000000005</v>
      </c>
      <c r="Q31" s="15">
        <v>79.347774000000001</v>
      </c>
      <c r="R31" s="15">
        <v>84.493556999999996</v>
      </c>
      <c r="S31" s="22"/>
    </row>
    <row r="32" spans="1:22" ht="10.5" customHeight="1" x14ac:dyDescent="0.25">
      <c r="A32" s="23" t="s">
        <v>32</v>
      </c>
      <c r="B32" s="15">
        <v>36.649699000000005</v>
      </c>
      <c r="C32" s="15">
        <v>47.081427999999995</v>
      </c>
      <c r="D32" s="15">
        <v>41.535191999999995</v>
      </c>
      <c r="E32" s="15">
        <v>49.214987999999998</v>
      </c>
      <c r="F32" s="15">
        <v>47.315831000000003</v>
      </c>
      <c r="G32" s="15">
        <v>59.176881999999999</v>
      </c>
      <c r="H32" s="15">
        <v>72.698549</v>
      </c>
      <c r="I32" s="15">
        <v>84.973157</v>
      </c>
      <c r="J32" s="71"/>
      <c r="K32" s="15">
        <v>56.829129000000002</v>
      </c>
      <c r="L32" s="15">
        <v>62.668643999999993</v>
      </c>
      <c r="M32" s="15">
        <v>65.278170000000003</v>
      </c>
      <c r="N32" s="15">
        <v>71.299358999999995</v>
      </c>
      <c r="O32" s="15">
        <v>66.366997999999995</v>
      </c>
      <c r="P32" s="15">
        <v>74.858839000000003</v>
      </c>
      <c r="Q32" s="15">
        <v>80.272671000000003</v>
      </c>
      <c r="R32" s="15">
        <v>86.179510000000008</v>
      </c>
      <c r="S32" s="22"/>
      <c r="T32" s="22"/>
    </row>
    <row r="33" spans="1:19" ht="10.5" customHeight="1" x14ac:dyDescent="0.25">
      <c r="A33" s="23" t="s">
        <v>33</v>
      </c>
      <c r="B33" s="15">
        <v>37.122133000000005</v>
      </c>
      <c r="C33" s="15">
        <v>45.514029999999998</v>
      </c>
      <c r="D33" s="15">
        <v>43.796547000000004</v>
      </c>
      <c r="E33" s="15">
        <v>50.210608999999998</v>
      </c>
      <c r="F33" s="15">
        <v>39.157446</v>
      </c>
      <c r="G33" s="15">
        <v>46.975284000000002</v>
      </c>
      <c r="H33" s="15">
        <v>61.323910000000005</v>
      </c>
      <c r="I33" s="15">
        <v>73.560983000000007</v>
      </c>
      <c r="J33" s="71"/>
      <c r="K33" s="15">
        <v>58.336966999999994</v>
      </c>
      <c r="L33" s="15">
        <v>62.941004</v>
      </c>
      <c r="M33" s="15">
        <v>64.410922999999997</v>
      </c>
      <c r="N33" s="15">
        <v>69.725239000000002</v>
      </c>
      <c r="O33" s="15">
        <v>67.414733999999996</v>
      </c>
      <c r="P33" s="15">
        <v>74.618987000000004</v>
      </c>
      <c r="Q33" s="15">
        <v>77.309961999999999</v>
      </c>
      <c r="R33" s="15">
        <v>83.280574000000001</v>
      </c>
      <c r="S33" s="22"/>
    </row>
    <row r="34" spans="1:19" ht="10.5" customHeight="1" x14ac:dyDescent="0.25">
      <c r="A34" s="23" t="s">
        <v>34</v>
      </c>
      <c r="B34" s="15">
        <v>39.168619999999997</v>
      </c>
      <c r="C34" s="15">
        <v>48.300452</v>
      </c>
      <c r="D34" s="15">
        <v>38.250774999999997</v>
      </c>
      <c r="E34" s="15">
        <v>46.535530999999999</v>
      </c>
      <c r="F34" s="15">
        <v>44.173921999999997</v>
      </c>
      <c r="G34" s="15">
        <v>53.940376000000001</v>
      </c>
      <c r="H34" s="15">
        <v>63.293971000000006</v>
      </c>
      <c r="I34" s="15">
        <v>78.380395000000007</v>
      </c>
      <c r="J34" s="71"/>
      <c r="K34" s="15">
        <v>57.922315000000005</v>
      </c>
      <c r="L34" s="15">
        <v>62.366080000000004</v>
      </c>
      <c r="M34" s="15">
        <v>63.446029000000003</v>
      </c>
      <c r="N34" s="15">
        <v>69.585301000000001</v>
      </c>
      <c r="O34" s="15">
        <v>67.028418000000002</v>
      </c>
      <c r="P34" s="15">
        <v>74.047433999999996</v>
      </c>
      <c r="Q34" s="15">
        <v>78.310648999999998</v>
      </c>
      <c r="R34" s="15">
        <v>85.841416999999993</v>
      </c>
      <c r="S34" s="22"/>
    </row>
    <row r="35" spans="1:19" ht="10.5" customHeight="1" x14ac:dyDescent="0.25">
      <c r="A35" s="23" t="s">
        <v>35</v>
      </c>
      <c r="B35" s="15">
        <v>49.907755999999999</v>
      </c>
      <c r="C35" s="15">
        <v>57.711089000000001</v>
      </c>
      <c r="D35" s="15">
        <v>48.682205000000003</v>
      </c>
      <c r="E35" s="15">
        <v>54.884131999999994</v>
      </c>
      <c r="F35" s="15">
        <v>53.646207000000004</v>
      </c>
      <c r="G35" s="15">
        <v>62.079759999999993</v>
      </c>
      <c r="H35" s="15">
        <v>72.572038000000006</v>
      </c>
      <c r="I35" s="15">
        <v>84.122847000000007</v>
      </c>
      <c r="J35" s="71"/>
      <c r="K35" s="15">
        <v>64.455605000000006</v>
      </c>
      <c r="L35" s="15">
        <v>68.633646999999996</v>
      </c>
      <c r="M35" s="15">
        <v>72.348022999999998</v>
      </c>
      <c r="N35" s="15">
        <v>77.282662999999999</v>
      </c>
      <c r="O35" s="15">
        <v>72.876266999999999</v>
      </c>
      <c r="P35" s="15">
        <v>79.660454999999999</v>
      </c>
      <c r="Q35" s="15">
        <v>83.246746999999999</v>
      </c>
      <c r="R35" s="15">
        <v>88.809138000000004</v>
      </c>
      <c r="S35" s="22"/>
    </row>
    <row r="36" spans="1:19" ht="10.5" customHeight="1" x14ac:dyDescent="0.25">
      <c r="A36" s="23" t="s">
        <v>36</v>
      </c>
      <c r="B36" s="15">
        <v>41.797255</v>
      </c>
      <c r="C36" s="15">
        <v>50.930666000000002</v>
      </c>
      <c r="D36" s="15">
        <v>43.120281999999996</v>
      </c>
      <c r="E36" s="15">
        <v>50.660866999999996</v>
      </c>
      <c r="F36" s="15">
        <v>48.695621000000003</v>
      </c>
      <c r="G36" s="15">
        <v>58.717739999999999</v>
      </c>
      <c r="H36" s="15">
        <v>64.118465</v>
      </c>
      <c r="I36" s="15">
        <v>79.043847</v>
      </c>
      <c r="J36" s="71"/>
      <c r="K36" s="15">
        <v>54.653984000000001</v>
      </c>
      <c r="L36" s="15">
        <v>60.169699000000001</v>
      </c>
      <c r="M36" s="15">
        <v>55.889328999999996</v>
      </c>
      <c r="N36" s="15">
        <v>62.782950000000007</v>
      </c>
      <c r="O36" s="15">
        <v>71.325181000000001</v>
      </c>
      <c r="P36" s="15">
        <v>78.55201000000001</v>
      </c>
      <c r="Q36" s="15">
        <v>84.593457999999998</v>
      </c>
      <c r="R36" s="15">
        <v>89.576783000000006</v>
      </c>
      <c r="S36" s="22"/>
    </row>
    <row r="37" spans="1:19" ht="10.5" customHeight="1" x14ac:dyDescent="0.25">
      <c r="A37" s="23" t="s">
        <v>37</v>
      </c>
      <c r="B37" s="7">
        <v>45.020651999999998</v>
      </c>
      <c r="C37" s="7">
        <v>46.962551000000005</v>
      </c>
      <c r="D37" s="7">
        <v>46.020040999999999</v>
      </c>
      <c r="E37" s="7">
        <v>47.620270999999995</v>
      </c>
      <c r="F37" s="7">
        <v>50.130516</v>
      </c>
      <c r="G37" s="7">
        <v>52.208246000000003</v>
      </c>
      <c r="H37" s="7">
        <v>71.400989999999993</v>
      </c>
      <c r="I37" s="7">
        <v>74.423406999999997</v>
      </c>
      <c r="J37" s="7"/>
      <c r="K37" s="7">
        <v>59.748670000000004</v>
      </c>
      <c r="L37" s="7">
        <v>60.881905999999994</v>
      </c>
      <c r="M37" s="7">
        <v>68.121483000000012</v>
      </c>
      <c r="N37" s="7">
        <v>69.338191999999992</v>
      </c>
      <c r="O37" s="7">
        <v>70.769396</v>
      </c>
      <c r="P37" s="7">
        <v>72.350571000000002</v>
      </c>
      <c r="Q37" s="7">
        <v>80.995817000000002</v>
      </c>
      <c r="R37" s="7">
        <v>82.524365000000003</v>
      </c>
      <c r="S37" s="22"/>
    </row>
    <row r="38" spans="1:19" s="1" customFormat="1" ht="11.25" customHeight="1" x14ac:dyDescent="0.25">
      <c r="A38" s="11" t="s">
        <v>41</v>
      </c>
      <c r="S38" s="70"/>
    </row>
    <row r="39" spans="1:19" s="1" customFormat="1" ht="11.25" customHeight="1" x14ac:dyDescent="0.25">
      <c r="A39" s="11" t="s">
        <v>42</v>
      </c>
      <c r="S39" s="70"/>
    </row>
    <row r="40" spans="1:19" ht="10.5" customHeight="1" x14ac:dyDescent="0.25">
      <c r="A40" s="30" t="s">
        <v>73</v>
      </c>
      <c r="B40" s="30"/>
      <c r="C40" s="30"/>
      <c r="D40" s="30"/>
      <c r="E40" s="30"/>
      <c r="F40" s="30"/>
      <c r="G40" s="30"/>
      <c r="H40" s="30"/>
      <c r="I40" s="30"/>
    </row>
  </sheetData>
  <mergeCells count="12">
    <mergeCell ref="Q2:R2"/>
    <mergeCell ref="K3:R3"/>
    <mergeCell ref="A1:R1"/>
    <mergeCell ref="A40:I40"/>
    <mergeCell ref="B3:I3"/>
    <mergeCell ref="B2:C2"/>
    <mergeCell ref="D2:E2"/>
    <mergeCell ref="F2:G2"/>
    <mergeCell ref="H2:I2"/>
    <mergeCell ref="K2:L2"/>
    <mergeCell ref="M2:N2"/>
    <mergeCell ref="O2:P2"/>
  </mergeCells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R37"/>
  <sheetViews>
    <sheetView zoomScaleNormal="100" workbookViewId="0">
      <selection activeCell="K10" sqref="K10"/>
    </sheetView>
  </sheetViews>
  <sheetFormatPr baseColWidth="10" defaultRowHeight="15" x14ac:dyDescent="0.25"/>
  <cols>
    <col min="1" max="1" width="15.42578125" customWidth="1"/>
    <col min="2" max="9" width="9.7109375" customWidth="1"/>
    <col min="244" max="244" width="15" customWidth="1"/>
    <col min="245" max="245" width="6.85546875" customWidth="1"/>
    <col min="246" max="246" width="6.42578125" customWidth="1"/>
    <col min="247" max="247" width="0.85546875" customWidth="1"/>
    <col min="248" max="248" width="7.5703125" customWidth="1"/>
    <col min="249" max="249" width="0.85546875" customWidth="1"/>
    <col min="250" max="250" width="7.7109375" customWidth="1"/>
    <col min="251" max="251" width="0.85546875" customWidth="1"/>
    <col min="252" max="253" width="6.85546875" customWidth="1"/>
    <col min="254" max="254" width="0.85546875" customWidth="1"/>
    <col min="255" max="255" width="6.85546875" customWidth="1"/>
    <col min="256" max="256" width="0.85546875" customWidth="1"/>
    <col min="257" max="257" width="6.85546875" customWidth="1"/>
    <col min="258" max="258" width="0.85546875" customWidth="1"/>
    <col min="500" max="500" width="15" customWidth="1"/>
    <col min="501" max="501" width="6.85546875" customWidth="1"/>
    <col min="502" max="502" width="6.42578125" customWidth="1"/>
    <col min="503" max="503" width="0.85546875" customWidth="1"/>
    <col min="504" max="504" width="7.5703125" customWidth="1"/>
    <col min="505" max="505" width="0.85546875" customWidth="1"/>
    <col min="506" max="506" width="7.7109375" customWidth="1"/>
    <col min="507" max="507" width="0.85546875" customWidth="1"/>
    <col min="508" max="509" width="6.85546875" customWidth="1"/>
    <col min="510" max="510" width="0.85546875" customWidth="1"/>
    <col min="511" max="511" width="6.85546875" customWidth="1"/>
    <col min="512" max="512" width="0.85546875" customWidth="1"/>
    <col min="513" max="513" width="6.85546875" customWidth="1"/>
    <col min="514" max="514" width="0.85546875" customWidth="1"/>
    <col min="756" max="756" width="15" customWidth="1"/>
    <col min="757" max="757" width="6.85546875" customWidth="1"/>
    <col min="758" max="758" width="6.42578125" customWidth="1"/>
    <col min="759" max="759" width="0.85546875" customWidth="1"/>
    <col min="760" max="760" width="7.5703125" customWidth="1"/>
    <col min="761" max="761" width="0.85546875" customWidth="1"/>
    <col min="762" max="762" width="7.7109375" customWidth="1"/>
    <col min="763" max="763" width="0.85546875" customWidth="1"/>
    <col min="764" max="765" width="6.85546875" customWidth="1"/>
    <col min="766" max="766" width="0.85546875" customWidth="1"/>
    <col min="767" max="767" width="6.85546875" customWidth="1"/>
    <col min="768" max="768" width="0.85546875" customWidth="1"/>
    <col min="769" max="769" width="6.85546875" customWidth="1"/>
    <col min="770" max="770" width="0.85546875" customWidth="1"/>
    <col min="1012" max="1012" width="15" customWidth="1"/>
    <col min="1013" max="1013" width="6.85546875" customWidth="1"/>
    <col min="1014" max="1014" width="6.42578125" customWidth="1"/>
    <col min="1015" max="1015" width="0.85546875" customWidth="1"/>
    <col min="1016" max="1016" width="7.5703125" customWidth="1"/>
    <col min="1017" max="1017" width="0.85546875" customWidth="1"/>
    <col min="1018" max="1018" width="7.7109375" customWidth="1"/>
    <col min="1019" max="1019" width="0.85546875" customWidth="1"/>
    <col min="1020" max="1021" width="6.85546875" customWidth="1"/>
    <col min="1022" max="1022" width="0.85546875" customWidth="1"/>
    <col min="1023" max="1023" width="6.85546875" customWidth="1"/>
    <col min="1024" max="1024" width="0.85546875" customWidth="1"/>
    <col min="1025" max="1025" width="6.85546875" customWidth="1"/>
    <col min="1026" max="1026" width="0.85546875" customWidth="1"/>
    <col min="1268" max="1268" width="15" customWidth="1"/>
    <col min="1269" max="1269" width="6.85546875" customWidth="1"/>
    <col min="1270" max="1270" width="6.42578125" customWidth="1"/>
    <col min="1271" max="1271" width="0.85546875" customWidth="1"/>
    <col min="1272" max="1272" width="7.5703125" customWidth="1"/>
    <col min="1273" max="1273" width="0.85546875" customWidth="1"/>
    <col min="1274" max="1274" width="7.7109375" customWidth="1"/>
    <col min="1275" max="1275" width="0.85546875" customWidth="1"/>
    <col min="1276" max="1277" width="6.85546875" customWidth="1"/>
    <col min="1278" max="1278" width="0.85546875" customWidth="1"/>
    <col min="1279" max="1279" width="6.85546875" customWidth="1"/>
    <col min="1280" max="1280" width="0.85546875" customWidth="1"/>
    <col min="1281" max="1281" width="6.85546875" customWidth="1"/>
    <col min="1282" max="1282" width="0.85546875" customWidth="1"/>
    <col min="1524" max="1524" width="15" customWidth="1"/>
    <col min="1525" max="1525" width="6.85546875" customWidth="1"/>
    <col min="1526" max="1526" width="6.42578125" customWidth="1"/>
    <col min="1527" max="1527" width="0.85546875" customWidth="1"/>
    <col min="1528" max="1528" width="7.5703125" customWidth="1"/>
    <col min="1529" max="1529" width="0.85546875" customWidth="1"/>
    <col min="1530" max="1530" width="7.7109375" customWidth="1"/>
    <col min="1531" max="1531" width="0.85546875" customWidth="1"/>
    <col min="1532" max="1533" width="6.85546875" customWidth="1"/>
    <col min="1534" max="1534" width="0.85546875" customWidth="1"/>
    <col min="1535" max="1535" width="6.85546875" customWidth="1"/>
    <col min="1536" max="1536" width="0.85546875" customWidth="1"/>
    <col min="1537" max="1537" width="6.85546875" customWidth="1"/>
    <col min="1538" max="1538" width="0.85546875" customWidth="1"/>
    <col min="1780" max="1780" width="15" customWidth="1"/>
    <col min="1781" max="1781" width="6.85546875" customWidth="1"/>
    <col min="1782" max="1782" width="6.42578125" customWidth="1"/>
    <col min="1783" max="1783" width="0.85546875" customWidth="1"/>
    <col min="1784" max="1784" width="7.5703125" customWidth="1"/>
    <col min="1785" max="1785" width="0.85546875" customWidth="1"/>
    <col min="1786" max="1786" width="7.7109375" customWidth="1"/>
    <col min="1787" max="1787" width="0.85546875" customWidth="1"/>
    <col min="1788" max="1789" width="6.85546875" customWidth="1"/>
    <col min="1790" max="1790" width="0.85546875" customWidth="1"/>
    <col min="1791" max="1791" width="6.85546875" customWidth="1"/>
    <col min="1792" max="1792" width="0.85546875" customWidth="1"/>
    <col min="1793" max="1793" width="6.85546875" customWidth="1"/>
    <col min="1794" max="1794" width="0.85546875" customWidth="1"/>
    <col min="2036" max="2036" width="15" customWidth="1"/>
    <col min="2037" max="2037" width="6.85546875" customWidth="1"/>
    <col min="2038" max="2038" width="6.42578125" customWidth="1"/>
    <col min="2039" max="2039" width="0.85546875" customWidth="1"/>
    <col min="2040" max="2040" width="7.5703125" customWidth="1"/>
    <col min="2041" max="2041" width="0.85546875" customWidth="1"/>
    <col min="2042" max="2042" width="7.7109375" customWidth="1"/>
    <col min="2043" max="2043" width="0.85546875" customWidth="1"/>
    <col min="2044" max="2045" width="6.85546875" customWidth="1"/>
    <col min="2046" max="2046" width="0.85546875" customWidth="1"/>
    <col min="2047" max="2047" width="6.85546875" customWidth="1"/>
    <col min="2048" max="2048" width="0.85546875" customWidth="1"/>
    <col min="2049" max="2049" width="6.85546875" customWidth="1"/>
    <col min="2050" max="2050" width="0.85546875" customWidth="1"/>
    <col min="2292" max="2292" width="15" customWidth="1"/>
    <col min="2293" max="2293" width="6.85546875" customWidth="1"/>
    <col min="2294" max="2294" width="6.42578125" customWidth="1"/>
    <col min="2295" max="2295" width="0.85546875" customWidth="1"/>
    <col min="2296" max="2296" width="7.5703125" customWidth="1"/>
    <col min="2297" max="2297" width="0.85546875" customWidth="1"/>
    <col min="2298" max="2298" width="7.7109375" customWidth="1"/>
    <col min="2299" max="2299" width="0.85546875" customWidth="1"/>
    <col min="2300" max="2301" width="6.85546875" customWidth="1"/>
    <col min="2302" max="2302" width="0.85546875" customWidth="1"/>
    <col min="2303" max="2303" width="6.85546875" customWidth="1"/>
    <col min="2304" max="2304" width="0.85546875" customWidth="1"/>
    <col min="2305" max="2305" width="6.85546875" customWidth="1"/>
    <col min="2306" max="2306" width="0.85546875" customWidth="1"/>
    <col min="2548" max="2548" width="15" customWidth="1"/>
    <col min="2549" max="2549" width="6.85546875" customWidth="1"/>
    <col min="2550" max="2550" width="6.42578125" customWidth="1"/>
    <col min="2551" max="2551" width="0.85546875" customWidth="1"/>
    <col min="2552" max="2552" width="7.5703125" customWidth="1"/>
    <col min="2553" max="2553" width="0.85546875" customWidth="1"/>
    <col min="2554" max="2554" width="7.7109375" customWidth="1"/>
    <col min="2555" max="2555" width="0.85546875" customWidth="1"/>
    <col min="2556" max="2557" width="6.85546875" customWidth="1"/>
    <col min="2558" max="2558" width="0.85546875" customWidth="1"/>
    <col min="2559" max="2559" width="6.85546875" customWidth="1"/>
    <col min="2560" max="2560" width="0.85546875" customWidth="1"/>
    <col min="2561" max="2561" width="6.85546875" customWidth="1"/>
    <col min="2562" max="2562" width="0.85546875" customWidth="1"/>
    <col min="2804" max="2804" width="15" customWidth="1"/>
    <col min="2805" max="2805" width="6.85546875" customWidth="1"/>
    <col min="2806" max="2806" width="6.42578125" customWidth="1"/>
    <col min="2807" max="2807" width="0.85546875" customWidth="1"/>
    <col min="2808" max="2808" width="7.5703125" customWidth="1"/>
    <col min="2809" max="2809" width="0.85546875" customWidth="1"/>
    <col min="2810" max="2810" width="7.7109375" customWidth="1"/>
    <col min="2811" max="2811" width="0.85546875" customWidth="1"/>
    <col min="2812" max="2813" width="6.85546875" customWidth="1"/>
    <col min="2814" max="2814" width="0.85546875" customWidth="1"/>
    <col min="2815" max="2815" width="6.85546875" customWidth="1"/>
    <col min="2816" max="2816" width="0.85546875" customWidth="1"/>
    <col min="2817" max="2817" width="6.85546875" customWidth="1"/>
    <col min="2818" max="2818" width="0.85546875" customWidth="1"/>
    <col min="3060" max="3060" width="15" customWidth="1"/>
    <col min="3061" max="3061" width="6.85546875" customWidth="1"/>
    <col min="3062" max="3062" width="6.42578125" customWidth="1"/>
    <col min="3063" max="3063" width="0.85546875" customWidth="1"/>
    <col min="3064" max="3064" width="7.5703125" customWidth="1"/>
    <col min="3065" max="3065" width="0.85546875" customWidth="1"/>
    <col min="3066" max="3066" width="7.7109375" customWidth="1"/>
    <col min="3067" max="3067" width="0.85546875" customWidth="1"/>
    <col min="3068" max="3069" width="6.85546875" customWidth="1"/>
    <col min="3070" max="3070" width="0.85546875" customWidth="1"/>
    <col min="3071" max="3071" width="6.85546875" customWidth="1"/>
    <col min="3072" max="3072" width="0.85546875" customWidth="1"/>
    <col min="3073" max="3073" width="6.85546875" customWidth="1"/>
    <col min="3074" max="3074" width="0.85546875" customWidth="1"/>
    <col min="3316" max="3316" width="15" customWidth="1"/>
    <col min="3317" max="3317" width="6.85546875" customWidth="1"/>
    <col min="3318" max="3318" width="6.42578125" customWidth="1"/>
    <col min="3319" max="3319" width="0.85546875" customWidth="1"/>
    <col min="3320" max="3320" width="7.5703125" customWidth="1"/>
    <col min="3321" max="3321" width="0.85546875" customWidth="1"/>
    <col min="3322" max="3322" width="7.7109375" customWidth="1"/>
    <col min="3323" max="3323" width="0.85546875" customWidth="1"/>
    <col min="3324" max="3325" width="6.85546875" customWidth="1"/>
    <col min="3326" max="3326" width="0.85546875" customWidth="1"/>
    <col min="3327" max="3327" width="6.85546875" customWidth="1"/>
    <col min="3328" max="3328" width="0.85546875" customWidth="1"/>
    <col min="3329" max="3329" width="6.85546875" customWidth="1"/>
    <col min="3330" max="3330" width="0.85546875" customWidth="1"/>
    <col min="3572" max="3572" width="15" customWidth="1"/>
    <col min="3573" max="3573" width="6.85546875" customWidth="1"/>
    <col min="3574" max="3574" width="6.42578125" customWidth="1"/>
    <col min="3575" max="3575" width="0.85546875" customWidth="1"/>
    <col min="3576" max="3576" width="7.5703125" customWidth="1"/>
    <col min="3577" max="3577" width="0.85546875" customWidth="1"/>
    <col min="3578" max="3578" width="7.7109375" customWidth="1"/>
    <col min="3579" max="3579" width="0.85546875" customWidth="1"/>
    <col min="3580" max="3581" width="6.85546875" customWidth="1"/>
    <col min="3582" max="3582" width="0.85546875" customWidth="1"/>
    <col min="3583" max="3583" width="6.85546875" customWidth="1"/>
    <col min="3584" max="3584" width="0.85546875" customWidth="1"/>
    <col min="3585" max="3585" width="6.85546875" customWidth="1"/>
    <col min="3586" max="3586" width="0.85546875" customWidth="1"/>
    <col min="3828" max="3828" width="15" customWidth="1"/>
    <col min="3829" max="3829" width="6.85546875" customWidth="1"/>
    <col min="3830" max="3830" width="6.42578125" customWidth="1"/>
    <col min="3831" max="3831" width="0.85546875" customWidth="1"/>
    <col min="3832" max="3832" width="7.5703125" customWidth="1"/>
    <col min="3833" max="3833" width="0.85546875" customWidth="1"/>
    <col min="3834" max="3834" width="7.7109375" customWidth="1"/>
    <col min="3835" max="3835" width="0.85546875" customWidth="1"/>
    <col min="3836" max="3837" width="6.85546875" customWidth="1"/>
    <col min="3838" max="3838" width="0.85546875" customWidth="1"/>
    <col min="3839" max="3839" width="6.85546875" customWidth="1"/>
    <col min="3840" max="3840" width="0.85546875" customWidth="1"/>
    <col min="3841" max="3841" width="6.85546875" customWidth="1"/>
    <col min="3842" max="3842" width="0.85546875" customWidth="1"/>
    <col min="4084" max="4084" width="15" customWidth="1"/>
    <col min="4085" max="4085" width="6.85546875" customWidth="1"/>
    <col min="4086" max="4086" width="6.42578125" customWidth="1"/>
    <col min="4087" max="4087" width="0.85546875" customWidth="1"/>
    <col min="4088" max="4088" width="7.5703125" customWidth="1"/>
    <col min="4089" max="4089" width="0.85546875" customWidth="1"/>
    <col min="4090" max="4090" width="7.7109375" customWidth="1"/>
    <col min="4091" max="4091" width="0.85546875" customWidth="1"/>
    <col min="4092" max="4093" width="6.85546875" customWidth="1"/>
    <col min="4094" max="4094" width="0.85546875" customWidth="1"/>
    <col min="4095" max="4095" width="6.85546875" customWidth="1"/>
    <col min="4096" max="4096" width="0.85546875" customWidth="1"/>
    <col min="4097" max="4097" width="6.85546875" customWidth="1"/>
    <col min="4098" max="4098" width="0.85546875" customWidth="1"/>
    <col min="4340" max="4340" width="15" customWidth="1"/>
    <col min="4341" max="4341" width="6.85546875" customWidth="1"/>
    <col min="4342" max="4342" width="6.42578125" customWidth="1"/>
    <col min="4343" max="4343" width="0.85546875" customWidth="1"/>
    <col min="4344" max="4344" width="7.5703125" customWidth="1"/>
    <col min="4345" max="4345" width="0.85546875" customWidth="1"/>
    <col min="4346" max="4346" width="7.7109375" customWidth="1"/>
    <col min="4347" max="4347" width="0.85546875" customWidth="1"/>
    <col min="4348" max="4349" width="6.85546875" customWidth="1"/>
    <col min="4350" max="4350" width="0.85546875" customWidth="1"/>
    <col min="4351" max="4351" width="6.85546875" customWidth="1"/>
    <col min="4352" max="4352" width="0.85546875" customWidth="1"/>
    <col min="4353" max="4353" width="6.85546875" customWidth="1"/>
    <col min="4354" max="4354" width="0.85546875" customWidth="1"/>
    <col min="4596" max="4596" width="15" customWidth="1"/>
    <col min="4597" max="4597" width="6.85546875" customWidth="1"/>
    <col min="4598" max="4598" width="6.42578125" customWidth="1"/>
    <col min="4599" max="4599" width="0.85546875" customWidth="1"/>
    <col min="4600" max="4600" width="7.5703125" customWidth="1"/>
    <col min="4601" max="4601" width="0.85546875" customWidth="1"/>
    <col min="4602" max="4602" width="7.7109375" customWidth="1"/>
    <col min="4603" max="4603" width="0.85546875" customWidth="1"/>
    <col min="4604" max="4605" width="6.85546875" customWidth="1"/>
    <col min="4606" max="4606" width="0.85546875" customWidth="1"/>
    <col min="4607" max="4607" width="6.85546875" customWidth="1"/>
    <col min="4608" max="4608" width="0.85546875" customWidth="1"/>
    <col min="4609" max="4609" width="6.85546875" customWidth="1"/>
    <col min="4610" max="4610" width="0.85546875" customWidth="1"/>
    <col min="4852" max="4852" width="15" customWidth="1"/>
    <col min="4853" max="4853" width="6.85546875" customWidth="1"/>
    <col min="4854" max="4854" width="6.42578125" customWidth="1"/>
    <col min="4855" max="4855" width="0.85546875" customWidth="1"/>
    <col min="4856" max="4856" width="7.5703125" customWidth="1"/>
    <col min="4857" max="4857" width="0.85546875" customWidth="1"/>
    <col min="4858" max="4858" width="7.7109375" customWidth="1"/>
    <col min="4859" max="4859" width="0.85546875" customWidth="1"/>
    <col min="4860" max="4861" width="6.85546875" customWidth="1"/>
    <col min="4862" max="4862" width="0.85546875" customWidth="1"/>
    <col min="4863" max="4863" width="6.85546875" customWidth="1"/>
    <col min="4864" max="4864" width="0.85546875" customWidth="1"/>
    <col min="4865" max="4865" width="6.85546875" customWidth="1"/>
    <col min="4866" max="4866" width="0.85546875" customWidth="1"/>
    <col min="5108" max="5108" width="15" customWidth="1"/>
    <col min="5109" max="5109" width="6.85546875" customWidth="1"/>
    <col min="5110" max="5110" width="6.42578125" customWidth="1"/>
    <col min="5111" max="5111" width="0.85546875" customWidth="1"/>
    <col min="5112" max="5112" width="7.5703125" customWidth="1"/>
    <col min="5113" max="5113" width="0.85546875" customWidth="1"/>
    <col min="5114" max="5114" width="7.7109375" customWidth="1"/>
    <col min="5115" max="5115" width="0.85546875" customWidth="1"/>
    <col min="5116" max="5117" width="6.85546875" customWidth="1"/>
    <col min="5118" max="5118" width="0.85546875" customWidth="1"/>
    <col min="5119" max="5119" width="6.85546875" customWidth="1"/>
    <col min="5120" max="5120" width="0.85546875" customWidth="1"/>
    <col min="5121" max="5121" width="6.85546875" customWidth="1"/>
    <col min="5122" max="5122" width="0.85546875" customWidth="1"/>
    <col min="5364" max="5364" width="15" customWidth="1"/>
    <col min="5365" max="5365" width="6.85546875" customWidth="1"/>
    <col min="5366" max="5366" width="6.42578125" customWidth="1"/>
    <col min="5367" max="5367" width="0.85546875" customWidth="1"/>
    <col min="5368" max="5368" width="7.5703125" customWidth="1"/>
    <col min="5369" max="5369" width="0.85546875" customWidth="1"/>
    <col min="5370" max="5370" width="7.7109375" customWidth="1"/>
    <col min="5371" max="5371" width="0.85546875" customWidth="1"/>
    <col min="5372" max="5373" width="6.85546875" customWidth="1"/>
    <col min="5374" max="5374" width="0.85546875" customWidth="1"/>
    <col min="5375" max="5375" width="6.85546875" customWidth="1"/>
    <col min="5376" max="5376" width="0.85546875" customWidth="1"/>
    <col min="5377" max="5377" width="6.85546875" customWidth="1"/>
    <col min="5378" max="5378" width="0.85546875" customWidth="1"/>
    <col min="5620" max="5620" width="15" customWidth="1"/>
    <col min="5621" max="5621" width="6.85546875" customWidth="1"/>
    <col min="5622" max="5622" width="6.42578125" customWidth="1"/>
    <col min="5623" max="5623" width="0.85546875" customWidth="1"/>
    <col min="5624" max="5624" width="7.5703125" customWidth="1"/>
    <col min="5625" max="5625" width="0.85546875" customWidth="1"/>
    <col min="5626" max="5626" width="7.7109375" customWidth="1"/>
    <col min="5627" max="5627" width="0.85546875" customWidth="1"/>
    <col min="5628" max="5629" width="6.85546875" customWidth="1"/>
    <col min="5630" max="5630" width="0.85546875" customWidth="1"/>
    <col min="5631" max="5631" width="6.85546875" customWidth="1"/>
    <col min="5632" max="5632" width="0.85546875" customWidth="1"/>
    <col min="5633" max="5633" width="6.85546875" customWidth="1"/>
    <col min="5634" max="5634" width="0.85546875" customWidth="1"/>
    <col min="5876" max="5876" width="15" customWidth="1"/>
    <col min="5877" max="5877" width="6.85546875" customWidth="1"/>
    <col min="5878" max="5878" width="6.42578125" customWidth="1"/>
    <col min="5879" max="5879" width="0.85546875" customWidth="1"/>
    <col min="5880" max="5880" width="7.5703125" customWidth="1"/>
    <col min="5881" max="5881" width="0.85546875" customWidth="1"/>
    <col min="5882" max="5882" width="7.7109375" customWidth="1"/>
    <col min="5883" max="5883" width="0.85546875" customWidth="1"/>
    <col min="5884" max="5885" width="6.85546875" customWidth="1"/>
    <col min="5886" max="5886" width="0.85546875" customWidth="1"/>
    <col min="5887" max="5887" width="6.85546875" customWidth="1"/>
    <col min="5888" max="5888" width="0.85546875" customWidth="1"/>
    <col min="5889" max="5889" width="6.85546875" customWidth="1"/>
    <col min="5890" max="5890" width="0.85546875" customWidth="1"/>
    <col min="6132" max="6132" width="15" customWidth="1"/>
    <col min="6133" max="6133" width="6.85546875" customWidth="1"/>
    <col min="6134" max="6134" width="6.42578125" customWidth="1"/>
    <col min="6135" max="6135" width="0.85546875" customWidth="1"/>
    <col min="6136" max="6136" width="7.5703125" customWidth="1"/>
    <col min="6137" max="6137" width="0.85546875" customWidth="1"/>
    <col min="6138" max="6138" width="7.7109375" customWidth="1"/>
    <col min="6139" max="6139" width="0.85546875" customWidth="1"/>
    <col min="6140" max="6141" width="6.85546875" customWidth="1"/>
    <col min="6142" max="6142" width="0.85546875" customWidth="1"/>
    <col min="6143" max="6143" width="6.85546875" customWidth="1"/>
    <col min="6144" max="6144" width="0.85546875" customWidth="1"/>
    <col min="6145" max="6145" width="6.85546875" customWidth="1"/>
    <col min="6146" max="6146" width="0.85546875" customWidth="1"/>
    <col min="6388" max="6388" width="15" customWidth="1"/>
    <col min="6389" max="6389" width="6.85546875" customWidth="1"/>
    <col min="6390" max="6390" width="6.42578125" customWidth="1"/>
    <col min="6391" max="6391" width="0.85546875" customWidth="1"/>
    <col min="6392" max="6392" width="7.5703125" customWidth="1"/>
    <col min="6393" max="6393" width="0.85546875" customWidth="1"/>
    <col min="6394" max="6394" width="7.7109375" customWidth="1"/>
    <col min="6395" max="6395" width="0.85546875" customWidth="1"/>
    <col min="6396" max="6397" width="6.85546875" customWidth="1"/>
    <col min="6398" max="6398" width="0.85546875" customWidth="1"/>
    <col min="6399" max="6399" width="6.85546875" customWidth="1"/>
    <col min="6400" max="6400" width="0.85546875" customWidth="1"/>
    <col min="6401" max="6401" width="6.85546875" customWidth="1"/>
    <col min="6402" max="6402" width="0.85546875" customWidth="1"/>
    <col min="6644" max="6644" width="15" customWidth="1"/>
    <col min="6645" max="6645" width="6.85546875" customWidth="1"/>
    <col min="6646" max="6646" width="6.42578125" customWidth="1"/>
    <col min="6647" max="6647" width="0.85546875" customWidth="1"/>
    <col min="6648" max="6648" width="7.5703125" customWidth="1"/>
    <col min="6649" max="6649" width="0.85546875" customWidth="1"/>
    <col min="6650" max="6650" width="7.7109375" customWidth="1"/>
    <col min="6651" max="6651" width="0.85546875" customWidth="1"/>
    <col min="6652" max="6653" width="6.85546875" customWidth="1"/>
    <col min="6654" max="6654" width="0.85546875" customWidth="1"/>
    <col min="6655" max="6655" width="6.85546875" customWidth="1"/>
    <col min="6656" max="6656" width="0.85546875" customWidth="1"/>
    <col min="6657" max="6657" width="6.85546875" customWidth="1"/>
    <col min="6658" max="6658" width="0.85546875" customWidth="1"/>
    <col min="6900" max="6900" width="15" customWidth="1"/>
    <col min="6901" max="6901" width="6.85546875" customWidth="1"/>
    <col min="6902" max="6902" width="6.42578125" customWidth="1"/>
    <col min="6903" max="6903" width="0.85546875" customWidth="1"/>
    <col min="6904" max="6904" width="7.5703125" customWidth="1"/>
    <col min="6905" max="6905" width="0.85546875" customWidth="1"/>
    <col min="6906" max="6906" width="7.7109375" customWidth="1"/>
    <col min="6907" max="6907" width="0.85546875" customWidth="1"/>
    <col min="6908" max="6909" width="6.85546875" customWidth="1"/>
    <col min="6910" max="6910" width="0.85546875" customWidth="1"/>
    <col min="6911" max="6911" width="6.85546875" customWidth="1"/>
    <col min="6912" max="6912" width="0.85546875" customWidth="1"/>
    <col min="6913" max="6913" width="6.85546875" customWidth="1"/>
    <col min="6914" max="6914" width="0.85546875" customWidth="1"/>
    <col min="7156" max="7156" width="15" customWidth="1"/>
    <col min="7157" max="7157" width="6.85546875" customWidth="1"/>
    <col min="7158" max="7158" width="6.42578125" customWidth="1"/>
    <col min="7159" max="7159" width="0.85546875" customWidth="1"/>
    <col min="7160" max="7160" width="7.5703125" customWidth="1"/>
    <col min="7161" max="7161" width="0.85546875" customWidth="1"/>
    <col min="7162" max="7162" width="7.7109375" customWidth="1"/>
    <col min="7163" max="7163" width="0.85546875" customWidth="1"/>
    <col min="7164" max="7165" width="6.85546875" customWidth="1"/>
    <col min="7166" max="7166" width="0.85546875" customWidth="1"/>
    <col min="7167" max="7167" width="6.85546875" customWidth="1"/>
    <col min="7168" max="7168" width="0.85546875" customWidth="1"/>
    <col min="7169" max="7169" width="6.85546875" customWidth="1"/>
    <col min="7170" max="7170" width="0.85546875" customWidth="1"/>
    <col min="7412" max="7412" width="15" customWidth="1"/>
    <col min="7413" max="7413" width="6.85546875" customWidth="1"/>
    <col min="7414" max="7414" width="6.42578125" customWidth="1"/>
    <col min="7415" max="7415" width="0.85546875" customWidth="1"/>
    <col min="7416" max="7416" width="7.5703125" customWidth="1"/>
    <col min="7417" max="7417" width="0.85546875" customWidth="1"/>
    <col min="7418" max="7418" width="7.7109375" customWidth="1"/>
    <col min="7419" max="7419" width="0.85546875" customWidth="1"/>
    <col min="7420" max="7421" width="6.85546875" customWidth="1"/>
    <col min="7422" max="7422" width="0.85546875" customWidth="1"/>
    <col min="7423" max="7423" width="6.85546875" customWidth="1"/>
    <col min="7424" max="7424" width="0.85546875" customWidth="1"/>
    <col min="7425" max="7425" width="6.85546875" customWidth="1"/>
    <col min="7426" max="7426" width="0.85546875" customWidth="1"/>
    <col min="7668" max="7668" width="15" customWidth="1"/>
    <col min="7669" max="7669" width="6.85546875" customWidth="1"/>
    <col min="7670" max="7670" width="6.42578125" customWidth="1"/>
    <col min="7671" max="7671" width="0.85546875" customWidth="1"/>
    <col min="7672" max="7672" width="7.5703125" customWidth="1"/>
    <col min="7673" max="7673" width="0.85546875" customWidth="1"/>
    <col min="7674" max="7674" width="7.7109375" customWidth="1"/>
    <col min="7675" max="7675" width="0.85546875" customWidth="1"/>
    <col min="7676" max="7677" width="6.85546875" customWidth="1"/>
    <col min="7678" max="7678" width="0.85546875" customWidth="1"/>
    <col min="7679" max="7679" width="6.85546875" customWidth="1"/>
    <col min="7680" max="7680" width="0.85546875" customWidth="1"/>
    <col min="7681" max="7681" width="6.85546875" customWidth="1"/>
    <col min="7682" max="7682" width="0.85546875" customWidth="1"/>
    <col min="7924" max="7924" width="15" customWidth="1"/>
    <col min="7925" max="7925" width="6.85546875" customWidth="1"/>
    <col min="7926" max="7926" width="6.42578125" customWidth="1"/>
    <col min="7927" max="7927" width="0.85546875" customWidth="1"/>
    <col min="7928" max="7928" width="7.5703125" customWidth="1"/>
    <col min="7929" max="7929" width="0.85546875" customWidth="1"/>
    <col min="7930" max="7930" width="7.7109375" customWidth="1"/>
    <col min="7931" max="7931" width="0.85546875" customWidth="1"/>
    <col min="7932" max="7933" width="6.85546875" customWidth="1"/>
    <col min="7934" max="7934" width="0.85546875" customWidth="1"/>
    <col min="7935" max="7935" width="6.85546875" customWidth="1"/>
    <col min="7936" max="7936" width="0.85546875" customWidth="1"/>
    <col min="7937" max="7937" width="6.85546875" customWidth="1"/>
    <col min="7938" max="7938" width="0.85546875" customWidth="1"/>
    <col min="8180" max="8180" width="15" customWidth="1"/>
    <col min="8181" max="8181" width="6.85546875" customWidth="1"/>
    <col min="8182" max="8182" width="6.42578125" customWidth="1"/>
    <col min="8183" max="8183" width="0.85546875" customWidth="1"/>
    <col min="8184" max="8184" width="7.5703125" customWidth="1"/>
    <col min="8185" max="8185" width="0.85546875" customWidth="1"/>
    <col min="8186" max="8186" width="7.7109375" customWidth="1"/>
    <col min="8187" max="8187" width="0.85546875" customWidth="1"/>
    <col min="8188" max="8189" width="6.85546875" customWidth="1"/>
    <col min="8190" max="8190" width="0.85546875" customWidth="1"/>
    <col min="8191" max="8191" width="6.85546875" customWidth="1"/>
    <col min="8192" max="8192" width="0.85546875" customWidth="1"/>
    <col min="8193" max="8193" width="6.85546875" customWidth="1"/>
    <col min="8194" max="8194" width="0.85546875" customWidth="1"/>
    <col min="8436" max="8436" width="15" customWidth="1"/>
    <col min="8437" max="8437" width="6.85546875" customWidth="1"/>
    <col min="8438" max="8438" width="6.42578125" customWidth="1"/>
    <col min="8439" max="8439" width="0.85546875" customWidth="1"/>
    <col min="8440" max="8440" width="7.5703125" customWidth="1"/>
    <col min="8441" max="8441" width="0.85546875" customWidth="1"/>
    <col min="8442" max="8442" width="7.7109375" customWidth="1"/>
    <col min="8443" max="8443" width="0.85546875" customWidth="1"/>
    <col min="8444" max="8445" width="6.85546875" customWidth="1"/>
    <col min="8446" max="8446" width="0.85546875" customWidth="1"/>
    <col min="8447" max="8447" width="6.85546875" customWidth="1"/>
    <col min="8448" max="8448" width="0.85546875" customWidth="1"/>
    <col min="8449" max="8449" width="6.85546875" customWidth="1"/>
    <col min="8450" max="8450" width="0.85546875" customWidth="1"/>
    <col min="8692" max="8692" width="15" customWidth="1"/>
    <col min="8693" max="8693" width="6.85546875" customWidth="1"/>
    <col min="8694" max="8694" width="6.42578125" customWidth="1"/>
    <col min="8695" max="8695" width="0.85546875" customWidth="1"/>
    <col min="8696" max="8696" width="7.5703125" customWidth="1"/>
    <col min="8697" max="8697" width="0.85546875" customWidth="1"/>
    <col min="8698" max="8698" width="7.7109375" customWidth="1"/>
    <col min="8699" max="8699" width="0.85546875" customWidth="1"/>
    <col min="8700" max="8701" width="6.85546875" customWidth="1"/>
    <col min="8702" max="8702" width="0.85546875" customWidth="1"/>
    <col min="8703" max="8703" width="6.85546875" customWidth="1"/>
    <col min="8704" max="8704" width="0.85546875" customWidth="1"/>
    <col min="8705" max="8705" width="6.85546875" customWidth="1"/>
    <col min="8706" max="8706" width="0.85546875" customWidth="1"/>
    <col min="8948" max="8948" width="15" customWidth="1"/>
    <col min="8949" max="8949" width="6.85546875" customWidth="1"/>
    <col min="8950" max="8950" width="6.42578125" customWidth="1"/>
    <col min="8951" max="8951" width="0.85546875" customWidth="1"/>
    <col min="8952" max="8952" width="7.5703125" customWidth="1"/>
    <col min="8953" max="8953" width="0.85546875" customWidth="1"/>
    <col min="8954" max="8954" width="7.7109375" customWidth="1"/>
    <col min="8955" max="8955" width="0.85546875" customWidth="1"/>
    <col min="8956" max="8957" width="6.85546875" customWidth="1"/>
    <col min="8958" max="8958" width="0.85546875" customWidth="1"/>
    <col min="8959" max="8959" width="6.85546875" customWidth="1"/>
    <col min="8960" max="8960" width="0.85546875" customWidth="1"/>
    <col min="8961" max="8961" width="6.85546875" customWidth="1"/>
    <col min="8962" max="8962" width="0.85546875" customWidth="1"/>
    <col min="9204" max="9204" width="15" customWidth="1"/>
    <col min="9205" max="9205" width="6.85546875" customWidth="1"/>
    <col min="9206" max="9206" width="6.42578125" customWidth="1"/>
    <col min="9207" max="9207" width="0.85546875" customWidth="1"/>
    <col min="9208" max="9208" width="7.5703125" customWidth="1"/>
    <col min="9209" max="9209" width="0.85546875" customWidth="1"/>
    <col min="9210" max="9210" width="7.7109375" customWidth="1"/>
    <col min="9211" max="9211" width="0.85546875" customWidth="1"/>
    <col min="9212" max="9213" width="6.85546875" customWidth="1"/>
    <col min="9214" max="9214" width="0.85546875" customWidth="1"/>
    <col min="9215" max="9215" width="6.85546875" customWidth="1"/>
    <col min="9216" max="9216" width="0.85546875" customWidth="1"/>
    <col min="9217" max="9217" width="6.85546875" customWidth="1"/>
    <col min="9218" max="9218" width="0.85546875" customWidth="1"/>
    <col min="9460" max="9460" width="15" customWidth="1"/>
    <col min="9461" max="9461" width="6.85546875" customWidth="1"/>
    <col min="9462" max="9462" width="6.42578125" customWidth="1"/>
    <col min="9463" max="9463" width="0.85546875" customWidth="1"/>
    <col min="9464" max="9464" width="7.5703125" customWidth="1"/>
    <col min="9465" max="9465" width="0.85546875" customWidth="1"/>
    <col min="9466" max="9466" width="7.7109375" customWidth="1"/>
    <col min="9467" max="9467" width="0.85546875" customWidth="1"/>
    <col min="9468" max="9469" width="6.85546875" customWidth="1"/>
    <col min="9470" max="9470" width="0.85546875" customWidth="1"/>
    <col min="9471" max="9471" width="6.85546875" customWidth="1"/>
    <col min="9472" max="9472" width="0.85546875" customWidth="1"/>
    <col min="9473" max="9473" width="6.85546875" customWidth="1"/>
    <col min="9474" max="9474" width="0.85546875" customWidth="1"/>
    <col min="9716" max="9716" width="15" customWidth="1"/>
    <col min="9717" max="9717" width="6.85546875" customWidth="1"/>
    <col min="9718" max="9718" width="6.42578125" customWidth="1"/>
    <col min="9719" max="9719" width="0.85546875" customWidth="1"/>
    <col min="9720" max="9720" width="7.5703125" customWidth="1"/>
    <col min="9721" max="9721" width="0.85546875" customWidth="1"/>
    <col min="9722" max="9722" width="7.7109375" customWidth="1"/>
    <col min="9723" max="9723" width="0.85546875" customWidth="1"/>
    <col min="9724" max="9725" width="6.85546875" customWidth="1"/>
    <col min="9726" max="9726" width="0.85546875" customWidth="1"/>
    <col min="9727" max="9727" width="6.85546875" customWidth="1"/>
    <col min="9728" max="9728" width="0.85546875" customWidth="1"/>
    <col min="9729" max="9729" width="6.85546875" customWidth="1"/>
    <col min="9730" max="9730" width="0.85546875" customWidth="1"/>
    <col min="9972" max="9972" width="15" customWidth="1"/>
    <col min="9973" max="9973" width="6.85546875" customWidth="1"/>
    <col min="9974" max="9974" width="6.42578125" customWidth="1"/>
    <col min="9975" max="9975" width="0.85546875" customWidth="1"/>
    <col min="9976" max="9976" width="7.5703125" customWidth="1"/>
    <col min="9977" max="9977" width="0.85546875" customWidth="1"/>
    <col min="9978" max="9978" width="7.7109375" customWidth="1"/>
    <col min="9979" max="9979" width="0.85546875" customWidth="1"/>
    <col min="9980" max="9981" width="6.85546875" customWidth="1"/>
    <col min="9982" max="9982" width="0.85546875" customWidth="1"/>
    <col min="9983" max="9983" width="6.85546875" customWidth="1"/>
    <col min="9984" max="9984" width="0.85546875" customWidth="1"/>
    <col min="9985" max="9985" width="6.85546875" customWidth="1"/>
    <col min="9986" max="9986" width="0.85546875" customWidth="1"/>
    <col min="10228" max="10228" width="15" customWidth="1"/>
    <col min="10229" max="10229" width="6.85546875" customWidth="1"/>
    <col min="10230" max="10230" width="6.42578125" customWidth="1"/>
    <col min="10231" max="10231" width="0.85546875" customWidth="1"/>
    <col min="10232" max="10232" width="7.5703125" customWidth="1"/>
    <col min="10233" max="10233" width="0.85546875" customWidth="1"/>
    <col min="10234" max="10234" width="7.7109375" customWidth="1"/>
    <col min="10235" max="10235" width="0.85546875" customWidth="1"/>
    <col min="10236" max="10237" width="6.85546875" customWidth="1"/>
    <col min="10238" max="10238" width="0.85546875" customWidth="1"/>
    <col min="10239" max="10239" width="6.85546875" customWidth="1"/>
    <col min="10240" max="10240" width="0.85546875" customWidth="1"/>
    <col min="10241" max="10241" width="6.85546875" customWidth="1"/>
    <col min="10242" max="10242" width="0.85546875" customWidth="1"/>
    <col min="10484" max="10484" width="15" customWidth="1"/>
    <col min="10485" max="10485" width="6.85546875" customWidth="1"/>
    <col min="10486" max="10486" width="6.42578125" customWidth="1"/>
    <col min="10487" max="10487" width="0.85546875" customWidth="1"/>
    <col min="10488" max="10488" width="7.5703125" customWidth="1"/>
    <col min="10489" max="10489" width="0.85546875" customWidth="1"/>
    <col min="10490" max="10490" width="7.7109375" customWidth="1"/>
    <col min="10491" max="10491" width="0.85546875" customWidth="1"/>
    <col min="10492" max="10493" width="6.85546875" customWidth="1"/>
    <col min="10494" max="10494" width="0.85546875" customWidth="1"/>
    <col min="10495" max="10495" width="6.85546875" customWidth="1"/>
    <col min="10496" max="10496" width="0.85546875" customWidth="1"/>
    <col min="10497" max="10497" width="6.85546875" customWidth="1"/>
    <col min="10498" max="10498" width="0.85546875" customWidth="1"/>
    <col min="10740" max="10740" width="15" customWidth="1"/>
    <col min="10741" max="10741" width="6.85546875" customWidth="1"/>
    <col min="10742" max="10742" width="6.42578125" customWidth="1"/>
    <col min="10743" max="10743" width="0.85546875" customWidth="1"/>
    <col min="10744" max="10744" width="7.5703125" customWidth="1"/>
    <col min="10745" max="10745" width="0.85546875" customWidth="1"/>
    <col min="10746" max="10746" width="7.7109375" customWidth="1"/>
    <col min="10747" max="10747" width="0.85546875" customWidth="1"/>
    <col min="10748" max="10749" width="6.85546875" customWidth="1"/>
    <col min="10750" max="10750" width="0.85546875" customWidth="1"/>
    <col min="10751" max="10751" width="6.85546875" customWidth="1"/>
    <col min="10752" max="10752" width="0.85546875" customWidth="1"/>
    <col min="10753" max="10753" width="6.85546875" customWidth="1"/>
    <col min="10754" max="10754" width="0.85546875" customWidth="1"/>
    <col min="10996" max="10996" width="15" customWidth="1"/>
    <col min="10997" max="10997" width="6.85546875" customWidth="1"/>
    <col min="10998" max="10998" width="6.42578125" customWidth="1"/>
    <col min="10999" max="10999" width="0.85546875" customWidth="1"/>
    <col min="11000" max="11000" width="7.5703125" customWidth="1"/>
    <col min="11001" max="11001" width="0.85546875" customWidth="1"/>
    <col min="11002" max="11002" width="7.7109375" customWidth="1"/>
    <col min="11003" max="11003" width="0.85546875" customWidth="1"/>
    <col min="11004" max="11005" width="6.85546875" customWidth="1"/>
    <col min="11006" max="11006" width="0.85546875" customWidth="1"/>
    <col min="11007" max="11007" width="6.85546875" customWidth="1"/>
    <col min="11008" max="11008" width="0.85546875" customWidth="1"/>
    <col min="11009" max="11009" width="6.85546875" customWidth="1"/>
    <col min="11010" max="11010" width="0.85546875" customWidth="1"/>
    <col min="11252" max="11252" width="15" customWidth="1"/>
    <col min="11253" max="11253" width="6.85546875" customWidth="1"/>
    <col min="11254" max="11254" width="6.42578125" customWidth="1"/>
    <col min="11255" max="11255" width="0.85546875" customWidth="1"/>
    <col min="11256" max="11256" width="7.5703125" customWidth="1"/>
    <col min="11257" max="11257" width="0.85546875" customWidth="1"/>
    <col min="11258" max="11258" width="7.7109375" customWidth="1"/>
    <col min="11259" max="11259" width="0.85546875" customWidth="1"/>
    <col min="11260" max="11261" width="6.85546875" customWidth="1"/>
    <col min="11262" max="11262" width="0.85546875" customWidth="1"/>
    <col min="11263" max="11263" width="6.85546875" customWidth="1"/>
    <col min="11264" max="11264" width="0.85546875" customWidth="1"/>
    <col min="11265" max="11265" width="6.85546875" customWidth="1"/>
    <col min="11266" max="11266" width="0.85546875" customWidth="1"/>
    <col min="11508" max="11508" width="15" customWidth="1"/>
    <col min="11509" max="11509" width="6.85546875" customWidth="1"/>
    <col min="11510" max="11510" width="6.42578125" customWidth="1"/>
    <col min="11511" max="11511" width="0.85546875" customWidth="1"/>
    <col min="11512" max="11512" width="7.5703125" customWidth="1"/>
    <col min="11513" max="11513" width="0.85546875" customWidth="1"/>
    <col min="11514" max="11514" width="7.7109375" customWidth="1"/>
    <col min="11515" max="11515" width="0.85546875" customWidth="1"/>
    <col min="11516" max="11517" width="6.85546875" customWidth="1"/>
    <col min="11518" max="11518" width="0.85546875" customWidth="1"/>
    <col min="11519" max="11519" width="6.85546875" customWidth="1"/>
    <col min="11520" max="11520" width="0.85546875" customWidth="1"/>
    <col min="11521" max="11521" width="6.85546875" customWidth="1"/>
    <col min="11522" max="11522" width="0.85546875" customWidth="1"/>
    <col min="11764" max="11764" width="15" customWidth="1"/>
    <col min="11765" max="11765" width="6.85546875" customWidth="1"/>
    <col min="11766" max="11766" width="6.42578125" customWidth="1"/>
    <col min="11767" max="11767" width="0.85546875" customWidth="1"/>
    <col min="11768" max="11768" width="7.5703125" customWidth="1"/>
    <col min="11769" max="11769" width="0.85546875" customWidth="1"/>
    <col min="11770" max="11770" width="7.7109375" customWidth="1"/>
    <col min="11771" max="11771" width="0.85546875" customWidth="1"/>
    <col min="11772" max="11773" width="6.85546875" customWidth="1"/>
    <col min="11774" max="11774" width="0.85546875" customWidth="1"/>
    <col min="11775" max="11775" width="6.85546875" customWidth="1"/>
    <col min="11776" max="11776" width="0.85546875" customWidth="1"/>
    <col min="11777" max="11777" width="6.85546875" customWidth="1"/>
    <col min="11778" max="11778" width="0.85546875" customWidth="1"/>
    <col min="12020" max="12020" width="15" customWidth="1"/>
    <col min="12021" max="12021" width="6.85546875" customWidth="1"/>
    <col min="12022" max="12022" width="6.42578125" customWidth="1"/>
    <col min="12023" max="12023" width="0.85546875" customWidth="1"/>
    <col min="12024" max="12024" width="7.5703125" customWidth="1"/>
    <col min="12025" max="12025" width="0.85546875" customWidth="1"/>
    <col min="12026" max="12026" width="7.7109375" customWidth="1"/>
    <col min="12027" max="12027" width="0.85546875" customWidth="1"/>
    <col min="12028" max="12029" width="6.85546875" customWidth="1"/>
    <col min="12030" max="12030" width="0.85546875" customWidth="1"/>
    <col min="12031" max="12031" width="6.85546875" customWidth="1"/>
    <col min="12032" max="12032" width="0.85546875" customWidth="1"/>
    <col min="12033" max="12033" width="6.85546875" customWidth="1"/>
    <col min="12034" max="12034" width="0.85546875" customWidth="1"/>
    <col min="12276" max="12276" width="15" customWidth="1"/>
    <col min="12277" max="12277" width="6.85546875" customWidth="1"/>
    <col min="12278" max="12278" width="6.42578125" customWidth="1"/>
    <col min="12279" max="12279" width="0.85546875" customWidth="1"/>
    <col min="12280" max="12280" width="7.5703125" customWidth="1"/>
    <col min="12281" max="12281" width="0.85546875" customWidth="1"/>
    <col min="12282" max="12282" width="7.7109375" customWidth="1"/>
    <col min="12283" max="12283" width="0.85546875" customWidth="1"/>
    <col min="12284" max="12285" width="6.85546875" customWidth="1"/>
    <col min="12286" max="12286" width="0.85546875" customWidth="1"/>
    <col min="12287" max="12287" width="6.85546875" customWidth="1"/>
    <col min="12288" max="12288" width="0.85546875" customWidth="1"/>
    <col min="12289" max="12289" width="6.85546875" customWidth="1"/>
    <col min="12290" max="12290" width="0.85546875" customWidth="1"/>
    <col min="12532" max="12532" width="15" customWidth="1"/>
    <col min="12533" max="12533" width="6.85546875" customWidth="1"/>
    <col min="12534" max="12534" width="6.42578125" customWidth="1"/>
    <col min="12535" max="12535" width="0.85546875" customWidth="1"/>
    <col min="12536" max="12536" width="7.5703125" customWidth="1"/>
    <col min="12537" max="12537" width="0.85546875" customWidth="1"/>
    <col min="12538" max="12538" width="7.7109375" customWidth="1"/>
    <col min="12539" max="12539" width="0.85546875" customWidth="1"/>
    <col min="12540" max="12541" width="6.85546875" customWidth="1"/>
    <col min="12542" max="12542" width="0.85546875" customWidth="1"/>
    <col min="12543" max="12543" width="6.85546875" customWidth="1"/>
    <col min="12544" max="12544" width="0.85546875" customWidth="1"/>
    <col min="12545" max="12545" width="6.85546875" customWidth="1"/>
    <col min="12546" max="12546" width="0.85546875" customWidth="1"/>
    <col min="12788" max="12788" width="15" customWidth="1"/>
    <col min="12789" max="12789" width="6.85546875" customWidth="1"/>
    <col min="12790" max="12790" width="6.42578125" customWidth="1"/>
    <col min="12791" max="12791" width="0.85546875" customWidth="1"/>
    <col min="12792" max="12792" width="7.5703125" customWidth="1"/>
    <col min="12793" max="12793" width="0.85546875" customWidth="1"/>
    <col min="12794" max="12794" width="7.7109375" customWidth="1"/>
    <col min="12795" max="12795" width="0.85546875" customWidth="1"/>
    <col min="12796" max="12797" width="6.85546875" customWidth="1"/>
    <col min="12798" max="12798" width="0.85546875" customWidth="1"/>
    <col min="12799" max="12799" width="6.85546875" customWidth="1"/>
    <col min="12800" max="12800" width="0.85546875" customWidth="1"/>
    <col min="12801" max="12801" width="6.85546875" customWidth="1"/>
    <col min="12802" max="12802" width="0.85546875" customWidth="1"/>
    <col min="13044" max="13044" width="15" customWidth="1"/>
    <col min="13045" max="13045" width="6.85546875" customWidth="1"/>
    <col min="13046" max="13046" width="6.42578125" customWidth="1"/>
    <col min="13047" max="13047" width="0.85546875" customWidth="1"/>
    <col min="13048" max="13048" width="7.5703125" customWidth="1"/>
    <col min="13049" max="13049" width="0.85546875" customWidth="1"/>
    <col min="13050" max="13050" width="7.7109375" customWidth="1"/>
    <col min="13051" max="13051" width="0.85546875" customWidth="1"/>
    <col min="13052" max="13053" width="6.85546875" customWidth="1"/>
    <col min="13054" max="13054" width="0.85546875" customWidth="1"/>
    <col min="13055" max="13055" width="6.85546875" customWidth="1"/>
    <col min="13056" max="13056" width="0.85546875" customWidth="1"/>
    <col min="13057" max="13057" width="6.85546875" customWidth="1"/>
    <col min="13058" max="13058" width="0.85546875" customWidth="1"/>
    <col min="13300" max="13300" width="15" customWidth="1"/>
    <col min="13301" max="13301" width="6.85546875" customWidth="1"/>
    <col min="13302" max="13302" width="6.42578125" customWidth="1"/>
    <col min="13303" max="13303" width="0.85546875" customWidth="1"/>
    <col min="13304" max="13304" width="7.5703125" customWidth="1"/>
    <col min="13305" max="13305" width="0.85546875" customWidth="1"/>
    <col min="13306" max="13306" width="7.7109375" customWidth="1"/>
    <col min="13307" max="13307" width="0.85546875" customWidth="1"/>
    <col min="13308" max="13309" width="6.85546875" customWidth="1"/>
    <col min="13310" max="13310" width="0.85546875" customWidth="1"/>
    <col min="13311" max="13311" width="6.85546875" customWidth="1"/>
    <col min="13312" max="13312" width="0.85546875" customWidth="1"/>
    <col min="13313" max="13313" width="6.85546875" customWidth="1"/>
    <col min="13314" max="13314" width="0.85546875" customWidth="1"/>
    <col min="13556" max="13556" width="15" customWidth="1"/>
    <col min="13557" max="13557" width="6.85546875" customWidth="1"/>
    <col min="13558" max="13558" width="6.42578125" customWidth="1"/>
    <col min="13559" max="13559" width="0.85546875" customWidth="1"/>
    <col min="13560" max="13560" width="7.5703125" customWidth="1"/>
    <col min="13561" max="13561" width="0.85546875" customWidth="1"/>
    <col min="13562" max="13562" width="7.7109375" customWidth="1"/>
    <col min="13563" max="13563" width="0.85546875" customWidth="1"/>
    <col min="13564" max="13565" width="6.85546875" customWidth="1"/>
    <col min="13566" max="13566" width="0.85546875" customWidth="1"/>
    <col min="13567" max="13567" width="6.85546875" customWidth="1"/>
    <col min="13568" max="13568" width="0.85546875" customWidth="1"/>
    <col min="13569" max="13569" width="6.85546875" customWidth="1"/>
    <col min="13570" max="13570" width="0.85546875" customWidth="1"/>
    <col min="13812" max="13812" width="15" customWidth="1"/>
    <col min="13813" max="13813" width="6.85546875" customWidth="1"/>
    <col min="13814" max="13814" width="6.42578125" customWidth="1"/>
    <col min="13815" max="13815" width="0.85546875" customWidth="1"/>
    <col min="13816" max="13816" width="7.5703125" customWidth="1"/>
    <col min="13817" max="13817" width="0.85546875" customWidth="1"/>
    <col min="13818" max="13818" width="7.7109375" customWidth="1"/>
    <col min="13819" max="13819" width="0.85546875" customWidth="1"/>
    <col min="13820" max="13821" width="6.85546875" customWidth="1"/>
    <col min="13822" max="13822" width="0.85546875" customWidth="1"/>
    <col min="13823" max="13823" width="6.85546875" customWidth="1"/>
    <col min="13824" max="13824" width="0.85546875" customWidth="1"/>
    <col min="13825" max="13825" width="6.85546875" customWidth="1"/>
    <col min="13826" max="13826" width="0.85546875" customWidth="1"/>
    <col min="14068" max="14068" width="15" customWidth="1"/>
    <col min="14069" max="14069" width="6.85546875" customWidth="1"/>
    <col min="14070" max="14070" width="6.42578125" customWidth="1"/>
    <col min="14071" max="14071" width="0.85546875" customWidth="1"/>
    <col min="14072" max="14072" width="7.5703125" customWidth="1"/>
    <col min="14073" max="14073" width="0.85546875" customWidth="1"/>
    <col min="14074" max="14074" width="7.7109375" customWidth="1"/>
    <col min="14075" max="14075" width="0.85546875" customWidth="1"/>
    <col min="14076" max="14077" width="6.85546875" customWidth="1"/>
    <col min="14078" max="14078" width="0.85546875" customWidth="1"/>
    <col min="14079" max="14079" width="6.85546875" customWidth="1"/>
    <col min="14080" max="14080" width="0.85546875" customWidth="1"/>
    <col min="14081" max="14081" width="6.85546875" customWidth="1"/>
    <col min="14082" max="14082" width="0.85546875" customWidth="1"/>
    <col min="14324" max="14324" width="15" customWidth="1"/>
    <col min="14325" max="14325" width="6.85546875" customWidth="1"/>
    <col min="14326" max="14326" width="6.42578125" customWidth="1"/>
    <col min="14327" max="14327" width="0.85546875" customWidth="1"/>
    <col min="14328" max="14328" width="7.5703125" customWidth="1"/>
    <col min="14329" max="14329" width="0.85546875" customWidth="1"/>
    <col min="14330" max="14330" width="7.7109375" customWidth="1"/>
    <col min="14331" max="14331" width="0.85546875" customWidth="1"/>
    <col min="14332" max="14333" width="6.85546875" customWidth="1"/>
    <col min="14334" max="14334" width="0.85546875" customWidth="1"/>
    <col min="14335" max="14335" width="6.85546875" customWidth="1"/>
    <col min="14336" max="14336" width="0.85546875" customWidth="1"/>
    <col min="14337" max="14337" width="6.85546875" customWidth="1"/>
    <col min="14338" max="14338" width="0.85546875" customWidth="1"/>
    <col min="14580" max="14580" width="15" customWidth="1"/>
    <col min="14581" max="14581" width="6.85546875" customWidth="1"/>
    <col min="14582" max="14582" width="6.42578125" customWidth="1"/>
    <col min="14583" max="14583" width="0.85546875" customWidth="1"/>
    <col min="14584" max="14584" width="7.5703125" customWidth="1"/>
    <col min="14585" max="14585" width="0.85546875" customWidth="1"/>
    <col min="14586" max="14586" width="7.7109375" customWidth="1"/>
    <col min="14587" max="14587" width="0.85546875" customWidth="1"/>
    <col min="14588" max="14589" width="6.85546875" customWidth="1"/>
    <col min="14590" max="14590" width="0.85546875" customWidth="1"/>
    <col min="14591" max="14591" width="6.85546875" customWidth="1"/>
    <col min="14592" max="14592" width="0.85546875" customWidth="1"/>
    <col min="14593" max="14593" width="6.85546875" customWidth="1"/>
    <col min="14594" max="14594" width="0.85546875" customWidth="1"/>
    <col min="14836" max="14836" width="15" customWidth="1"/>
    <col min="14837" max="14837" width="6.85546875" customWidth="1"/>
    <col min="14838" max="14838" width="6.42578125" customWidth="1"/>
    <col min="14839" max="14839" width="0.85546875" customWidth="1"/>
    <col min="14840" max="14840" width="7.5703125" customWidth="1"/>
    <col min="14841" max="14841" width="0.85546875" customWidth="1"/>
    <col min="14842" max="14842" width="7.7109375" customWidth="1"/>
    <col min="14843" max="14843" width="0.85546875" customWidth="1"/>
    <col min="14844" max="14845" width="6.85546875" customWidth="1"/>
    <col min="14846" max="14846" width="0.85546875" customWidth="1"/>
    <col min="14847" max="14847" width="6.85546875" customWidth="1"/>
    <col min="14848" max="14848" width="0.85546875" customWidth="1"/>
    <col min="14849" max="14849" width="6.85546875" customWidth="1"/>
    <col min="14850" max="14850" width="0.85546875" customWidth="1"/>
    <col min="15092" max="15092" width="15" customWidth="1"/>
    <col min="15093" max="15093" width="6.85546875" customWidth="1"/>
    <col min="15094" max="15094" width="6.42578125" customWidth="1"/>
    <col min="15095" max="15095" width="0.85546875" customWidth="1"/>
    <col min="15096" max="15096" width="7.5703125" customWidth="1"/>
    <col min="15097" max="15097" width="0.85546875" customWidth="1"/>
    <col min="15098" max="15098" width="7.7109375" customWidth="1"/>
    <col min="15099" max="15099" width="0.85546875" customWidth="1"/>
    <col min="15100" max="15101" width="6.85546875" customWidth="1"/>
    <col min="15102" max="15102" width="0.85546875" customWidth="1"/>
    <col min="15103" max="15103" width="6.85546875" customWidth="1"/>
    <col min="15104" max="15104" width="0.85546875" customWidth="1"/>
    <col min="15105" max="15105" width="6.85546875" customWidth="1"/>
    <col min="15106" max="15106" width="0.85546875" customWidth="1"/>
    <col min="15348" max="15348" width="15" customWidth="1"/>
    <col min="15349" max="15349" width="6.85546875" customWidth="1"/>
    <col min="15350" max="15350" width="6.42578125" customWidth="1"/>
    <col min="15351" max="15351" width="0.85546875" customWidth="1"/>
    <col min="15352" max="15352" width="7.5703125" customWidth="1"/>
    <col min="15353" max="15353" width="0.85546875" customWidth="1"/>
    <col min="15354" max="15354" width="7.7109375" customWidth="1"/>
    <col min="15355" max="15355" width="0.85546875" customWidth="1"/>
    <col min="15356" max="15357" width="6.85546875" customWidth="1"/>
    <col min="15358" max="15358" width="0.85546875" customWidth="1"/>
    <col min="15359" max="15359" width="6.85546875" customWidth="1"/>
    <col min="15360" max="15360" width="0.85546875" customWidth="1"/>
    <col min="15361" max="15361" width="6.85546875" customWidth="1"/>
    <col min="15362" max="15362" width="0.85546875" customWidth="1"/>
    <col min="15604" max="15604" width="15" customWidth="1"/>
    <col min="15605" max="15605" width="6.85546875" customWidth="1"/>
    <col min="15606" max="15606" width="6.42578125" customWidth="1"/>
    <col min="15607" max="15607" width="0.85546875" customWidth="1"/>
    <col min="15608" max="15608" width="7.5703125" customWidth="1"/>
    <col min="15609" max="15609" width="0.85546875" customWidth="1"/>
    <col min="15610" max="15610" width="7.7109375" customWidth="1"/>
    <col min="15611" max="15611" width="0.85546875" customWidth="1"/>
    <col min="15612" max="15613" width="6.85546875" customWidth="1"/>
    <col min="15614" max="15614" width="0.85546875" customWidth="1"/>
    <col min="15615" max="15615" width="6.85546875" customWidth="1"/>
    <col min="15616" max="15616" width="0.85546875" customWidth="1"/>
    <col min="15617" max="15617" width="6.85546875" customWidth="1"/>
    <col min="15618" max="15618" width="0.85546875" customWidth="1"/>
    <col min="15860" max="15860" width="15" customWidth="1"/>
    <col min="15861" max="15861" width="6.85546875" customWidth="1"/>
    <col min="15862" max="15862" width="6.42578125" customWidth="1"/>
    <col min="15863" max="15863" width="0.85546875" customWidth="1"/>
    <col min="15864" max="15864" width="7.5703125" customWidth="1"/>
    <col min="15865" max="15865" width="0.85546875" customWidth="1"/>
    <col min="15866" max="15866" width="7.7109375" customWidth="1"/>
    <col min="15867" max="15867" width="0.85546875" customWidth="1"/>
    <col min="15868" max="15869" width="6.85546875" customWidth="1"/>
    <col min="15870" max="15870" width="0.85546875" customWidth="1"/>
    <col min="15871" max="15871" width="6.85546875" customWidth="1"/>
    <col min="15872" max="15872" width="0.85546875" customWidth="1"/>
    <col min="15873" max="15873" width="6.85546875" customWidth="1"/>
    <col min="15874" max="15874" width="0.85546875" customWidth="1"/>
    <col min="16116" max="16116" width="15" customWidth="1"/>
    <col min="16117" max="16117" width="6.85546875" customWidth="1"/>
    <col min="16118" max="16118" width="6.42578125" customWidth="1"/>
    <col min="16119" max="16119" width="0.85546875" customWidth="1"/>
    <col min="16120" max="16120" width="7.5703125" customWidth="1"/>
    <col min="16121" max="16121" width="0.85546875" customWidth="1"/>
    <col min="16122" max="16122" width="7.7109375" customWidth="1"/>
    <col min="16123" max="16123" width="0.85546875" customWidth="1"/>
    <col min="16124" max="16125" width="6.85546875" customWidth="1"/>
    <col min="16126" max="16126" width="0.85546875" customWidth="1"/>
    <col min="16127" max="16127" width="6.85546875" customWidth="1"/>
    <col min="16128" max="16128" width="0.85546875" customWidth="1"/>
    <col min="16129" max="16129" width="6.85546875" customWidth="1"/>
    <col min="16130" max="16130" width="0.85546875" customWidth="1"/>
  </cols>
  <sheetData>
    <row r="1" spans="1:18" s="1" customFormat="1" ht="13.5" customHeight="1" x14ac:dyDescent="0.25">
      <c r="A1" s="28" t="s">
        <v>75</v>
      </c>
      <c r="B1" s="28"/>
      <c r="C1" s="28"/>
      <c r="D1" s="28"/>
      <c r="E1" s="28"/>
      <c r="F1" s="28"/>
      <c r="G1" s="28"/>
      <c r="H1" s="28"/>
      <c r="I1" s="28"/>
    </row>
    <row r="2" spans="1:18" s="1" customFormat="1" ht="9.75" customHeight="1" x14ac:dyDescent="0.25">
      <c r="A2" s="32" t="s">
        <v>0</v>
      </c>
      <c r="B2" s="25" t="s">
        <v>47</v>
      </c>
      <c r="C2" s="26"/>
      <c r="D2" s="26"/>
      <c r="E2" s="84"/>
      <c r="F2" s="26" t="s">
        <v>68</v>
      </c>
      <c r="G2" s="26"/>
      <c r="H2" s="26"/>
      <c r="I2" s="26"/>
    </row>
    <row r="3" spans="1:18" s="1" customFormat="1" ht="30" customHeight="1" x14ac:dyDescent="0.25">
      <c r="A3" s="83"/>
      <c r="B3" s="4" t="s">
        <v>1</v>
      </c>
      <c r="C3" s="4" t="s">
        <v>2</v>
      </c>
      <c r="D3" s="2" t="s">
        <v>3</v>
      </c>
      <c r="E3" s="82" t="s">
        <v>4</v>
      </c>
      <c r="F3" s="2" t="s">
        <v>1</v>
      </c>
      <c r="G3" s="4" t="s">
        <v>2</v>
      </c>
      <c r="H3" s="2" t="s">
        <v>3</v>
      </c>
      <c r="I3" s="24" t="s">
        <v>4</v>
      </c>
    </row>
    <row r="4" spans="1:18" ht="10.5" customHeight="1" x14ac:dyDescent="0.25">
      <c r="A4" s="23" t="s">
        <v>5</v>
      </c>
      <c r="B4" s="80">
        <v>32324</v>
      </c>
      <c r="C4" s="81">
        <v>65986</v>
      </c>
      <c r="D4" s="80">
        <v>34321</v>
      </c>
      <c r="E4" s="81">
        <v>29905</v>
      </c>
      <c r="F4" s="80">
        <v>113657</v>
      </c>
      <c r="G4" s="80">
        <v>93113</v>
      </c>
      <c r="H4" s="80">
        <v>57316</v>
      </c>
      <c r="I4" s="80">
        <v>73024</v>
      </c>
      <c r="O4" s="79"/>
      <c r="P4" s="79"/>
      <c r="Q4" s="79"/>
      <c r="R4" s="79"/>
    </row>
    <row r="5" spans="1:18" ht="10.5" customHeight="1" x14ac:dyDescent="0.25">
      <c r="A5" s="23" t="s">
        <v>6</v>
      </c>
      <c r="B5" s="81">
        <v>84195</v>
      </c>
      <c r="C5" s="81">
        <v>164337</v>
      </c>
      <c r="D5" s="81">
        <v>117223</v>
      </c>
      <c r="E5" s="81">
        <v>53949</v>
      </c>
      <c r="F5" s="80">
        <v>338173</v>
      </c>
      <c r="G5" s="80">
        <v>306549</v>
      </c>
      <c r="H5" s="80">
        <v>201344</v>
      </c>
      <c r="I5" s="80">
        <v>200342</v>
      </c>
      <c r="O5" s="79"/>
      <c r="P5" s="79"/>
      <c r="Q5" s="79"/>
      <c r="R5" s="79"/>
    </row>
    <row r="6" spans="1:18" ht="10.5" customHeight="1" x14ac:dyDescent="0.25">
      <c r="A6" s="23" t="s">
        <v>7</v>
      </c>
      <c r="B6" s="81">
        <v>13553</v>
      </c>
      <c r="C6" s="81">
        <v>29742</v>
      </c>
      <c r="D6" s="81">
        <v>26669</v>
      </c>
      <c r="E6" s="81">
        <v>9986</v>
      </c>
      <c r="F6" s="80">
        <v>56869</v>
      </c>
      <c r="G6" s="80">
        <v>55428</v>
      </c>
      <c r="H6" s="80">
        <v>56789</v>
      </c>
      <c r="I6" s="80">
        <v>36607</v>
      </c>
      <c r="O6" s="79"/>
      <c r="P6" s="79"/>
      <c r="Q6" s="79"/>
      <c r="R6" s="79"/>
    </row>
    <row r="7" spans="1:18" ht="10.5" customHeight="1" x14ac:dyDescent="0.25">
      <c r="A7" s="23" t="s">
        <v>8</v>
      </c>
      <c r="B7" s="81">
        <v>26684</v>
      </c>
      <c r="C7" s="81">
        <v>40172</v>
      </c>
      <c r="D7" s="81">
        <v>24077</v>
      </c>
      <c r="E7" s="81">
        <v>16095</v>
      </c>
      <c r="F7" s="80">
        <v>100281</v>
      </c>
      <c r="G7" s="80">
        <v>63051</v>
      </c>
      <c r="H7" s="80">
        <v>48177</v>
      </c>
      <c r="I7" s="80">
        <v>49488</v>
      </c>
      <c r="O7" s="79"/>
      <c r="P7" s="79"/>
      <c r="Q7" s="79"/>
      <c r="R7" s="79"/>
    </row>
    <row r="8" spans="1:18" ht="10.5" customHeight="1" x14ac:dyDescent="0.25">
      <c r="A8" s="23" t="s">
        <v>9</v>
      </c>
      <c r="B8" s="81">
        <v>41837</v>
      </c>
      <c r="C8" s="81">
        <v>157595</v>
      </c>
      <c r="D8" s="81">
        <v>66939</v>
      </c>
      <c r="E8" s="81">
        <v>55176</v>
      </c>
      <c r="F8" s="80">
        <v>208477</v>
      </c>
      <c r="G8" s="80">
        <v>313064</v>
      </c>
      <c r="H8" s="80">
        <v>127904</v>
      </c>
      <c r="I8" s="80">
        <v>173549</v>
      </c>
      <c r="O8" s="79"/>
      <c r="P8" s="79"/>
      <c r="Q8" s="79"/>
      <c r="R8" s="79"/>
    </row>
    <row r="9" spans="1:18" ht="10.5" customHeight="1" x14ac:dyDescent="0.25">
      <c r="A9" s="23" t="s">
        <v>10</v>
      </c>
      <c r="B9" s="81">
        <v>20491</v>
      </c>
      <c r="C9" s="81">
        <v>37181</v>
      </c>
      <c r="D9" s="81">
        <v>24026</v>
      </c>
      <c r="E9" s="81">
        <v>13724</v>
      </c>
      <c r="F9" s="80">
        <v>75082</v>
      </c>
      <c r="G9" s="80">
        <v>56090</v>
      </c>
      <c r="H9" s="80">
        <v>39238</v>
      </c>
      <c r="I9" s="80">
        <v>39529</v>
      </c>
      <c r="O9" s="79"/>
      <c r="P9" s="79"/>
      <c r="Q9" s="79"/>
      <c r="R9" s="79"/>
    </row>
    <row r="10" spans="1:18" ht="10.5" customHeight="1" x14ac:dyDescent="0.25">
      <c r="A10" s="23" t="s">
        <v>11</v>
      </c>
      <c r="B10" s="81">
        <v>281444</v>
      </c>
      <c r="C10" s="81">
        <v>193150</v>
      </c>
      <c r="D10" s="81">
        <v>125066</v>
      </c>
      <c r="E10" s="81">
        <v>51805</v>
      </c>
      <c r="F10" s="80">
        <v>656283</v>
      </c>
      <c r="G10" s="80">
        <v>216750</v>
      </c>
      <c r="H10" s="80">
        <v>161408</v>
      </c>
      <c r="I10" s="80">
        <v>164659</v>
      </c>
      <c r="O10" s="79"/>
      <c r="P10" s="79"/>
      <c r="Q10" s="79"/>
      <c r="R10" s="79"/>
    </row>
    <row r="11" spans="1:18" ht="10.5" customHeight="1" x14ac:dyDescent="0.25">
      <c r="A11" s="23" t="s">
        <v>12</v>
      </c>
      <c r="B11" s="81">
        <v>79727</v>
      </c>
      <c r="C11" s="81">
        <v>145586</v>
      </c>
      <c r="D11" s="81">
        <v>86561</v>
      </c>
      <c r="E11" s="81">
        <v>39236</v>
      </c>
      <c r="F11" s="80">
        <v>409433</v>
      </c>
      <c r="G11" s="80">
        <v>292876</v>
      </c>
      <c r="H11" s="80">
        <v>193449</v>
      </c>
      <c r="I11" s="80">
        <v>160790</v>
      </c>
      <c r="O11" s="79"/>
      <c r="P11" s="79"/>
      <c r="Q11" s="79"/>
      <c r="R11" s="79"/>
    </row>
    <row r="12" spans="1:18" ht="10.5" customHeight="1" x14ac:dyDescent="0.25">
      <c r="A12" s="23" t="s">
        <v>13</v>
      </c>
      <c r="B12" s="81">
        <v>132763</v>
      </c>
      <c r="C12" s="81">
        <v>356921</v>
      </c>
      <c r="D12" s="81">
        <v>286408</v>
      </c>
      <c r="E12" s="81">
        <v>161967</v>
      </c>
      <c r="F12" s="80">
        <v>645381</v>
      </c>
      <c r="G12" s="80">
        <v>837425</v>
      </c>
      <c r="H12" s="80">
        <v>838246</v>
      </c>
      <c r="I12" s="80">
        <v>910881</v>
      </c>
      <c r="O12" s="79"/>
      <c r="P12" s="79"/>
      <c r="Q12" s="79"/>
      <c r="R12" s="79"/>
    </row>
    <row r="13" spans="1:18" ht="10.5" customHeight="1" x14ac:dyDescent="0.25">
      <c r="A13" s="23" t="s">
        <v>14</v>
      </c>
      <c r="B13" s="81">
        <v>41059</v>
      </c>
      <c r="C13" s="81">
        <v>86237</v>
      </c>
      <c r="D13" s="81">
        <v>38701</v>
      </c>
      <c r="E13" s="81">
        <v>20498</v>
      </c>
      <c r="F13" s="80">
        <v>164643</v>
      </c>
      <c r="G13" s="80">
        <v>126423</v>
      </c>
      <c r="H13" s="80">
        <v>64007</v>
      </c>
      <c r="I13" s="80">
        <v>71255</v>
      </c>
      <c r="O13" s="79"/>
      <c r="P13" s="79"/>
      <c r="Q13" s="79"/>
      <c r="R13" s="79"/>
    </row>
    <row r="14" spans="1:18" ht="10.5" customHeight="1" x14ac:dyDescent="0.25">
      <c r="A14" s="23" t="s">
        <v>15</v>
      </c>
      <c r="B14" s="81">
        <v>227694</v>
      </c>
      <c r="C14" s="81">
        <v>270654</v>
      </c>
      <c r="D14" s="81">
        <v>143485</v>
      </c>
      <c r="E14" s="81">
        <v>60455</v>
      </c>
      <c r="F14" s="80">
        <v>656060</v>
      </c>
      <c r="G14" s="80">
        <v>374050</v>
      </c>
      <c r="H14" s="80">
        <v>199102</v>
      </c>
      <c r="I14" s="80">
        <v>178573</v>
      </c>
      <c r="O14" s="79"/>
      <c r="P14" s="79"/>
      <c r="Q14" s="79"/>
      <c r="R14" s="79"/>
    </row>
    <row r="15" spans="1:18" ht="10.5" customHeight="1" x14ac:dyDescent="0.25">
      <c r="A15" s="23" t="s">
        <v>16</v>
      </c>
      <c r="B15" s="81">
        <v>179735</v>
      </c>
      <c r="C15" s="81">
        <v>143963</v>
      </c>
      <c r="D15" s="81">
        <v>79841</v>
      </c>
      <c r="E15" s="81">
        <v>36776</v>
      </c>
      <c r="F15" s="80">
        <v>448794</v>
      </c>
      <c r="G15" s="80">
        <v>169005</v>
      </c>
      <c r="H15" s="80">
        <v>126437</v>
      </c>
      <c r="I15" s="80">
        <v>134210</v>
      </c>
      <c r="O15" s="79"/>
      <c r="P15" s="79"/>
      <c r="Q15" s="79"/>
      <c r="R15" s="79"/>
    </row>
    <row r="16" spans="1:18" ht="10.5" customHeight="1" x14ac:dyDescent="0.25">
      <c r="A16" s="23" t="s">
        <v>17</v>
      </c>
      <c r="B16" s="81">
        <v>57540</v>
      </c>
      <c r="C16" s="81">
        <v>132351</v>
      </c>
      <c r="D16" s="81">
        <v>64803</v>
      </c>
      <c r="E16" s="81">
        <v>33529</v>
      </c>
      <c r="F16" s="80">
        <v>302637</v>
      </c>
      <c r="G16" s="80">
        <v>217233</v>
      </c>
      <c r="H16" s="80">
        <v>97101</v>
      </c>
      <c r="I16" s="80">
        <v>106091</v>
      </c>
      <c r="O16" s="79"/>
      <c r="P16" s="79"/>
      <c r="Q16" s="79"/>
      <c r="R16" s="79"/>
    </row>
    <row r="17" spans="1:18" ht="10.5" customHeight="1" x14ac:dyDescent="0.25">
      <c r="A17" s="23" t="s">
        <v>18</v>
      </c>
      <c r="B17" s="81">
        <v>271625</v>
      </c>
      <c r="C17" s="81">
        <v>458237</v>
      </c>
      <c r="D17" s="81">
        <v>279832</v>
      </c>
      <c r="E17" s="81">
        <v>121440</v>
      </c>
      <c r="F17" s="80">
        <v>805872</v>
      </c>
      <c r="G17" s="80">
        <v>618583</v>
      </c>
      <c r="H17" s="80">
        <v>359769</v>
      </c>
      <c r="I17" s="80">
        <v>399486</v>
      </c>
      <c r="O17" s="79"/>
      <c r="P17" s="79"/>
      <c r="Q17" s="79"/>
      <c r="R17" s="79"/>
    </row>
    <row r="18" spans="1:18" ht="10.5" customHeight="1" x14ac:dyDescent="0.25">
      <c r="A18" s="23" t="s">
        <v>19</v>
      </c>
      <c r="B18" s="81">
        <v>403038</v>
      </c>
      <c r="C18" s="81">
        <v>751779</v>
      </c>
      <c r="D18" s="81">
        <v>525189</v>
      </c>
      <c r="E18" s="81">
        <v>247549</v>
      </c>
      <c r="F18" s="80">
        <v>1551928</v>
      </c>
      <c r="G18" s="80">
        <v>1492641</v>
      </c>
      <c r="H18" s="80">
        <v>996279</v>
      </c>
      <c r="I18" s="80">
        <v>817211</v>
      </c>
      <c r="O18" s="79"/>
      <c r="P18" s="79"/>
      <c r="Q18" s="79"/>
      <c r="R18" s="79"/>
    </row>
    <row r="19" spans="1:18" ht="10.5" customHeight="1" x14ac:dyDescent="0.25">
      <c r="A19" s="23" t="s">
        <v>20</v>
      </c>
      <c r="B19" s="81">
        <v>211282</v>
      </c>
      <c r="C19" s="81">
        <v>172694</v>
      </c>
      <c r="D19" s="81">
        <v>82082</v>
      </c>
      <c r="E19" s="81">
        <v>41311</v>
      </c>
      <c r="F19" s="80">
        <v>523266</v>
      </c>
      <c r="G19" s="80">
        <v>230580</v>
      </c>
      <c r="H19" s="80">
        <v>158898</v>
      </c>
      <c r="I19" s="80">
        <v>176984</v>
      </c>
      <c r="O19" s="79"/>
      <c r="P19" s="79"/>
      <c r="Q19" s="79"/>
      <c r="R19" s="79"/>
    </row>
    <row r="20" spans="1:18" ht="10.5" customHeight="1" x14ac:dyDescent="0.25">
      <c r="A20" s="23" t="s">
        <v>21</v>
      </c>
      <c r="B20" s="81">
        <v>50250</v>
      </c>
      <c r="C20" s="81">
        <v>98796</v>
      </c>
      <c r="D20" s="81">
        <v>55192</v>
      </c>
      <c r="E20" s="81">
        <v>22950</v>
      </c>
      <c r="F20" s="80">
        <v>168063</v>
      </c>
      <c r="G20" s="80">
        <v>156049</v>
      </c>
      <c r="H20" s="80">
        <v>107609</v>
      </c>
      <c r="I20" s="80">
        <v>98319</v>
      </c>
      <c r="O20" s="79"/>
      <c r="P20" s="79"/>
      <c r="Q20" s="79"/>
      <c r="R20" s="79"/>
    </row>
    <row r="21" spans="1:18" ht="10.5" customHeight="1" x14ac:dyDescent="0.25">
      <c r="A21" s="23" t="s">
        <v>22</v>
      </c>
      <c r="B21" s="81">
        <v>28258</v>
      </c>
      <c r="C21" s="81">
        <v>59957</v>
      </c>
      <c r="D21" s="81">
        <v>34060</v>
      </c>
      <c r="E21" s="81">
        <v>18297</v>
      </c>
      <c r="F21" s="80">
        <v>111577</v>
      </c>
      <c r="G21" s="80">
        <v>83258</v>
      </c>
      <c r="H21" s="80">
        <v>58498</v>
      </c>
      <c r="I21" s="80">
        <v>59244</v>
      </c>
      <c r="O21" s="79"/>
      <c r="P21" s="79"/>
      <c r="Q21" s="79"/>
      <c r="R21" s="79"/>
    </row>
    <row r="22" spans="1:18" ht="10.5" customHeight="1" x14ac:dyDescent="0.25">
      <c r="A22" s="23" t="s">
        <v>23</v>
      </c>
      <c r="B22" s="81">
        <v>80996</v>
      </c>
      <c r="C22" s="81">
        <v>342109</v>
      </c>
      <c r="D22" s="81">
        <v>138236</v>
      </c>
      <c r="E22" s="81">
        <v>105774</v>
      </c>
      <c r="F22" s="80">
        <v>364305</v>
      </c>
      <c r="G22" s="80">
        <v>613806</v>
      </c>
      <c r="H22" s="80">
        <v>220395</v>
      </c>
      <c r="I22" s="80">
        <v>311587</v>
      </c>
      <c r="O22" s="79"/>
      <c r="P22" s="79"/>
      <c r="Q22" s="79"/>
      <c r="R22" s="79"/>
    </row>
    <row r="23" spans="1:18" ht="10.5" customHeight="1" x14ac:dyDescent="0.25">
      <c r="A23" s="23" t="s">
        <v>24</v>
      </c>
      <c r="B23" s="81">
        <v>170483</v>
      </c>
      <c r="C23" s="81">
        <v>164093</v>
      </c>
      <c r="D23" s="81">
        <v>87053</v>
      </c>
      <c r="E23" s="81">
        <v>41272</v>
      </c>
      <c r="F23" s="80">
        <v>567810</v>
      </c>
      <c r="G23" s="80">
        <v>184864</v>
      </c>
      <c r="H23" s="80">
        <v>127227</v>
      </c>
      <c r="I23" s="80">
        <v>139785</v>
      </c>
      <c r="O23" s="79"/>
      <c r="P23" s="79"/>
      <c r="Q23" s="79"/>
      <c r="R23" s="79"/>
    </row>
    <row r="24" spans="1:18" ht="10.5" customHeight="1" x14ac:dyDescent="0.25">
      <c r="A24" s="23" t="s">
        <v>25</v>
      </c>
      <c r="B24" s="81">
        <v>249222</v>
      </c>
      <c r="C24" s="81">
        <v>286318</v>
      </c>
      <c r="D24" s="81">
        <v>171568</v>
      </c>
      <c r="E24" s="81">
        <v>73032</v>
      </c>
      <c r="F24" s="80">
        <v>810036</v>
      </c>
      <c r="G24" s="80">
        <v>372898</v>
      </c>
      <c r="H24" s="80">
        <v>238490</v>
      </c>
      <c r="I24" s="80">
        <v>248082</v>
      </c>
      <c r="O24" s="79"/>
      <c r="P24" s="79"/>
      <c r="Q24" s="79"/>
      <c r="R24" s="79"/>
    </row>
    <row r="25" spans="1:18" ht="10.5" customHeight="1" x14ac:dyDescent="0.25">
      <c r="A25" s="23" t="s">
        <v>26</v>
      </c>
      <c r="B25" s="81">
        <v>48327</v>
      </c>
      <c r="C25" s="81">
        <v>95245</v>
      </c>
      <c r="D25" s="81">
        <v>53956</v>
      </c>
      <c r="E25" s="81">
        <v>24968</v>
      </c>
      <c r="F25" s="80">
        <v>183749</v>
      </c>
      <c r="G25" s="80">
        <v>149056</v>
      </c>
      <c r="H25" s="80">
        <v>90991</v>
      </c>
      <c r="I25" s="80">
        <v>88046</v>
      </c>
      <c r="O25" s="79"/>
      <c r="P25" s="79"/>
      <c r="Q25" s="79"/>
      <c r="R25" s="79"/>
    </row>
    <row r="26" spans="1:18" ht="10.5" customHeight="1" x14ac:dyDescent="0.25">
      <c r="A26" s="23" t="s">
        <v>27</v>
      </c>
      <c r="B26" s="81">
        <v>43743</v>
      </c>
      <c r="C26" s="81">
        <v>92247</v>
      </c>
      <c r="D26" s="81">
        <v>65052</v>
      </c>
      <c r="E26" s="81">
        <v>26548</v>
      </c>
      <c r="F26" s="80">
        <v>163068</v>
      </c>
      <c r="G26" s="80">
        <v>141492</v>
      </c>
      <c r="H26" s="80">
        <v>100737</v>
      </c>
      <c r="I26" s="80">
        <v>88591</v>
      </c>
      <c r="O26" s="79"/>
      <c r="P26" s="79"/>
      <c r="Q26" s="79"/>
      <c r="R26" s="79"/>
    </row>
    <row r="27" spans="1:18" ht="10.5" customHeight="1" x14ac:dyDescent="0.25">
      <c r="A27" s="23" t="s">
        <v>28</v>
      </c>
      <c r="B27" s="81">
        <v>66183</v>
      </c>
      <c r="C27" s="81">
        <v>145178</v>
      </c>
      <c r="D27" s="81">
        <v>66184</v>
      </c>
      <c r="E27" s="81">
        <v>41803</v>
      </c>
      <c r="F27" s="80">
        <v>256849</v>
      </c>
      <c r="G27" s="80">
        <v>226397</v>
      </c>
      <c r="H27" s="80">
        <v>98088</v>
      </c>
      <c r="I27" s="80">
        <v>133668</v>
      </c>
      <c r="O27" s="79"/>
      <c r="P27" s="79"/>
      <c r="Q27" s="79"/>
      <c r="R27" s="79"/>
    </row>
    <row r="28" spans="1:18" ht="10.5" customHeight="1" x14ac:dyDescent="0.25">
      <c r="A28" s="23" t="s">
        <v>29</v>
      </c>
      <c r="B28" s="81">
        <v>81175</v>
      </c>
      <c r="C28" s="81">
        <v>128276</v>
      </c>
      <c r="D28" s="81">
        <v>98363</v>
      </c>
      <c r="E28" s="81">
        <v>46970</v>
      </c>
      <c r="F28" s="80">
        <v>309149</v>
      </c>
      <c r="G28" s="80">
        <v>211482</v>
      </c>
      <c r="H28" s="80">
        <v>149941</v>
      </c>
      <c r="I28" s="80">
        <v>170640</v>
      </c>
      <c r="O28" s="79"/>
      <c r="P28" s="79"/>
      <c r="Q28" s="79"/>
      <c r="R28" s="79"/>
    </row>
    <row r="29" spans="1:18" ht="10.5" customHeight="1" x14ac:dyDescent="0.25">
      <c r="A29" s="23" t="s">
        <v>30</v>
      </c>
      <c r="B29" s="81">
        <v>39669</v>
      </c>
      <c r="C29" s="81">
        <v>127997</v>
      </c>
      <c r="D29" s="81">
        <v>74684</v>
      </c>
      <c r="E29" s="81">
        <v>41257</v>
      </c>
      <c r="F29" s="80">
        <v>215322</v>
      </c>
      <c r="G29" s="80">
        <v>270692</v>
      </c>
      <c r="H29" s="80">
        <v>180038</v>
      </c>
      <c r="I29" s="80">
        <v>140049</v>
      </c>
      <c r="O29" s="79"/>
      <c r="P29" s="79"/>
      <c r="Q29" s="79"/>
      <c r="R29" s="79"/>
    </row>
    <row r="30" spans="1:18" ht="10.5" customHeight="1" x14ac:dyDescent="0.25">
      <c r="A30" s="23" t="s">
        <v>31</v>
      </c>
      <c r="B30" s="81">
        <v>62289</v>
      </c>
      <c r="C30" s="81">
        <v>95794</v>
      </c>
      <c r="D30" s="81">
        <v>84555</v>
      </c>
      <c r="E30" s="81">
        <v>33523</v>
      </c>
      <c r="F30" s="80">
        <v>209786</v>
      </c>
      <c r="G30" s="80">
        <v>163333</v>
      </c>
      <c r="H30" s="80">
        <v>108805</v>
      </c>
      <c r="I30" s="80">
        <v>106750</v>
      </c>
      <c r="L30" s="22"/>
      <c r="O30" s="79"/>
      <c r="P30" s="79"/>
      <c r="Q30" s="79"/>
      <c r="R30" s="79"/>
    </row>
    <row r="31" spans="1:18" ht="10.5" customHeight="1" x14ac:dyDescent="0.25">
      <c r="A31" s="23" t="s">
        <v>32</v>
      </c>
      <c r="B31" s="81">
        <v>82494</v>
      </c>
      <c r="C31" s="81">
        <v>163795</v>
      </c>
      <c r="D31" s="81">
        <v>106317</v>
      </c>
      <c r="E31" s="81">
        <v>52984</v>
      </c>
      <c r="F31" s="80">
        <v>337488</v>
      </c>
      <c r="G31" s="80">
        <v>311575</v>
      </c>
      <c r="H31" s="80">
        <v>185277</v>
      </c>
      <c r="I31" s="80">
        <v>187287</v>
      </c>
      <c r="O31" s="79"/>
      <c r="P31" s="79"/>
      <c r="Q31" s="79"/>
      <c r="R31" s="79"/>
    </row>
    <row r="32" spans="1:18" ht="10.5" customHeight="1" x14ac:dyDescent="0.25">
      <c r="A32" s="23" t="s">
        <v>33</v>
      </c>
      <c r="B32" s="81">
        <v>29366</v>
      </c>
      <c r="C32" s="81">
        <v>60958</v>
      </c>
      <c r="D32" s="81">
        <v>28553</v>
      </c>
      <c r="E32" s="81">
        <v>16054</v>
      </c>
      <c r="F32" s="80">
        <v>125684</v>
      </c>
      <c r="G32" s="80">
        <v>100916</v>
      </c>
      <c r="H32" s="80">
        <v>54335</v>
      </c>
      <c r="I32" s="80">
        <v>51723</v>
      </c>
      <c r="O32" s="79"/>
      <c r="P32" s="79"/>
      <c r="Q32" s="79"/>
      <c r="R32" s="79"/>
    </row>
    <row r="33" spans="1:18" ht="10.5" customHeight="1" x14ac:dyDescent="0.25">
      <c r="A33" s="23" t="s">
        <v>34</v>
      </c>
      <c r="B33" s="81">
        <v>239866</v>
      </c>
      <c r="C33" s="81">
        <v>307383</v>
      </c>
      <c r="D33" s="81">
        <v>200214</v>
      </c>
      <c r="E33" s="81">
        <v>97382</v>
      </c>
      <c r="F33" s="80">
        <v>1033480</v>
      </c>
      <c r="G33" s="80">
        <v>526246</v>
      </c>
      <c r="H33" s="80">
        <v>301283</v>
      </c>
      <c r="I33" s="80">
        <v>369700</v>
      </c>
      <c r="O33" s="79"/>
      <c r="P33" s="79"/>
      <c r="Q33" s="79"/>
      <c r="R33" s="79"/>
    </row>
    <row r="34" spans="1:18" ht="10.5" customHeight="1" x14ac:dyDescent="0.25">
      <c r="A34" s="23" t="s">
        <v>35</v>
      </c>
      <c r="B34" s="81">
        <v>85981</v>
      </c>
      <c r="C34" s="81">
        <v>109713</v>
      </c>
      <c r="D34" s="81">
        <v>69917</v>
      </c>
      <c r="E34" s="81">
        <v>32855</v>
      </c>
      <c r="F34" s="80">
        <v>297716</v>
      </c>
      <c r="G34" s="80">
        <v>160645</v>
      </c>
      <c r="H34" s="80">
        <v>99277</v>
      </c>
      <c r="I34" s="80">
        <v>101599</v>
      </c>
      <c r="O34" s="79"/>
      <c r="P34" s="79"/>
      <c r="Q34" s="79"/>
      <c r="R34" s="79"/>
    </row>
    <row r="35" spans="1:18" ht="10.5" customHeight="1" x14ac:dyDescent="0.25">
      <c r="A35" s="23" t="s">
        <v>36</v>
      </c>
      <c r="B35" s="80">
        <v>46746</v>
      </c>
      <c r="C35" s="80">
        <v>74986</v>
      </c>
      <c r="D35" s="80">
        <v>39425</v>
      </c>
      <c r="E35" s="80">
        <v>18765</v>
      </c>
      <c r="F35" s="80">
        <v>162092</v>
      </c>
      <c r="G35" s="80">
        <v>98962</v>
      </c>
      <c r="H35" s="80">
        <v>53393</v>
      </c>
      <c r="I35" s="80">
        <v>61712</v>
      </c>
      <c r="O35" s="79"/>
      <c r="P35" s="79"/>
      <c r="Q35" s="79"/>
      <c r="R35" s="79"/>
    </row>
    <row r="36" spans="1:18" x14ac:dyDescent="0.25">
      <c r="A36" s="23" t="s">
        <v>37</v>
      </c>
      <c r="B36" s="78">
        <v>3510039</v>
      </c>
      <c r="C36" s="78">
        <v>5559430</v>
      </c>
      <c r="D36" s="78">
        <v>3378552</v>
      </c>
      <c r="E36" s="77">
        <v>1687835</v>
      </c>
      <c r="F36" s="78">
        <v>12373010</v>
      </c>
      <c r="G36" s="78">
        <v>9234532</v>
      </c>
      <c r="H36" s="78">
        <v>5899848</v>
      </c>
      <c r="I36" s="77">
        <v>6049461</v>
      </c>
    </row>
    <row r="37" spans="1:18" ht="11.25" customHeight="1" x14ac:dyDescent="0.25">
      <c r="A37" s="30" t="s">
        <v>43</v>
      </c>
      <c r="B37" s="30"/>
      <c r="C37" s="30"/>
      <c r="D37" s="30"/>
      <c r="E37" s="30"/>
      <c r="F37" s="30"/>
      <c r="G37" s="30"/>
      <c r="H37" s="30"/>
      <c r="I37" s="30"/>
    </row>
  </sheetData>
  <mergeCells count="5">
    <mergeCell ref="F2:I2"/>
    <mergeCell ref="A1:I1"/>
    <mergeCell ref="A37:I37"/>
    <mergeCell ref="A2:A3"/>
    <mergeCell ref="B2:E2"/>
  </mergeCells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97"/>
  <sheetViews>
    <sheetView view="pageBreakPreview" zoomScaleNormal="100" zoomScaleSheetLayoutView="100" workbookViewId="0">
      <selection activeCell="M18" sqref="M18"/>
    </sheetView>
  </sheetViews>
  <sheetFormatPr baseColWidth="10" defaultRowHeight="12.75" x14ac:dyDescent="0.2"/>
  <cols>
    <col min="1" max="1" width="11.7109375" style="43" customWidth="1"/>
    <col min="2" max="2" width="8.85546875" style="43" customWidth="1"/>
    <col min="3" max="3" width="3.85546875" style="43" customWidth="1"/>
    <col min="4" max="8" width="7.85546875" style="43" customWidth="1"/>
    <col min="9" max="16384" width="11.42578125" style="43"/>
  </cols>
  <sheetData>
    <row r="1" spans="1:10" ht="27.75" customHeight="1" x14ac:dyDescent="0.2">
      <c r="A1" s="104" t="s">
        <v>86</v>
      </c>
      <c r="B1" s="104"/>
      <c r="C1" s="104"/>
      <c r="D1" s="104"/>
      <c r="E1" s="104"/>
      <c r="F1" s="104"/>
      <c r="G1" s="104"/>
      <c r="H1" s="104"/>
    </row>
    <row r="2" spans="1:10" ht="35.25" customHeight="1" x14ac:dyDescent="0.2">
      <c r="A2" s="44" t="s">
        <v>54</v>
      </c>
      <c r="B2" s="44"/>
      <c r="C2" s="57"/>
      <c r="D2" s="103" t="s">
        <v>1</v>
      </c>
      <c r="E2" s="103" t="s">
        <v>2</v>
      </c>
      <c r="F2" s="103" t="s">
        <v>3</v>
      </c>
      <c r="G2" s="103" t="s">
        <v>4</v>
      </c>
      <c r="H2" s="103" t="s">
        <v>56</v>
      </c>
    </row>
    <row r="3" spans="1:10" ht="12.75" customHeight="1" x14ac:dyDescent="0.2">
      <c r="A3" s="44"/>
      <c r="B3" s="44"/>
      <c r="C3" s="57"/>
      <c r="D3" s="102" t="s">
        <v>85</v>
      </c>
      <c r="E3" s="102"/>
      <c r="F3" s="102"/>
      <c r="G3" s="102"/>
      <c r="H3" s="102"/>
    </row>
    <row r="4" spans="1:10" ht="11.25" customHeight="1" x14ac:dyDescent="0.2">
      <c r="A4" s="97" t="s">
        <v>80</v>
      </c>
      <c r="B4" s="93" t="s">
        <v>58</v>
      </c>
      <c r="C4" s="92" t="s">
        <v>39</v>
      </c>
      <c r="D4" s="49">
        <v>63.949570000000001</v>
      </c>
      <c r="E4" s="49">
        <v>61.686070000000001</v>
      </c>
      <c r="F4" s="49">
        <v>60.421959999999999</v>
      </c>
      <c r="G4" s="49">
        <v>74.240620000000007</v>
      </c>
      <c r="H4" s="49">
        <v>63.570169999999997</v>
      </c>
    </row>
    <row r="5" spans="1:10" ht="11.25" customHeight="1" x14ac:dyDescent="0.2">
      <c r="A5" s="50"/>
      <c r="B5" s="93"/>
      <c r="C5" s="92" t="s">
        <v>40</v>
      </c>
      <c r="D5" s="49">
        <v>66.661230000000003</v>
      </c>
      <c r="E5" s="49">
        <v>63.927840000000003</v>
      </c>
      <c r="F5" s="49">
        <v>63.310040000000001</v>
      </c>
      <c r="G5" s="49">
        <v>78.554630000000003</v>
      </c>
      <c r="H5" s="49">
        <v>65.035550000000001</v>
      </c>
    </row>
    <row r="6" spans="1:10" ht="11.25" customHeight="1" x14ac:dyDescent="0.2">
      <c r="A6" s="50"/>
      <c r="B6" s="93" t="s">
        <v>59</v>
      </c>
      <c r="C6" s="92" t="s">
        <v>39</v>
      </c>
      <c r="D6" s="48">
        <v>24.353010000000001</v>
      </c>
      <c r="E6" s="49">
        <v>30.280860000000001</v>
      </c>
      <c r="F6" s="49">
        <v>40.193519999999999</v>
      </c>
      <c r="G6" s="48">
        <v>68.174949999999995</v>
      </c>
      <c r="H6" s="49">
        <v>35.104170000000003</v>
      </c>
    </row>
    <row r="7" spans="1:10" ht="11.25" customHeight="1" x14ac:dyDescent="0.2">
      <c r="A7" s="50"/>
      <c r="B7" s="93"/>
      <c r="C7" s="92" t="s">
        <v>40</v>
      </c>
      <c r="D7" s="49">
        <v>26.962859999999999</v>
      </c>
      <c r="E7" s="49">
        <v>32.324860000000001</v>
      </c>
      <c r="F7" s="49">
        <v>42.996169999999999</v>
      </c>
      <c r="G7" s="49">
        <v>72.24391</v>
      </c>
      <c r="H7" s="49">
        <v>36.524059999999999</v>
      </c>
      <c r="J7" s="99"/>
    </row>
    <row r="8" spans="1:10" ht="11.25" customHeight="1" x14ac:dyDescent="0.2">
      <c r="A8" s="50"/>
      <c r="B8" s="96" t="s">
        <v>56</v>
      </c>
      <c r="C8" s="92" t="s">
        <v>39</v>
      </c>
      <c r="D8" s="95">
        <v>45.018500000000003</v>
      </c>
      <c r="E8" s="95">
        <v>46.019300000000001</v>
      </c>
      <c r="F8" s="95">
        <v>50.128540000000001</v>
      </c>
      <c r="G8" s="95">
        <v>71.401049999999998</v>
      </c>
      <c r="H8" s="95">
        <v>49.225360000000002</v>
      </c>
    </row>
    <row r="9" spans="1:10" ht="11.25" customHeight="1" x14ac:dyDescent="0.2">
      <c r="A9" s="91"/>
      <c r="B9" s="94"/>
      <c r="C9" s="89" t="s">
        <v>40</v>
      </c>
      <c r="D9" s="61">
        <v>46.964709999999997</v>
      </c>
      <c r="E9" s="61">
        <v>47.621009999999998</v>
      </c>
      <c r="F9" s="61">
        <v>52.21022</v>
      </c>
      <c r="G9" s="61">
        <v>74.423349999999999</v>
      </c>
      <c r="H9" s="61">
        <v>50.251260000000002</v>
      </c>
    </row>
    <row r="10" spans="1:10" ht="11.25" customHeight="1" x14ac:dyDescent="0.2">
      <c r="A10" s="50" t="s">
        <v>79</v>
      </c>
      <c r="B10" s="93" t="s">
        <v>61</v>
      </c>
      <c r="C10" s="92" t="s">
        <v>39</v>
      </c>
      <c r="D10" s="49">
        <v>41.011200000000002</v>
      </c>
      <c r="E10" s="49">
        <v>44.719119999999997</v>
      </c>
      <c r="F10" s="49">
        <v>48.917029999999997</v>
      </c>
      <c r="G10" s="49">
        <v>71.109589999999997</v>
      </c>
      <c r="H10" s="49">
        <v>48.555689999999998</v>
      </c>
    </row>
    <row r="11" spans="1:10" ht="11.25" customHeight="1" x14ac:dyDescent="0.2">
      <c r="A11" s="50"/>
      <c r="B11" s="93"/>
      <c r="C11" s="92" t="s">
        <v>40</v>
      </c>
      <c r="D11" s="49">
        <v>43.790289999999999</v>
      </c>
      <c r="E11" s="49">
        <v>46.73283</v>
      </c>
      <c r="F11" s="49">
        <v>51.282420000000002</v>
      </c>
      <c r="G11" s="49">
        <v>74.350170000000006</v>
      </c>
      <c r="H11" s="49">
        <v>49.815559999999998</v>
      </c>
    </row>
    <row r="12" spans="1:10" ht="11.25" customHeight="1" x14ac:dyDescent="0.2">
      <c r="A12" s="50"/>
      <c r="B12" s="93" t="s">
        <v>62</v>
      </c>
      <c r="C12" s="92" t="s">
        <v>39</v>
      </c>
      <c r="D12" s="49">
        <v>47.90437</v>
      </c>
      <c r="E12" s="49">
        <v>45.74606</v>
      </c>
      <c r="F12" s="49">
        <v>51.470649999999999</v>
      </c>
      <c r="G12" s="49">
        <v>66.02364</v>
      </c>
      <c r="H12" s="49">
        <v>49.777630000000002</v>
      </c>
    </row>
    <row r="13" spans="1:10" ht="11.25" customHeight="1" x14ac:dyDescent="0.2">
      <c r="A13" s="50"/>
      <c r="B13" s="93"/>
      <c r="C13" s="92" t="s">
        <v>40</v>
      </c>
      <c r="D13" s="49">
        <v>52.797939999999997</v>
      </c>
      <c r="E13" s="49">
        <v>49.942149999999998</v>
      </c>
      <c r="F13" s="49">
        <v>57.96443</v>
      </c>
      <c r="G13" s="49">
        <v>76.839219999999997</v>
      </c>
      <c r="H13" s="49">
        <v>52.644100000000002</v>
      </c>
    </row>
    <row r="14" spans="1:10" ht="11.25" customHeight="1" x14ac:dyDescent="0.2">
      <c r="A14" s="50"/>
      <c r="B14" s="93" t="s">
        <v>63</v>
      </c>
      <c r="C14" s="92" t="s">
        <v>39</v>
      </c>
      <c r="D14" s="49">
        <v>47.399239999999999</v>
      </c>
      <c r="E14" s="49">
        <v>47.788130000000002</v>
      </c>
      <c r="F14" s="49">
        <v>52.316540000000003</v>
      </c>
      <c r="G14" s="49">
        <v>72.682400000000001</v>
      </c>
      <c r="H14" s="49">
        <v>49.41469</v>
      </c>
    </row>
    <row r="15" spans="1:10" ht="11.25" customHeight="1" x14ac:dyDescent="0.2">
      <c r="A15" s="91"/>
      <c r="B15" s="93"/>
      <c r="C15" s="92" t="s">
        <v>40</v>
      </c>
      <c r="D15" s="49">
        <v>50.507750000000001</v>
      </c>
      <c r="E15" s="49">
        <v>51.23892</v>
      </c>
      <c r="F15" s="49">
        <v>57.818210000000001</v>
      </c>
      <c r="G15" s="49">
        <v>83.44135</v>
      </c>
      <c r="H15" s="49">
        <v>51.594000000000001</v>
      </c>
    </row>
    <row r="16" spans="1:10" ht="12.75" customHeight="1" x14ac:dyDescent="0.2">
      <c r="A16" s="57"/>
      <c r="B16" s="57"/>
      <c r="C16" s="57"/>
      <c r="D16" s="44" t="s">
        <v>84</v>
      </c>
      <c r="E16" s="44"/>
      <c r="F16" s="44"/>
      <c r="G16" s="44"/>
      <c r="H16" s="44"/>
    </row>
    <row r="17" spans="1:10" ht="11.25" customHeight="1" x14ac:dyDescent="0.2">
      <c r="A17" s="97" t="s">
        <v>80</v>
      </c>
      <c r="B17" s="93" t="s">
        <v>58</v>
      </c>
      <c r="C17" s="92" t="s">
        <v>39</v>
      </c>
      <c r="D17" s="49">
        <v>44.752580000000002</v>
      </c>
      <c r="E17" s="49">
        <v>38.888489999999997</v>
      </c>
      <c r="F17" s="49">
        <v>35.138559999999998</v>
      </c>
      <c r="G17" s="49" t="s">
        <v>65</v>
      </c>
      <c r="H17" s="49">
        <v>41.396920000000001</v>
      </c>
    </row>
    <row r="18" spans="1:10" ht="11.25" customHeight="1" x14ac:dyDescent="0.2">
      <c r="A18" s="50"/>
      <c r="B18" s="93"/>
      <c r="C18" s="92" t="s">
        <v>40</v>
      </c>
      <c r="D18" s="49">
        <v>48.60239</v>
      </c>
      <c r="E18" s="49">
        <v>41.950920000000004</v>
      </c>
      <c r="F18" s="49">
        <v>41.999459999999999</v>
      </c>
      <c r="G18" s="49" t="s">
        <v>65</v>
      </c>
      <c r="H18" s="49">
        <v>43.719949999999997</v>
      </c>
    </row>
    <row r="19" spans="1:10" ht="11.25" customHeight="1" x14ac:dyDescent="0.2">
      <c r="A19" s="50"/>
      <c r="B19" s="93" t="s">
        <v>59</v>
      </c>
      <c r="C19" s="92" t="s">
        <v>39</v>
      </c>
      <c r="D19" s="49">
        <v>15.257350000000001</v>
      </c>
      <c r="E19" s="49">
        <v>19.300820000000002</v>
      </c>
      <c r="F19" s="49">
        <v>23.661809999999999</v>
      </c>
      <c r="G19" s="49" t="s">
        <v>65</v>
      </c>
      <c r="H19" s="49">
        <v>19.113769999999999</v>
      </c>
    </row>
    <row r="20" spans="1:10" ht="11.25" customHeight="1" x14ac:dyDescent="0.2">
      <c r="A20" s="50"/>
      <c r="B20" s="93"/>
      <c r="C20" s="92" t="s">
        <v>40</v>
      </c>
      <c r="D20" s="49">
        <v>18.28932</v>
      </c>
      <c r="E20" s="49">
        <v>21.716170000000002</v>
      </c>
      <c r="F20" s="49">
        <v>29.120509999999999</v>
      </c>
      <c r="G20" s="49" t="s">
        <v>65</v>
      </c>
      <c r="H20" s="49">
        <v>20.95599</v>
      </c>
      <c r="J20" s="99"/>
    </row>
    <row r="21" spans="1:10" ht="11.25" customHeight="1" x14ac:dyDescent="0.2">
      <c r="A21" s="50"/>
      <c r="B21" s="96" t="s">
        <v>56</v>
      </c>
      <c r="C21" s="92" t="s">
        <v>39</v>
      </c>
      <c r="D21" s="95">
        <v>31.420300000000001</v>
      </c>
      <c r="E21" s="95">
        <v>29.230540000000001</v>
      </c>
      <c r="F21" s="95">
        <v>29.50189</v>
      </c>
      <c r="G21" s="95" t="s">
        <v>65</v>
      </c>
      <c r="H21" s="95">
        <v>30.499770000000002</v>
      </c>
    </row>
    <row r="22" spans="1:10" ht="11.25" customHeight="1" x14ac:dyDescent="0.2">
      <c r="A22" s="91"/>
      <c r="B22" s="94"/>
      <c r="C22" s="89" t="s">
        <v>40</v>
      </c>
      <c r="D22" s="61">
        <v>34.09592</v>
      </c>
      <c r="E22" s="61">
        <v>31.30463</v>
      </c>
      <c r="F22" s="61">
        <v>33.960380000000001</v>
      </c>
      <c r="G22" s="54" t="s">
        <v>65</v>
      </c>
      <c r="H22" s="61">
        <v>32.08775</v>
      </c>
    </row>
    <row r="23" spans="1:10" ht="11.25" customHeight="1" x14ac:dyDescent="0.2">
      <c r="A23" s="50" t="s">
        <v>79</v>
      </c>
      <c r="B23" s="93" t="s">
        <v>61</v>
      </c>
      <c r="C23" s="92" t="s">
        <v>39</v>
      </c>
      <c r="D23" s="49">
        <v>23.698340000000002</v>
      </c>
      <c r="E23" s="49">
        <v>25.302879999999998</v>
      </c>
      <c r="F23" s="49">
        <v>27.348410000000001</v>
      </c>
      <c r="G23" s="49" t="s">
        <v>65</v>
      </c>
      <c r="H23" s="49">
        <v>25.70656</v>
      </c>
    </row>
    <row r="24" spans="1:10" ht="11.25" customHeight="1" x14ac:dyDescent="0.2">
      <c r="A24" s="50"/>
      <c r="B24" s="93"/>
      <c r="C24" s="92" t="s">
        <v>40</v>
      </c>
      <c r="D24" s="49">
        <v>26.960159999999998</v>
      </c>
      <c r="E24" s="49">
        <v>27.833760000000002</v>
      </c>
      <c r="F24" s="49">
        <v>32.62397</v>
      </c>
      <c r="G24" s="49" t="s">
        <v>65</v>
      </c>
      <c r="H24" s="49">
        <v>27.61917</v>
      </c>
    </row>
    <row r="25" spans="1:10" ht="11.25" customHeight="1" x14ac:dyDescent="0.2">
      <c r="A25" s="50"/>
      <c r="B25" s="93" t="s">
        <v>62</v>
      </c>
      <c r="C25" s="92" t="s">
        <v>39</v>
      </c>
      <c r="D25" s="49">
        <v>36.568420000000003</v>
      </c>
      <c r="E25" s="49">
        <v>30.852650000000001</v>
      </c>
      <c r="F25" s="49">
        <v>27.546990000000001</v>
      </c>
      <c r="G25" s="49" t="s">
        <v>65</v>
      </c>
      <c r="H25" s="49">
        <v>33.945489999999999</v>
      </c>
    </row>
    <row r="26" spans="1:10" ht="11.25" customHeight="1" x14ac:dyDescent="0.2">
      <c r="A26" s="50"/>
      <c r="B26" s="93"/>
      <c r="C26" s="92" t="s">
        <v>40</v>
      </c>
      <c r="D26" s="49">
        <v>43.906550000000003</v>
      </c>
      <c r="E26" s="49">
        <v>36.451810000000002</v>
      </c>
      <c r="F26" s="49">
        <v>39.457880000000003</v>
      </c>
      <c r="G26" s="49" t="s">
        <v>65</v>
      </c>
      <c r="H26" s="49">
        <v>38.234549999999999</v>
      </c>
    </row>
    <row r="27" spans="1:10" ht="11.25" customHeight="1" x14ac:dyDescent="0.2">
      <c r="A27" s="50"/>
      <c r="B27" s="93" t="s">
        <v>63</v>
      </c>
      <c r="C27" s="92" t="s">
        <v>39</v>
      </c>
      <c r="D27" s="49">
        <v>39.045200000000001</v>
      </c>
      <c r="E27" s="49">
        <v>37.20252</v>
      </c>
      <c r="F27" s="49">
        <v>35.174120000000002</v>
      </c>
      <c r="G27" s="49" t="s">
        <v>65</v>
      </c>
      <c r="H27" s="49">
        <v>38.760170000000002</v>
      </c>
    </row>
    <row r="28" spans="1:10" ht="11.25" customHeight="1" x14ac:dyDescent="0.2">
      <c r="A28" s="91"/>
      <c r="B28" s="93"/>
      <c r="C28" s="92" t="s">
        <v>40</v>
      </c>
      <c r="D28" s="49">
        <v>43.431019999999997</v>
      </c>
      <c r="E28" s="49">
        <v>41.947980000000001</v>
      </c>
      <c r="F28" s="49">
        <v>47.100259999999999</v>
      </c>
      <c r="G28" s="49" t="s">
        <v>65</v>
      </c>
      <c r="H28" s="49">
        <v>42.13344</v>
      </c>
    </row>
    <row r="29" spans="1:10" ht="12.75" customHeight="1" x14ac:dyDescent="0.2">
      <c r="A29" s="57"/>
      <c r="B29" s="57"/>
      <c r="C29" s="57"/>
      <c r="D29" s="44" t="s">
        <v>83</v>
      </c>
      <c r="E29" s="44"/>
      <c r="F29" s="44"/>
      <c r="G29" s="44"/>
      <c r="H29" s="44"/>
    </row>
    <row r="30" spans="1:10" ht="11.25" customHeight="1" x14ac:dyDescent="0.2">
      <c r="A30" s="97" t="s">
        <v>80</v>
      </c>
      <c r="B30" s="93" t="s">
        <v>58</v>
      </c>
      <c r="C30" s="92" t="s">
        <v>39</v>
      </c>
      <c r="D30" s="49">
        <v>81.284040000000005</v>
      </c>
      <c r="E30" s="49">
        <v>80.471199999999996</v>
      </c>
      <c r="F30" s="49">
        <v>56.199480000000001</v>
      </c>
      <c r="G30" s="49">
        <v>57.288829999999997</v>
      </c>
      <c r="H30" s="49">
        <v>70.611040000000003</v>
      </c>
    </row>
    <row r="31" spans="1:10" ht="11.25" customHeight="1" x14ac:dyDescent="0.2">
      <c r="A31" s="50"/>
      <c r="B31" s="93"/>
      <c r="C31" s="92" t="s">
        <v>40</v>
      </c>
      <c r="D31" s="49">
        <v>85.535820000000001</v>
      </c>
      <c r="E31" s="49">
        <v>83.698560000000001</v>
      </c>
      <c r="F31" s="49">
        <v>59.93591</v>
      </c>
      <c r="G31" s="49">
        <v>66.016679999999994</v>
      </c>
      <c r="H31" s="49">
        <v>72.90061</v>
      </c>
    </row>
    <row r="32" spans="1:10" ht="11.25" customHeight="1" x14ac:dyDescent="0.2">
      <c r="A32" s="50"/>
      <c r="B32" s="93" t="s">
        <v>59</v>
      </c>
      <c r="C32" s="92" t="s">
        <v>39</v>
      </c>
      <c r="D32" s="48">
        <v>30.725490000000001</v>
      </c>
      <c r="E32" s="49">
        <v>39.998480000000001</v>
      </c>
      <c r="F32" s="49">
        <v>38.07535</v>
      </c>
      <c r="G32" s="48">
        <v>56.440800000000003</v>
      </c>
      <c r="H32" s="49">
        <v>40.15316</v>
      </c>
    </row>
    <row r="33" spans="1:10" ht="11.25" customHeight="1" x14ac:dyDescent="0.2">
      <c r="A33" s="50"/>
      <c r="B33" s="93"/>
      <c r="C33" s="92" t="s">
        <v>40</v>
      </c>
      <c r="D33" s="49">
        <v>36.09348</v>
      </c>
      <c r="E33" s="49">
        <v>44.046840000000003</v>
      </c>
      <c r="F33" s="49">
        <v>41.720140000000001</v>
      </c>
      <c r="G33" s="49">
        <v>63.852719999999998</v>
      </c>
      <c r="H33" s="49">
        <v>42.566470000000002</v>
      </c>
      <c r="J33" s="99"/>
    </row>
    <row r="34" spans="1:10" ht="11.25" customHeight="1" x14ac:dyDescent="0.2">
      <c r="A34" s="50"/>
      <c r="B34" s="96" t="s">
        <v>56</v>
      </c>
      <c r="C34" s="92" t="s">
        <v>39</v>
      </c>
      <c r="D34" s="95">
        <v>56.945489999999999</v>
      </c>
      <c r="E34" s="95">
        <v>61.0961</v>
      </c>
      <c r="F34" s="95">
        <v>47.273350000000001</v>
      </c>
      <c r="G34" s="95">
        <v>57.881390000000003</v>
      </c>
      <c r="H34" s="95">
        <v>55.419040000000003</v>
      </c>
    </row>
    <row r="35" spans="1:10" ht="11.25" customHeight="1" x14ac:dyDescent="0.2">
      <c r="A35" s="91"/>
      <c r="B35" s="94"/>
      <c r="C35" s="89" t="s">
        <v>40</v>
      </c>
      <c r="D35" s="61">
        <v>60.655369999999998</v>
      </c>
      <c r="E35" s="61">
        <v>63.753239999999998</v>
      </c>
      <c r="F35" s="61">
        <v>50.009709999999998</v>
      </c>
      <c r="G35" s="61">
        <v>63.677010000000003</v>
      </c>
      <c r="H35" s="61">
        <v>57.115070000000003</v>
      </c>
    </row>
    <row r="36" spans="1:10" ht="11.25" customHeight="1" x14ac:dyDescent="0.2">
      <c r="A36" s="50" t="s">
        <v>79</v>
      </c>
      <c r="B36" s="93" t="s">
        <v>61</v>
      </c>
      <c r="C36" s="92" t="s">
        <v>39</v>
      </c>
      <c r="D36" s="49">
        <v>58.466169999999998</v>
      </c>
      <c r="E36" s="49">
        <v>62.826180000000001</v>
      </c>
      <c r="F36" s="49">
        <v>44.756369999999997</v>
      </c>
      <c r="G36" s="49">
        <v>57.583649999999999</v>
      </c>
      <c r="H36" s="49">
        <v>54.575420000000001</v>
      </c>
    </row>
    <row r="37" spans="1:10" ht="11.25" customHeight="1" x14ac:dyDescent="0.2">
      <c r="A37" s="50"/>
      <c r="B37" s="93"/>
      <c r="C37" s="92" t="s">
        <v>40</v>
      </c>
      <c r="D37" s="49">
        <v>64.051190000000005</v>
      </c>
      <c r="E37" s="49">
        <v>66.216300000000004</v>
      </c>
      <c r="F37" s="49">
        <v>47.846159999999998</v>
      </c>
      <c r="G37" s="49">
        <v>63.895269999999996</v>
      </c>
      <c r="H37" s="49">
        <v>56.66818</v>
      </c>
    </row>
    <row r="38" spans="1:10" ht="11.25" customHeight="1" x14ac:dyDescent="0.2">
      <c r="A38" s="50"/>
      <c r="B38" s="93" t="s">
        <v>62</v>
      </c>
      <c r="C38" s="92" t="s">
        <v>39</v>
      </c>
      <c r="D38" s="49">
        <v>55.473269999999999</v>
      </c>
      <c r="E38" s="49">
        <v>56.144329999999997</v>
      </c>
      <c r="F38" s="49">
        <v>53.706560000000003</v>
      </c>
      <c r="G38" s="49">
        <v>45.729520000000001</v>
      </c>
      <c r="H38" s="49">
        <v>56.441040000000001</v>
      </c>
    </row>
    <row r="39" spans="1:10" ht="11.25" customHeight="1" x14ac:dyDescent="0.2">
      <c r="A39" s="50"/>
      <c r="B39" s="93"/>
      <c r="C39" s="92" t="s">
        <v>40</v>
      </c>
      <c r="D39" s="49">
        <v>65.328329999999994</v>
      </c>
      <c r="E39" s="49">
        <v>63.60051</v>
      </c>
      <c r="F39" s="49">
        <v>61.590739999999997</v>
      </c>
      <c r="G39" s="49">
        <v>64.622299999999996</v>
      </c>
      <c r="H39" s="49">
        <v>61.487900000000003</v>
      </c>
    </row>
    <row r="40" spans="1:10" ht="11.25" customHeight="1" x14ac:dyDescent="0.2">
      <c r="A40" s="50"/>
      <c r="B40" s="93" t="s">
        <v>63</v>
      </c>
      <c r="C40" s="92" t="s">
        <v>39</v>
      </c>
      <c r="D40" s="100">
        <v>52.482619999999997</v>
      </c>
      <c r="E40" s="100">
        <v>55.352559999999997</v>
      </c>
      <c r="F40" s="100">
        <v>52.083710000000004</v>
      </c>
      <c r="G40" s="100">
        <v>59.494570000000003</v>
      </c>
      <c r="H40" s="100">
        <v>55.089770000000001</v>
      </c>
    </row>
    <row r="41" spans="1:10" ht="11.25" customHeight="1" x14ac:dyDescent="0.2">
      <c r="A41" s="91"/>
      <c r="B41" s="93"/>
      <c r="C41" s="92" t="s">
        <v>40</v>
      </c>
      <c r="D41" s="48">
        <v>57.906770000000002</v>
      </c>
      <c r="E41" s="49">
        <v>60.574210000000001</v>
      </c>
      <c r="F41" s="49">
        <v>59.105589999999999</v>
      </c>
      <c r="G41" s="49">
        <v>78.989050000000006</v>
      </c>
      <c r="H41" s="49">
        <v>58.37265</v>
      </c>
    </row>
    <row r="42" spans="1:10" s="101" customFormat="1" ht="1.5" customHeight="1" x14ac:dyDescent="0.25"/>
    <row r="43" spans="1:10" ht="12.75" customHeight="1" x14ac:dyDescent="0.2">
      <c r="A43" s="57"/>
      <c r="B43" s="57"/>
      <c r="C43" s="57"/>
      <c r="D43" s="44" t="s">
        <v>82</v>
      </c>
      <c r="E43" s="44"/>
      <c r="F43" s="44"/>
      <c r="G43" s="44"/>
      <c r="H43" s="44"/>
    </row>
    <row r="44" spans="1:10" ht="11.25" customHeight="1" x14ac:dyDescent="0.2">
      <c r="A44" s="97" t="s">
        <v>80</v>
      </c>
      <c r="B44" s="93" t="s">
        <v>58</v>
      </c>
      <c r="C44" s="92" t="s">
        <v>39</v>
      </c>
      <c r="D44" s="49">
        <v>86.067400000000006</v>
      </c>
      <c r="E44" s="49">
        <v>88.982309999999998</v>
      </c>
      <c r="F44" s="49">
        <v>82.193449999999999</v>
      </c>
      <c r="G44" s="49">
        <v>81.480009999999993</v>
      </c>
      <c r="H44" s="49">
        <v>86.205070000000006</v>
      </c>
    </row>
    <row r="45" spans="1:10" ht="11.25" customHeight="1" x14ac:dyDescent="0.2">
      <c r="A45" s="50"/>
      <c r="B45" s="93"/>
      <c r="C45" s="92" t="s">
        <v>40</v>
      </c>
      <c r="D45" s="49">
        <v>89.472650000000002</v>
      </c>
      <c r="E45" s="49">
        <v>91.502030000000005</v>
      </c>
      <c r="F45" s="49">
        <v>86.164119999999997</v>
      </c>
      <c r="G45" s="49">
        <v>85.924199999999999</v>
      </c>
      <c r="H45" s="49">
        <v>87.951840000000004</v>
      </c>
    </row>
    <row r="46" spans="1:10" ht="11.25" customHeight="1" x14ac:dyDescent="0.2">
      <c r="A46" s="50"/>
      <c r="B46" s="93" t="s">
        <v>59</v>
      </c>
      <c r="C46" s="92" t="s">
        <v>39</v>
      </c>
      <c r="D46" s="48">
        <v>31.801570000000002</v>
      </c>
      <c r="E46" s="49">
        <v>40.976819999999996</v>
      </c>
      <c r="F46" s="49">
        <v>53.413690000000003</v>
      </c>
      <c r="G46" s="48">
        <v>73.325599999999994</v>
      </c>
      <c r="H46" s="49">
        <v>48.901479999999999</v>
      </c>
    </row>
    <row r="47" spans="1:10" ht="11.25" customHeight="1" x14ac:dyDescent="0.2">
      <c r="A47" s="50"/>
      <c r="B47" s="93"/>
      <c r="C47" s="92" t="s">
        <v>40</v>
      </c>
      <c r="D47" s="49">
        <v>36.533999999999999</v>
      </c>
      <c r="E47" s="49">
        <v>45.326819999999998</v>
      </c>
      <c r="F47" s="49">
        <v>58.856050000000003</v>
      </c>
      <c r="G47" s="49">
        <v>78.057450000000003</v>
      </c>
      <c r="H47" s="49">
        <v>51.481490000000001</v>
      </c>
      <c r="J47" s="99"/>
    </row>
    <row r="48" spans="1:10" ht="11.25" customHeight="1" x14ac:dyDescent="0.2">
      <c r="A48" s="50"/>
      <c r="B48" s="96" t="s">
        <v>56</v>
      </c>
      <c r="C48" s="92" t="s">
        <v>39</v>
      </c>
      <c r="D48" s="95">
        <v>58.015389999999996</v>
      </c>
      <c r="E48" s="95">
        <v>64.234530000000007</v>
      </c>
      <c r="F48" s="95">
        <v>67.762630000000001</v>
      </c>
      <c r="G48" s="95">
        <v>77.616470000000007</v>
      </c>
      <c r="H48" s="95">
        <v>66.76088</v>
      </c>
    </row>
    <row r="49" spans="1:10" ht="11.25" customHeight="1" x14ac:dyDescent="0.2">
      <c r="A49" s="91"/>
      <c r="B49" s="94"/>
      <c r="C49" s="89" t="s">
        <v>40</v>
      </c>
      <c r="D49" s="61">
        <v>61.44173</v>
      </c>
      <c r="E49" s="61">
        <v>67.108090000000004</v>
      </c>
      <c r="F49" s="61">
        <v>71.28622</v>
      </c>
      <c r="G49" s="61">
        <v>80.89528</v>
      </c>
      <c r="H49" s="61">
        <v>68.408420000000007</v>
      </c>
    </row>
    <row r="50" spans="1:10" ht="11.25" customHeight="1" x14ac:dyDescent="0.2">
      <c r="A50" s="50" t="s">
        <v>79</v>
      </c>
      <c r="B50" s="93" t="s">
        <v>61</v>
      </c>
      <c r="C50" s="92" t="s">
        <v>39</v>
      </c>
      <c r="D50" s="100">
        <v>60.775460000000002</v>
      </c>
      <c r="E50" s="100">
        <v>64.874700000000004</v>
      </c>
      <c r="F50" s="100">
        <v>68.446039999999996</v>
      </c>
      <c r="G50" s="100">
        <v>77.051730000000006</v>
      </c>
      <c r="H50" s="100">
        <v>69.095349999999996</v>
      </c>
    </row>
    <row r="51" spans="1:10" ht="11.25" customHeight="1" x14ac:dyDescent="0.2">
      <c r="A51" s="50"/>
      <c r="B51" s="93"/>
      <c r="C51" s="92" t="s">
        <v>40</v>
      </c>
      <c r="D51" s="49">
        <v>65.922690000000003</v>
      </c>
      <c r="E51" s="49">
        <v>68.577690000000004</v>
      </c>
      <c r="F51" s="49">
        <v>72.506129999999999</v>
      </c>
      <c r="G51" s="49">
        <v>80.585340000000002</v>
      </c>
      <c r="H51" s="49">
        <v>71.099869999999996</v>
      </c>
    </row>
    <row r="52" spans="1:10" ht="11.25" customHeight="1" x14ac:dyDescent="0.2">
      <c r="A52" s="50"/>
      <c r="B52" s="93" t="s">
        <v>62</v>
      </c>
      <c r="C52" s="92" t="s">
        <v>39</v>
      </c>
      <c r="D52" s="49">
        <v>55.017919999999997</v>
      </c>
      <c r="E52" s="49">
        <v>63.994480000000003</v>
      </c>
      <c r="F52" s="49">
        <v>60.42942</v>
      </c>
      <c r="G52" s="49">
        <v>75.639769999999999</v>
      </c>
      <c r="H52" s="49">
        <v>63.644730000000003</v>
      </c>
    </row>
    <row r="53" spans="1:10" ht="11.25" customHeight="1" x14ac:dyDescent="0.2">
      <c r="A53" s="50"/>
      <c r="B53" s="93"/>
      <c r="C53" s="92" t="s">
        <v>40</v>
      </c>
      <c r="D53" s="49">
        <v>63.05245</v>
      </c>
      <c r="E53" s="49">
        <v>70.754390000000001</v>
      </c>
      <c r="F53" s="49">
        <v>70.119290000000007</v>
      </c>
      <c r="G53" s="49">
        <v>86.742099999999994</v>
      </c>
      <c r="H53" s="48">
        <v>67.76831</v>
      </c>
    </row>
    <row r="54" spans="1:10" ht="11.25" customHeight="1" x14ac:dyDescent="0.2">
      <c r="A54" s="50"/>
      <c r="B54" s="93" t="s">
        <v>63</v>
      </c>
      <c r="C54" s="92" t="s">
        <v>39</v>
      </c>
      <c r="D54" s="49">
        <v>52.961089999999999</v>
      </c>
      <c r="E54" s="49">
        <v>58.263770000000001</v>
      </c>
      <c r="F54" s="49">
        <v>61.309739999999998</v>
      </c>
      <c r="G54" s="49">
        <v>77.998310000000004</v>
      </c>
      <c r="H54" s="49">
        <v>58.167789999999997</v>
      </c>
    </row>
    <row r="55" spans="1:10" ht="11.25" customHeight="1" x14ac:dyDescent="0.2">
      <c r="A55" s="91"/>
      <c r="B55" s="93"/>
      <c r="C55" s="92" t="s">
        <v>40</v>
      </c>
      <c r="D55" s="49">
        <v>58.588470000000001</v>
      </c>
      <c r="E55" s="49">
        <v>63.972389999999997</v>
      </c>
      <c r="F55" s="49">
        <v>71.560289999999995</v>
      </c>
      <c r="G55" s="49">
        <v>90.206599999999995</v>
      </c>
      <c r="H55" s="49">
        <v>61.958170000000003</v>
      </c>
    </row>
    <row r="56" spans="1:10" ht="12.75" customHeight="1" x14ac:dyDescent="0.2">
      <c r="A56" s="57"/>
      <c r="B56" s="57"/>
      <c r="C56" s="57"/>
      <c r="D56" s="44" t="s">
        <v>68</v>
      </c>
      <c r="E56" s="44"/>
      <c r="F56" s="44"/>
      <c r="G56" s="44"/>
      <c r="H56" s="44"/>
    </row>
    <row r="57" spans="1:10" ht="11.25" customHeight="1" x14ac:dyDescent="0.2">
      <c r="A57" s="97" t="s">
        <v>80</v>
      </c>
      <c r="B57" s="93" t="s">
        <v>58</v>
      </c>
      <c r="C57" s="92" t="s">
        <v>39</v>
      </c>
      <c r="D57" s="49">
        <v>85.415905999999993</v>
      </c>
      <c r="E57" s="49">
        <v>89.858879000000002</v>
      </c>
      <c r="F57" s="49">
        <v>88.105036999999996</v>
      </c>
      <c r="G57" s="49">
        <v>88.250132999999991</v>
      </c>
      <c r="H57" s="49">
        <v>87.885486999999998</v>
      </c>
    </row>
    <row r="58" spans="1:10" ht="11.25" customHeight="1" x14ac:dyDescent="0.2">
      <c r="A58" s="50"/>
      <c r="B58" s="93"/>
      <c r="C58" s="92" t="s">
        <v>40</v>
      </c>
      <c r="D58" s="49">
        <v>86.654288999999991</v>
      </c>
      <c r="E58" s="49">
        <v>91.066412999999997</v>
      </c>
      <c r="F58" s="49">
        <v>89.735858999999991</v>
      </c>
      <c r="G58" s="49">
        <v>89.884176999999994</v>
      </c>
      <c r="H58" s="49">
        <v>88.602599999999995</v>
      </c>
    </row>
    <row r="59" spans="1:10" ht="11.25" customHeight="1" x14ac:dyDescent="0.2">
      <c r="A59" s="50"/>
      <c r="B59" s="93" t="s">
        <v>59</v>
      </c>
      <c r="C59" s="92" t="s">
        <v>39</v>
      </c>
      <c r="D59" s="48">
        <v>38.955416</v>
      </c>
      <c r="E59" s="49">
        <v>47.742122999999999</v>
      </c>
      <c r="F59" s="49">
        <v>55.662263999999993</v>
      </c>
      <c r="G59" s="48">
        <v>72.409413000000001</v>
      </c>
      <c r="H59" s="49">
        <v>48.973122000000004</v>
      </c>
    </row>
    <row r="60" spans="1:10" ht="11.25" customHeight="1" x14ac:dyDescent="0.2">
      <c r="A60" s="50"/>
      <c r="B60" s="93"/>
      <c r="C60" s="92" t="s">
        <v>40</v>
      </c>
      <c r="D60" s="49">
        <v>40.722102999999997</v>
      </c>
      <c r="E60" s="49">
        <v>49.686420999999996</v>
      </c>
      <c r="F60" s="49">
        <v>58.123031999999995</v>
      </c>
      <c r="G60" s="49">
        <v>74.983182999999997</v>
      </c>
      <c r="H60" s="49">
        <v>50.174954000000007</v>
      </c>
      <c r="J60" s="99"/>
    </row>
    <row r="61" spans="1:10" ht="11.25" customHeight="1" x14ac:dyDescent="0.2">
      <c r="A61" s="50"/>
      <c r="B61" s="96" t="s">
        <v>56</v>
      </c>
      <c r="C61" s="92" t="s">
        <v>39</v>
      </c>
      <c r="D61" s="95">
        <v>59.748619000000005</v>
      </c>
      <c r="E61" s="95">
        <v>68.121242000000009</v>
      </c>
      <c r="F61" s="95">
        <v>70.769108000000003</v>
      </c>
      <c r="G61" s="95">
        <v>80.994883000000002</v>
      </c>
      <c r="H61" s="95">
        <v>67.304067000000003</v>
      </c>
    </row>
    <row r="62" spans="1:10" ht="11.25" customHeight="1" x14ac:dyDescent="0.2">
      <c r="A62" s="91"/>
      <c r="B62" s="94"/>
      <c r="C62" s="89" t="s">
        <v>40</v>
      </c>
      <c r="D62" s="61">
        <v>60.881957</v>
      </c>
      <c r="E62" s="61">
        <v>69.338432999999995</v>
      </c>
      <c r="F62" s="61">
        <v>72.350859</v>
      </c>
      <c r="G62" s="61">
        <v>82.525298000000006</v>
      </c>
      <c r="H62" s="61">
        <v>68.012824000000009</v>
      </c>
    </row>
    <row r="63" spans="1:10" ht="11.25" customHeight="1" x14ac:dyDescent="0.2">
      <c r="A63" s="50" t="s">
        <v>79</v>
      </c>
      <c r="B63" s="93" t="s">
        <v>61</v>
      </c>
      <c r="C63" s="92" t="s">
        <v>39</v>
      </c>
      <c r="D63" s="49">
        <v>60.626452</v>
      </c>
      <c r="E63" s="49">
        <v>68.904924999999992</v>
      </c>
      <c r="F63" s="49">
        <v>70.677396000000002</v>
      </c>
      <c r="G63" s="49">
        <v>80.238539000000003</v>
      </c>
      <c r="H63" s="49">
        <v>69.224294</v>
      </c>
    </row>
    <row r="64" spans="1:10" ht="11.25" customHeight="1" x14ac:dyDescent="0.2">
      <c r="A64" s="50"/>
      <c r="B64" s="93"/>
      <c r="C64" s="92" t="s">
        <v>40</v>
      </c>
      <c r="D64" s="49">
        <v>62.169244999999997</v>
      </c>
      <c r="E64" s="49">
        <v>70.351398000000003</v>
      </c>
      <c r="F64" s="49">
        <v>72.446096999999995</v>
      </c>
      <c r="G64" s="49">
        <v>81.903298000000007</v>
      </c>
      <c r="H64" s="49">
        <v>70.048796999999993</v>
      </c>
    </row>
    <row r="65" spans="1:8" ht="11.25" customHeight="1" x14ac:dyDescent="0.2">
      <c r="A65" s="50"/>
      <c r="B65" s="93" t="s">
        <v>62</v>
      </c>
      <c r="C65" s="92" t="s">
        <v>39</v>
      </c>
      <c r="D65" s="49">
        <v>59.518656999999997</v>
      </c>
      <c r="E65" s="49">
        <v>67.342438999999999</v>
      </c>
      <c r="F65" s="49">
        <v>68.241653999999997</v>
      </c>
      <c r="G65" s="49">
        <v>85.596112000000005</v>
      </c>
      <c r="H65" s="49">
        <v>65.666533000000001</v>
      </c>
    </row>
    <row r="66" spans="1:8" ht="11.25" customHeight="1" x14ac:dyDescent="0.2">
      <c r="A66" s="50"/>
      <c r="B66" s="93"/>
      <c r="C66" s="92" t="s">
        <v>40</v>
      </c>
      <c r="D66" s="49">
        <v>62.296176000000003</v>
      </c>
      <c r="E66" s="49">
        <v>70.632177999999996</v>
      </c>
      <c r="F66" s="49">
        <v>72.822461000000004</v>
      </c>
      <c r="G66" s="49">
        <v>89.262860000000003</v>
      </c>
      <c r="H66" s="49">
        <v>67.630159999999989</v>
      </c>
    </row>
    <row r="67" spans="1:8" ht="11.25" customHeight="1" x14ac:dyDescent="0.2">
      <c r="A67" s="50"/>
      <c r="B67" s="93" t="s">
        <v>63</v>
      </c>
      <c r="C67" s="92" t="s">
        <v>39</v>
      </c>
      <c r="D67" s="49">
        <v>57.218141000000003</v>
      </c>
      <c r="E67" s="49">
        <v>62.600043999999997</v>
      </c>
      <c r="F67" s="49">
        <v>70.698537999999999</v>
      </c>
      <c r="G67" s="49">
        <v>84.066835999999995</v>
      </c>
      <c r="H67" s="49">
        <v>60.313307000000002</v>
      </c>
    </row>
    <row r="68" spans="1:8" ht="11.25" customHeight="1" x14ac:dyDescent="0.2">
      <c r="A68" s="91"/>
      <c r="B68" s="93"/>
      <c r="C68" s="92" t="s">
        <v>40</v>
      </c>
      <c r="D68" s="48">
        <v>59.306210999999998</v>
      </c>
      <c r="E68" s="48">
        <v>65.664663000000004</v>
      </c>
      <c r="F68" s="48">
        <v>75.789289999999994</v>
      </c>
      <c r="G68" s="48">
        <v>89.761787999999996</v>
      </c>
      <c r="H68" s="48">
        <v>62.039595999999996</v>
      </c>
    </row>
    <row r="69" spans="1:8" ht="11.25" customHeight="1" x14ac:dyDescent="0.2">
      <c r="A69" s="98"/>
      <c r="B69" s="98"/>
      <c r="C69" s="98"/>
      <c r="D69" s="44" t="s">
        <v>81</v>
      </c>
      <c r="E69" s="44"/>
      <c r="F69" s="44"/>
      <c r="G69" s="44"/>
      <c r="H69" s="44"/>
    </row>
    <row r="70" spans="1:8" ht="11.25" customHeight="1" x14ac:dyDescent="0.2">
      <c r="A70" s="97" t="s">
        <v>80</v>
      </c>
      <c r="B70" s="93" t="s">
        <v>58</v>
      </c>
      <c r="C70" s="92" t="s">
        <v>39</v>
      </c>
      <c r="D70" s="49">
        <v>88.424436</v>
      </c>
      <c r="E70" s="49">
        <v>91.472847000000002</v>
      </c>
      <c r="F70" s="49">
        <v>89.896850000000001</v>
      </c>
      <c r="G70" s="49">
        <v>90.113372999999996</v>
      </c>
      <c r="H70" s="49">
        <v>90.358391000000012</v>
      </c>
    </row>
    <row r="71" spans="1:8" ht="11.25" customHeight="1" x14ac:dyDescent="0.2">
      <c r="A71" s="50"/>
      <c r="B71" s="93"/>
      <c r="C71" s="92" t="s">
        <v>40</v>
      </c>
      <c r="D71" s="49">
        <v>90.033445999999998</v>
      </c>
      <c r="E71" s="49">
        <v>92.716721000000007</v>
      </c>
      <c r="F71" s="49">
        <v>91.661557999999999</v>
      </c>
      <c r="G71" s="49">
        <v>92.009450000000001</v>
      </c>
      <c r="H71" s="49">
        <v>91.176123000000004</v>
      </c>
    </row>
    <row r="72" spans="1:8" ht="11.25" customHeight="1" x14ac:dyDescent="0.2">
      <c r="A72" s="50"/>
      <c r="B72" s="93" t="s">
        <v>59</v>
      </c>
      <c r="C72" s="92" t="s">
        <v>39</v>
      </c>
      <c r="D72" s="48">
        <v>39.995311999999998</v>
      </c>
      <c r="E72" s="49">
        <v>47.842103000000002</v>
      </c>
      <c r="F72" s="49">
        <v>58.187750000000008</v>
      </c>
      <c r="G72" s="48">
        <v>75.34854399999999</v>
      </c>
      <c r="H72" s="49">
        <v>52.087632999999997</v>
      </c>
    </row>
    <row r="73" spans="1:8" ht="11.25" customHeight="1" x14ac:dyDescent="0.2">
      <c r="A73" s="50"/>
      <c r="B73" s="93"/>
      <c r="C73" s="92" t="s">
        <v>40</v>
      </c>
      <c r="D73" s="49">
        <v>42.515745000000003</v>
      </c>
      <c r="E73" s="49">
        <v>50.100235000000005</v>
      </c>
      <c r="F73" s="49">
        <v>61.106640999999996</v>
      </c>
      <c r="G73" s="49">
        <v>78.280158</v>
      </c>
      <c r="H73" s="49">
        <v>53.565529999999995</v>
      </c>
    </row>
    <row r="74" spans="1:8" ht="11.25" customHeight="1" x14ac:dyDescent="0.2">
      <c r="A74" s="50"/>
      <c r="B74" s="96" t="s">
        <v>56</v>
      </c>
      <c r="C74" s="92" t="s">
        <v>39</v>
      </c>
      <c r="D74" s="95">
        <v>62.262863000000003</v>
      </c>
      <c r="E74" s="95">
        <v>68.849921999999992</v>
      </c>
      <c r="F74" s="95">
        <v>73.122900000000001</v>
      </c>
      <c r="G74" s="95">
        <v>82.784757999999997</v>
      </c>
      <c r="H74" s="95">
        <v>70.143725000000003</v>
      </c>
    </row>
    <row r="75" spans="1:8" ht="11.25" customHeight="1" x14ac:dyDescent="0.2">
      <c r="A75" s="91"/>
      <c r="B75" s="94"/>
      <c r="C75" s="89" t="s">
        <v>40</v>
      </c>
      <c r="D75" s="61">
        <v>63.874217000000002</v>
      </c>
      <c r="E75" s="61">
        <v>70.235387000000003</v>
      </c>
      <c r="F75" s="61">
        <v>74.940483999999998</v>
      </c>
      <c r="G75" s="61">
        <v>84.581986000000001</v>
      </c>
      <c r="H75" s="61">
        <v>71.011758</v>
      </c>
    </row>
    <row r="76" spans="1:8" ht="11.25" customHeight="1" x14ac:dyDescent="0.2">
      <c r="A76" s="50" t="s">
        <v>79</v>
      </c>
      <c r="B76" s="93" t="s">
        <v>61</v>
      </c>
      <c r="C76" s="92" t="s">
        <v>39</v>
      </c>
      <c r="D76" s="49">
        <v>65.413805999999994</v>
      </c>
      <c r="E76" s="49">
        <v>70.354855000000001</v>
      </c>
      <c r="F76" s="49">
        <v>73.437730000000002</v>
      </c>
      <c r="G76" s="49">
        <v>82.01559499999999</v>
      </c>
      <c r="H76" s="49">
        <v>72.864255</v>
      </c>
    </row>
    <row r="77" spans="1:8" ht="11.25" customHeight="1" x14ac:dyDescent="0.2">
      <c r="A77" s="50"/>
      <c r="B77" s="93"/>
      <c r="C77" s="92" t="s">
        <v>40</v>
      </c>
      <c r="D77" s="49">
        <v>67.799994999999996</v>
      </c>
      <c r="E77" s="49">
        <v>72.035484999999994</v>
      </c>
      <c r="F77" s="49">
        <v>75.498654999999999</v>
      </c>
      <c r="G77" s="49">
        <v>83.99663000000001</v>
      </c>
      <c r="H77" s="49">
        <v>73.895359999999997</v>
      </c>
    </row>
    <row r="78" spans="1:8" ht="11.25" customHeight="1" x14ac:dyDescent="0.2">
      <c r="A78" s="50"/>
      <c r="B78" s="93" t="s">
        <v>62</v>
      </c>
      <c r="C78" s="92" t="s">
        <v>39</v>
      </c>
      <c r="D78" s="49">
        <v>61.139191000000004</v>
      </c>
      <c r="E78" s="49">
        <v>67.392677000000006</v>
      </c>
      <c r="F78" s="49">
        <v>69.204522999999995</v>
      </c>
      <c r="G78" s="49">
        <v>86.510332000000005</v>
      </c>
      <c r="H78" s="49">
        <v>67.825823999999997</v>
      </c>
    </row>
    <row r="79" spans="1:8" ht="11.25" customHeight="1" x14ac:dyDescent="0.2">
      <c r="A79" s="50"/>
      <c r="B79" s="93"/>
      <c r="C79" s="92" t="s">
        <v>40</v>
      </c>
      <c r="D79" s="49">
        <v>64.409490000000005</v>
      </c>
      <c r="E79" s="49">
        <v>70.823449999999994</v>
      </c>
      <c r="F79" s="49">
        <v>74.260153000000003</v>
      </c>
      <c r="G79" s="49">
        <v>90.930257999999995</v>
      </c>
      <c r="H79" s="49">
        <v>69.806432000000001</v>
      </c>
    </row>
    <row r="80" spans="1:8" ht="11.25" customHeight="1" x14ac:dyDescent="0.2">
      <c r="A80" s="50"/>
      <c r="B80" s="93" t="s">
        <v>63</v>
      </c>
      <c r="C80" s="92" t="s">
        <v>39</v>
      </c>
      <c r="D80" s="49">
        <v>57.144472</v>
      </c>
      <c r="E80" s="49">
        <v>61.602157000000005</v>
      </c>
      <c r="F80" s="49">
        <v>69.633876000000001</v>
      </c>
      <c r="G80" s="49">
        <v>85.038656000000003</v>
      </c>
      <c r="H80" s="49">
        <v>60.952879000000003</v>
      </c>
    </row>
    <row r="81" spans="1:9" ht="11.25" customHeight="1" x14ac:dyDescent="0.2">
      <c r="A81" s="91"/>
      <c r="B81" s="93"/>
      <c r="C81" s="92" t="s">
        <v>40</v>
      </c>
      <c r="D81" s="48">
        <v>59.898256000000003</v>
      </c>
      <c r="E81" s="48">
        <v>64.867326000000006</v>
      </c>
      <c r="F81" s="48">
        <v>75.609124000000008</v>
      </c>
      <c r="G81" s="48">
        <v>91.115884999999992</v>
      </c>
      <c r="H81" s="48">
        <v>63.026926000000003</v>
      </c>
      <c r="I81" s="59"/>
    </row>
    <row r="82" spans="1:9" ht="11.25" customHeight="1" x14ac:dyDescent="0.2">
      <c r="A82" s="98"/>
      <c r="B82" s="98"/>
      <c r="C82" s="98"/>
      <c r="D82" s="44" t="s">
        <v>70</v>
      </c>
      <c r="E82" s="44"/>
      <c r="F82" s="44"/>
      <c r="G82" s="44"/>
      <c r="H82" s="44"/>
    </row>
    <row r="83" spans="1:9" ht="11.25" customHeight="1" x14ac:dyDescent="0.2">
      <c r="A83" s="97" t="s">
        <v>80</v>
      </c>
      <c r="B83" s="93" t="s">
        <v>58</v>
      </c>
      <c r="C83" s="92" t="s">
        <v>39</v>
      </c>
      <c r="D83" s="49">
        <v>81.997421000000003</v>
      </c>
      <c r="E83" s="49">
        <v>84.513507000000004</v>
      </c>
      <c r="F83" s="49">
        <v>82.675421</v>
      </c>
      <c r="G83" s="49">
        <v>84.414127000000008</v>
      </c>
      <c r="H83" s="49">
        <v>83.565483</v>
      </c>
    </row>
    <row r="84" spans="1:9" ht="11.25" customHeight="1" x14ac:dyDescent="0.2">
      <c r="A84" s="50"/>
      <c r="B84" s="93"/>
      <c r="C84" s="92" t="s">
        <v>40</v>
      </c>
      <c r="D84" s="49">
        <v>83.777766</v>
      </c>
      <c r="E84" s="49">
        <v>87.43478300000001</v>
      </c>
      <c r="F84" s="49">
        <v>86.129238999999998</v>
      </c>
      <c r="G84" s="49">
        <v>87.411621999999994</v>
      </c>
      <c r="H84" s="49">
        <v>84.822865999999991</v>
      </c>
    </row>
    <row r="85" spans="1:9" ht="11.25" customHeight="1" x14ac:dyDescent="0.2">
      <c r="A85" s="50"/>
      <c r="B85" s="93" t="s">
        <v>59</v>
      </c>
      <c r="C85" s="92" t="s">
        <v>39</v>
      </c>
      <c r="D85" s="48">
        <v>37.506903999999999</v>
      </c>
      <c r="E85" s="49">
        <v>46.113525000000003</v>
      </c>
      <c r="F85" s="49">
        <v>48.234470000000002</v>
      </c>
      <c r="G85" s="48">
        <v>62.962414000000003</v>
      </c>
      <c r="H85" s="49">
        <v>43.529060999999999</v>
      </c>
    </row>
    <row r="86" spans="1:9" ht="11.25" customHeight="1" x14ac:dyDescent="0.2">
      <c r="A86" s="50"/>
      <c r="B86" s="93"/>
      <c r="C86" s="92" t="s">
        <v>40</v>
      </c>
      <c r="D86" s="49">
        <v>39.618052999999996</v>
      </c>
      <c r="E86" s="49">
        <v>49.84948</v>
      </c>
      <c r="F86" s="49">
        <v>52.881703999999999</v>
      </c>
      <c r="G86" s="49">
        <v>67.889758999999998</v>
      </c>
      <c r="H86" s="49">
        <v>45.200575000000001</v>
      </c>
    </row>
    <row r="87" spans="1:9" ht="11.25" customHeight="1" x14ac:dyDescent="0.2">
      <c r="A87" s="50"/>
      <c r="B87" s="96" t="s">
        <v>56</v>
      </c>
      <c r="C87" s="92" t="s">
        <v>39</v>
      </c>
      <c r="D87" s="95">
        <v>57.001362</v>
      </c>
      <c r="E87" s="95">
        <v>65.139189000000002</v>
      </c>
      <c r="F87" s="95">
        <v>64.129974000000004</v>
      </c>
      <c r="G87" s="95">
        <v>76.559007000000008</v>
      </c>
      <c r="H87" s="95">
        <v>62.439467999999998</v>
      </c>
    </row>
    <row r="88" spans="1:9" ht="11.25" customHeight="1" x14ac:dyDescent="0.2">
      <c r="A88" s="91"/>
      <c r="B88" s="94"/>
      <c r="C88" s="89" t="s">
        <v>40</v>
      </c>
      <c r="D88" s="61">
        <v>58.467120999999999</v>
      </c>
      <c r="E88" s="61">
        <v>67.764407000000006</v>
      </c>
      <c r="F88" s="61">
        <v>67.331327999999999</v>
      </c>
      <c r="G88" s="61">
        <v>79.269143999999997</v>
      </c>
      <c r="H88" s="61">
        <v>63.516989000000002</v>
      </c>
    </row>
    <row r="89" spans="1:9" ht="11.25" customHeight="1" x14ac:dyDescent="0.2">
      <c r="A89" s="50" t="s">
        <v>79</v>
      </c>
      <c r="B89" s="93" t="s">
        <v>61</v>
      </c>
      <c r="C89" s="92" t="s">
        <v>39</v>
      </c>
      <c r="D89" s="49">
        <v>56.290244000000001</v>
      </c>
      <c r="E89" s="49">
        <v>64.411773000000011</v>
      </c>
      <c r="F89" s="49">
        <v>63.490506999999994</v>
      </c>
      <c r="G89" s="49">
        <v>75.915761000000003</v>
      </c>
      <c r="H89" s="49">
        <v>63.176761000000006</v>
      </c>
    </row>
    <row r="90" spans="1:9" ht="11.25" customHeight="1" x14ac:dyDescent="0.2">
      <c r="A90" s="50"/>
      <c r="B90" s="93"/>
      <c r="C90" s="92" t="s">
        <v>40</v>
      </c>
      <c r="D90" s="49">
        <v>58.340488000000001</v>
      </c>
      <c r="E90" s="49">
        <v>67.360203999999996</v>
      </c>
      <c r="F90" s="49">
        <v>66.957932999999997</v>
      </c>
      <c r="G90" s="49">
        <v>78.79404199999999</v>
      </c>
      <c r="H90" s="49">
        <v>64.499832999999995</v>
      </c>
    </row>
    <row r="91" spans="1:9" ht="11.25" customHeight="1" x14ac:dyDescent="0.2">
      <c r="A91" s="50"/>
      <c r="B91" s="93" t="s">
        <v>62</v>
      </c>
      <c r="C91" s="92" t="s">
        <v>39</v>
      </c>
      <c r="D91" s="49">
        <v>57.040670999999996</v>
      </c>
      <c r="E91" s="49">
        <v>64.018158</v>
      </c>
      <c r="F91" s="49">
        <v>61.887442999999998</v>
      </c>
      <c r="G91" s="49">
        <v>80.401171000000005</v>
      </c>
      <c r="H91" s="49">
        <v>61.220653000000006</v>
      </c>
    </row>
    <row r="92" spans="1:9" ht="11.25" customHeight="1" x14ac:dyDescent="0.2">
      <c r="A92" s="50"/>
      <c r="B92" s="93"/>
      <c r="C92" s="92" t="s">
        <v>40</v>
      </c>
      <c r="D92" s="49">
        <v>60.794415999999998</v>
      </c>
      <c r="E92" s="49">
        <v>73.077094000000002</v>
      </c>
      <c r="F92" s="49">
        <v>71.267743999999993</v>
      </c>
      <c r="G92" s="49">
        <v>87.950883000000005</v>
      </c>
      <c r="H92" s="49">
        <v>64.387189000000006</v>
      </c>
    </row>
    <row r="93" spans="1:9" ht="11.25" customHeight="1" x14ac:dyDescent="0.2">
      <c r="A93" s="50"/>
      <c r="B93" s="93" t="s">
        <v>63</v>
      </c>
      <c r="C93" s="92" t="s">
        <v>39</v>
      </c>
      <c r="D93" s="48">
        <v>56.687936999999998</v>
      </c>
      <c r="E93" s="48">
        <v>66.017753999999996</v>
      </c>
      <c r="F93" s="48">
        <v>70.207934999999992</v>
      </c>
      <c r="G93" s="48">
        <v>76.498666</v>
      </c>
      <c r="H93" s="48">
        <v>58.644631999999994</v>
      </c>
    </row>
    <row r="94" spans="1:9" ht="11.25" customHeight="1" x14ac:dyDescent="0.2">
      <c r="A94" s="91"/>
      <c r="B94" s="90"/>
      <c r="C94" s="89" t="s">
        <v>40</v>
      </c>
      <c r="D94" s="65">
        <v>59.22634</v>
      </c>
      <c r="E94" s="65">
        <v>72.645391000000004</v>
      </c>
      <c r="F94" s="65">
        <v>82.030338999999998</v>
      </c>
      <c r="G94" s="65">
        <v>88.936689999999999</v>
      </c>
      <c r="H94" s="65">
        <v>60.943793999999997</v>
      </c>
    </row>
    <row r="95" spans="1:9" s="86" customFormat="1" ht="18.75" customHeight="1" x14ac:dyDescent="0.2">
      <c r="A95" s="88" t="s">
        <v>78</v>
      </c>
      <c r="B95" s="88"/>
      <c r="C95" s="88"/>
    </row>
    <row r="96" spans="1:9" s="86" customFormat="1" ht="10.5" customHeight="1" x14ac:dyDescent="0.2">
      <c r="A96" s="87" t="s">
        <v>71</v>
      </c>
      <c r="B96" s="87"/>
      <c r="C96" s="87"/>
      <c r="D96" s="87"/>
    </row>
    <row r="97" spans="1:8" ht="9" customHeight="1" x14ac:dyDescent="0.2">
      <c r="A97" s="68" t="s">
        <v>73</v>
      </c>
      <c r="B97" s="68"/>
      <c r="C97" s="68"/>
      <c r="D97" s="68"/>
      <c r="E97" s="68"/>
      <c r="F97" s="68"/>
      <c r="G97" s="68"/>
      <c r="H97" s="68"/>
    </row>
  </sheetData>
  <mergeCells count="67">
    <mergeCell ref="A97:H97"/>
    <mergeCell ref="A4:A9"/>
    <mergeCell ref="B4:B5"/>
    <mergeCell ref="B6:B7"/>
    <mergeCell ref="B8:B9"/>
    <mergeCell ref="A10:A15"/>
    <mergeCell ref="B10:B11"/>
    <mergeCell ref="B12:B13"/>
    <mergeCell ref="B14:B15"/>
    <mergeCell ref="B40:B41"/>
    <mergeCell ref="A17:A22"/>
    <mergeCell ref="B17:B18"/>
    <mergeCell ref="B19:B20"/>
    <mergeCell ref="B21:B22"/>
    <mergeCell ref="A23:A28"/>
    <mergeCell ref="B23:B24"/>
    <mergeCell ref="B25:B26"/>
    <mergeCell ref="B27:B28"/>
    <mergeCell ref="B44:B45"/>
    <mergeCell ref="B46:B47"/>
    <mergeCell ref="B48:B49"/>
    <mergeCell ref="A30:A35"/>
    <mergeCell ref="B30:B31"/>
    <mergeCell ref="B32:B33"/>
    <mergeCell ref="B34:B35"/>
    <mergeCell ref="A36:A41"/>
    <mergeCell ref="B36:B37"/>
    <mergeCell ref="B38:B39"/>
    <mergeCell ref="A1:H1"/>
    <mergeCell ref="D3:H3"/>
    <mergeCell ref="B70:B71"/>
    <mergeCell ref="A76:A81"/>
    <mergeCell ref="B76:B77"/>
    <mergeCell ref="A50:A55"/>
    <mergeCell ref="B59:B60"/>
    <mergeCell ref="B61:B62"/>
    <mergeCell ref="B50:B51"/>
    <mergeCell ref="B52:B53"/>
    <mergeCell ref="A89:A94"/>
    <mergeCell ref="A83:A88"/>
    <mergeCell ref="B91:B92"/>
    <mergeCell ref="B93:B94"/>
    <mergeCell ref="A63:A68"/>
    <mergeCell ref="B85:B86"/>
    <mergeCell ref="B89:B90"/>
    <mergeCell ref="B78:B79"/>
    <mergeCell ref="B80:B81"/>
    <mergeCell ref="A96:D96"/>
    <mergeCell ref="B63:B64"/>
    <mergeCell ref="B65:B66"/>
    <mergeCell ref="B67:B68"/>
    <mergeCell ref="A70:A75"/>
    <mergeCell ref="B72:B73"/>
    <mergeCell ref="B74:B75"/>
    <mergeCell ref="B87:B88"/>
    <mergeCell ref="B83:B84"/>
    <mergeCell ref="D82:H82"/>
    <mergeCell ref="A2:B3"/>
    <mergeCell ref="D16:H16"/>
    <mergeCell ref="D29:H29"/>
    <mergeCell ref="D43:H43"/>
    <mergeCell ref="D56:H56"/>
    <mergeCell ref="D69:H69"/>
    <mergeCell ref="A57:A62"/>
    <mergeCell ref="B57:B58"/>
    <mergeCell ref="B54:B55"/>
    <mergeCell ref="A44:A49"/>
  </mergeCells>
  <pageMargins left="0.75" right="0.75" top="1" bottom="1" header="0" footer="0"/>
  <pageSetup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7"/>
  <sheetViews>
    <sheetView zoomScaleNormal="100" zoomScaleSheetLayoutView="130" workbookViewId="0">
      <selection activeCell="I24" sqref="I24"/>
    </sheetView>
  </sheetViews>
  <sheetFormatPr baseColWidth="10" defaultRowHeight="12.75" x14ac:dyDescent="0.2"/>
  <cols>
    <col min="1" max="1" width="9.85546875" style="105" customWidth="1"/>
    <col min="2" max="2" width="8.7109375" style="51" customWidth="1"/>
    <col min="3" max="3" width="8.85546875" style="43" customWidth="1"/>
    <col min="4" max="4" width="8.7109375" style="43" bestFit="1" customWidth="1"/>
    <col min="5" max="6" width="7.85546875" style="43" bestFit="1" customWidth="1"/>
    <col min="7" max="7" width="8.7109375" style="43" bestFit="1" customWidth="1"/>
    <col min="8" max="16384" width="11.42578125" style="43"/>
  </cols>
  <sheetData>
    <row r="1" spans="1:7" ht="22.5" customHeight="1" x14ac:dyDescent="0.2">
      <c r="A1" s="123" t="s">
        <v>94</v>
      </c>
      <c r="B1" s="123"/>
      <c r="C1" s="123"/>
      <c r="D1" s="123"/>
      <c r="E1" s="123"/>
      <c r="F1" s="123"/>
      <c r="G1" s="123"/>
    </row>
    <row r="2" spans="1:7" ht="21.75" customHeight="1" x14ac:dyDescent="0.2">
      <c r="A2" s="50" t="s">
        <v>54</v>
      </c>
      <c r="B2" s="50"/>
      <c r="C2" s="103" t="s">
        <v>1</v>
      </c>
      <c r="D2" s="45" t="s">
        <v>2</v>
      </c>
      <c r="E2" s="45" t="s">
        <v>3</v>
      </c>
      <c r="F2" s="45" t="s">
        <v>4</v>
      </c>
      <c r="G2" s="45" t="s">
        <v>93</v>
      </c>
    </row>
    <row r="3" spans="1:7" s="117" customFormat="1" ht="10.5" customHeight="1" x14ac:dyDescent="0.2">
      <c r="A3" s="56"/>
      <c r="B3" s="98"/>
      <c r="C3" s="44" t="s">
        <v>47</v>
      </c>
      <c r="D3" s="44"/>
      <c r="E3" s="44"/>
      <c r="F3" s="44"/>
      <c r="G3" s="122"/>
    </row>
    <row r="4" spans="1:7" s="117" customFormat="1" ht="12.75" customHeight="1" x14ac:dyDescent="0.2">
      <c r="A4" s="98" t="s">
        <v>91</v>
      </c>
      <c r="B4" s="47" t="s">
        <v>58</v>
      </c>
      <c r="C4" s="113">
        <v>2556129</v>
      </c>
      <c r="D4" s="113">
        <v>3673281</v>
      </c>
      <c r="E4" s="113">
        <v>1929353</v>
      </c>
      <c r="F4" s="113">
        <v>772422</v>
      </c>
      <c r="G4" s="109">
        <v>8936673</v>
      </c>
    </row>
    <row r="5" spans="1:7" s="117" customFormat="1" ht="12.75" customHeight="1" x14ac:dyDescent="0.2">
      <c r="A5" s="98"/>
      <c r="B5" s="51" t="s">
        <v>59</v>
      </c>
      <c r="C5" s="109">
        <v>953910</v>
      </c>
      <c r="D5" s="109">
        <v>1886149</v>
      </c>
      <c r="E5" s="109">
        <v>1449199</v>
      </c>
      <c r="F5" s="109">
        <v>915413</v>
      </c>
      <c r="G5" s="109">
        <v>5206271</v>
      </c>
    </row>
    <row r="6" spans="1:7" s="117" customFormat="1" ht="12.75" customHeight="1" x14ac:dyDescent="0.2">
      <c r="A6" s="60"/>
      <c r="B6" s="115" t="s">
        <v>56</v>
      </c>
      <c r="C6" s="111">
        <v>3510039</v>
      </c>
      <c r="D6" s="111">
        <v>5559430</v>
      </c>
      <c r="E6" s="111">
        <v>3378552</v>
      </c>
      <c r="F6" s="111">
        <v>1687835</v>
      </c>
      <c r="G6" s="111">
        <v>14142944</v>
      </c>
    </row>
    <row r="7" spans="1:7" s="117" customFormat="1" ht="12.75" customHeight="1" x14ac:dyDescent="0.2">
      <c r="A7" s="46" t="s">
        <v>92</v>
      </c>
      <c r="B7" s="51" t="s">
        <v>61</v>
      </c>
      <c r="C7" s="109">
        <v>1574505</v>
      </c>
      <c r="D7" s="109">
        <v>3531651</v>
      </c>
      <c r="E7" s="109">
        <v>2568154</v>
      </c>
      <c r="F7" s="109">
        <v>1458549</v>
      </c>
      <c r="G7" s="109">
        <v>9135298</v>
      </c>
    </row>
    <row r="8" spans="1:7" s="117" customFormat="1" ht="12.75" customHeight="1" x14ac:dyDescent="0.2">
      <c r="A8" s="50"/>
      <c r="B8" s="51" t="s">
        <v>62</v>
      </c>
      <c r="C8" s="109">
        <v>622520</v>
      </c>
      <c r="D8" s="109">
        <v>781789</v>
      </c>
      <c r="E8" s="109">
        <v>426422</v>
      </c>
      <c r="F8" s="109">
        <v>132291</v>
      </c>
      <c r="G8" s="109">
        <v>1964798</v>
      </c>
    </row>
    <row r="9" spans="1:7" s="117" customFormat="1" ht="12.75" customHeight="1" x14ac:dyDescent="0.2">
      <c r="A9" s="52"/>
      <c r="B9" s="51" t="s">
        <v>63</v>
      </c>
      <c r="C9" s="113">
        <v>1313014</v>
      </c>
      <c r="D9" s="113">
        <v>1245990</v>
      </c>
      <c r="E9" s="113">
        <v>383976</v>
      </c>
      <c r="F9" s="113">
        <v>96995</v>
      </c>
      <c r="G9" s="109">
        <v>3042848</v>
      </c>
    </row>
    <row r="10" spans="1:7" s="117" customFormat="1" ht="11.25" customHeight="1" x14ac:dyDescent="0.2">
      <c r="A10" s="98"/>
      <c r="B10" s="98"/>
      <c r="C10" s="44" t="s">
        <v>84</v>
      </c>
      <c r="D10" s="44"/>
      <c r="E10" s="44"/>
      <c r="F10" s="44"/>
      <c r="G10" s="44"/>
    </row>
    <row r="11" spans="1:7" s="117" customFormat="1" ht="12.75" customHeight="1" x14ac:dyDescent="0.2">
      <c r="A11" s="118" t="s">
        <v>91</v>
      </c>
      <c r="B11" s="47" t="s">
        <v>58</v>
      </c>
      <c r="C11" s="113">
        <v>954892</v>
      </c>
      <c r="D11" s="113">
        <v>1195003</v>
      </c>
      <c r="E11" s="113">
        <v>205940</v>
      </c>
      <c r="F11" s="120" t="s">
        <v>65</v>
      </c>
      <c r="G11" s="109">
        <v>2357117</v>
      </c>
    </row>
    <row r="12" spans="1:7" s="117" customFormat="1" ht="12.75" customHeight="1" x14ac:dyDescent="0.2">
      <c r="A12" s="98"/>
      <c r="B12" s="51" t="s">
        <v>59</v>
      </c>
      <c r="C12" s="109">
        <v>298799</v>
      </c>
      <c r="D12" s="109">
        <v>630750</v>
      </c>
      <c r="E12" s="109">
        <v>180444</v>
      </c>
      <c r="F12" s="120" t="s">
        <v>65</v>
      </c>
      <c r="G12" s="109">
        <v>1110211</v>
      </c>
    </row>
    <row r="13" spans="1:7" s="117" customFormat="1" ht="12.75" customHeight="1" x14ac:dyDescent="0.2">
      <c r="A13" s="60"/>
      <c r="B13" s="115" t="s">
        <v>56</v>
      </c>
      <c r="C13" s="111">
        <v>1253691</v>
      </c>
      <c r="D13" s="111">
        <v>1825753</v>
      </c>
      <c r="E13" s="111">
        <v>386384</v>
      </c>
      <c r="F13" s="121" t="s">
        <v>65</v>
      </c>
      <c r="G13" s="111">
        <v>3467328</v>
      </c>
    </row>
    <row r="14" spans="1:7" s="117" customFormat="1" ht="12.75" customHeight="1" x14ac:dyDescent="0.2">
      <c r="A14" s="46" t="s">
        <v>92</v>
      </c>
      <c r="B14" s="51" t="s">
        <v>61</v>
      </c>
      <c r="C14" s="109">
        <v>507277</v>
      </c>
      <c r="D14" s="109">
        <v>1043398</v>
      </c>
      <c r="E14" s="109">
        <v>275096</v>
      </c>
      <c r="F14" s="120" t="s">
        <v>65</v>
      </c>
      <c r="G14" s="109">
        <v>1826193</v>
      </c>
    </row>
    <row r="15" spans="1:7" s="117" customFormat="1" ht="12.75" customHeight="1" x14ac:dyDescent="0.2">
      <c r="A15" s="50"/>
      <c r="B15" s="51" t="s">
        <v>62</v>
      </c>
      <c r="C15" s="109">
        <v>238358</v>
      </c>
      <c r="D15" s="109">
        <v>287664</v>
      </c>
      <c r="E15" s="109">
        <v>53691</v>
      </c>
      <c r="F15" s="120" t="s">
        <v>65</v>
      </c>
      <c r="G15" s="109">
        <v>580365</v>
      </c>
    </row>
    <row r="16" spans="1:7" s="117" customFormat="1" ht="12.75" customHeight="1" x14ac:dyDescent="0.2">
      <c r="A16" s="52"/>
      <c r="B16" s="51" t="s">
        <v>63</v>
      </c>
      <c r="C16" s="113">
        <v>508056</v>
      </c>
      <c r="D16" s="113">
        <v>494691</v>
      </c>
      <c r="E16" s="113">
        <v>57597</v>
      </c>
      <c r="F16" s="119" t="s">
        <v>65</v>
      </c>
      <c r="G16" s="109">
        <v>1060770</v>
      </c>
    </row>
    <row r="17" spans="1:7" s="117" customFormat="1" ht="9" customHeight="1" x14ac:dyDescent="0.2">
      <c r="A17" s="98"/>
      <c r="B17" s="98"/>
      <c r="C17" s="44" t="s">
        <v>83</v>
      </c>
      <c r="D17" s="44"/>
      <c r="E17" s="44"/>
      <c r="F17" s="44"/>
      <c r="G17" s="44"/>
    </row>
    <row r="18" spans="1:7" s="117" customFormat="1" ht="12.75" customHeight="1" x14ac:dyDescent="0.2">
      <c r="A18" s="118" t="s">
        <v>91</v>
      </c>
      <c r="B18" s="47" t="s">
        <v>58</v>
      </c>
      <c r="C18" s="113">
        <v>739424</v>
      </c>
      <c r="D18" s="113">
        <v>1323874</v>
      </c>
      <c r="E18" s="113">
        <v>1005884</v>
      </c>
      <c r="F18" s="113">
        <v>204316</v>
      </c>
      <c r="G18" s="109">
        <v>3275957</v>
      </c>
    </row>
    <row r="19" spans="1:7" s="117" customFormat="1" ht="12.75" customHeight="1" x14ac:dyDescent="0.2">
      <c r="A19" s="98"/>
      <c r="B19" s="51" t="s">
        <v>59</v>
      </c>
      <c r="C19" s="109">
        <v>287058</v>
      </c>
      <c r="D19" s="109">
        <v>653104</v>
      </c>
      <c r="E19" s="109">
        <v>745070</v>
      </c>
      <c r="F19" s="109">
        <v>275317</v>
      </c>
      <c r="G19" s="109">
        <v>1961911</v>
      </c>
    </row>
    <row r="20" spans="1:7" s="117" customFormat="1" ht="12.75" customHeight="1" x14ac:dyDescent="0.2">
      <c r="A20" s="60"/>
      <c r="B20" s="115" t="s">
        <v>56</v>
      </c>
      <c r="C20" s="111">
        <v>1026482</v>
      </c>
      <c r="D20" s="111">
        <v>1976978</v>
      </c>
      <c r="E20" s="111">
        <v>1750954</v>
      </c>
      <c r="F20" s="111">
        <v>479633</v>
      </c>
      <c r="G20" s="111">
        <v>5237868</v>
      </c>
    </row>
    <row r="21" spans="1:7" s="117" customFormat="1" ht="12.75" customHeight="1" x14ac:dyDescent="0.2">
      <c r="A21" s="46" t="s">
        <v>92</v>
      </c>
      <c r="B21" s="51" t="s">
        <v>61</v>
      </c>
      <c r="C21" s="109">
        <v>482300</v>
      </c>
      <c r="D21" s="109">
        <v>1312813</v>
      </c>
      <c r="E21" s="109">
        <v>1289074</v>
      </c>
      <c r="F21" s="109">
        <v>406791</v>
      </c>
      <c r="G21" s="109">
        <v>3493015</v>
      </c>
    </row>
    <row r="22" spans="1:7" s="117" customFormat="1" ht="12.75" customHeight="1" x14ac:dyDescent="0.2">
      <c r="A22" s="50"/>
      <c r="B22" s="51" t="s">
        <v>62</v>
      </c>
      <c r="C22" s="109">
        <v>176380</v>
      </c>
      <c r="D22" s="109">
        <v>246369</v>
      </c>
      <c r="E22" s="109">
        <v>237023</v>
      </c>
      <c r="F22" s="109">
        <v>38595</v>
      </c>
      <c r="G22" s="109">
        <v>698683</v>
      </c>
    </row>
    <row r="23" spans="1:7" s="117" customFormat="1" ht="12.75" customHeight="1" x14ac:dyDescent="0.2">
      <c r="A23" s="52"/>
      <c r="B23" s="51" t="s">
        <v>63</v>
      </c>
      <c r="C23" s="113">
        <v>367802</v>
      </c>
      <c r="D23" s="113">
        <v>417796</v>
      </c>
      <c r="E23" s="113">
        <v>224857</v>
      </c>
      <c r="F23" s="113">
        <v>34247</v>
      </c>
      <c r="G23" s="109">
        <v>1046170</v>
      </c>
    </row>
    <row r="24" spans="1:7" s="117" customFormat="1" ht="10.5" customHeight="1" x14ac:dyDescent="0.2">
      <c r="A24" s="98"/>
      <c r="B24" s="98"/>
      <c r="C24" s="44" t="s">
        <v>82</v>
      </c>
      <c r="D24" s="44"/>
      <c r="E24" s="44"/>
      <c r="F24" s="44"/>
      <c r="G24" s="44"/>
    </row>
    <row r="25" spans="1:7" s="117" customFormat="1" ht="12.75" customHeight="1" x14ac:dyDescent="0.2">
      <c r="A25" s="118" t="s">
        <v>91</v>
      </c>
      <c r="B25" s="47" t="s">
        <v>58</v>
      </c>
      <c r="C25" s="113">
        <v>861813</v>
      </c>
      <c r="D25" s="113">
        <v>1154404</v>
      </c>
      <c r="E25" s="113">
        <v>717529</v>
      </c>
      <c r="F25" s="113">
        <v>567250</v>
      </c>
      <c r="G25" s="109">
        <v>3303599</v>
      </c>
    </row>
    <row r="26" spans="1:7" s="117" customFormat="1" ht="12.75" customHeight="1" x14ac:dyDescent="0.2">
      <c r="A26" s="98"/>
      <c r="B26" s="51" t="s">
        <v>59</v>
      </c>
      <c r="C26" s="109">
        <v>368053</v>
      </c>
      <c r="D26" s="109">
        <v>602295</v>
      </c>
      <c r="E26" s="109">
        <v>523685</v>
      </c>
      <c r="F26" s="109">
        <v>639878</v>
      </c>
      <c r="G26" s="109">
        <v>2134149</v>
      </c>
    </row>
    <row r="27" spans="1:7" s="117" customFormat="1" ht="12.75" customHeight="1" x14ac:dyDescent="0.2">
      <c r="A27" s="60"/>
      <c r="B27" s="115" t="s">
        <v>56</v>
      </c>
      <c r="C27" s="111">
        <v>1229866</v>
      </c>
      <c r="D27" s="111">
        <v>1756699</v>
      </c>
      <c r="E27" s="111">
        <v>1241214</v>
      </c>
      <c r="F27" s="111">
        <v>1207128</v>
      </c>
      <c r="G27" s="111">
        <v>5437748</v>
      </c>
    </row>
    <row r="28" spans="1:7" s="117" customFormat="1" ht="12.75" customHeight="1" x14ac:dyDescent="0.2">
      <c r="A28" s="46" t="s">
        <v>92</v>
      </c>
      <c r="B28" s="51" t="s">
        <v>61</v>
      </c>
      <c r="C28" s="109">
        <v>584928</v>
      </c>
      <c r="D28" s="109">
        <v>1175440</v>
      </c>
      <c r="E28" s="109">
        <v>1003984</v>
      </c>
      <c r="F28" s="109">
        <v>1051336</v>
      </c>
      <c r="G28" s="109">
        <v>3816090</v>
      </c>
    </row>
    <row r="29" spans="1:7" s="117" customFormat="1" ht="12.75" customHeight="1" x14ac:dyDescent="0.2">
      <c r="A29" s="50"/>
      <c r="B29" s="51" t="s">
        <v>62</v>
      </c>
      <c r="C29" s="109">
        <v>207782</v>
      </c>
      <c r="D29" s="109">
        <v>247756</v>
      </c>
      <c r="E29" s="109">
        <v>135708</v>
      </c>
      <c r="F29" s="109">
        <v>93044</v>
      </c>
      <c r="G29" s="109">
        <v>685750</v>
      </c>
    </row>
    <row r="30" spans="1:7" s="117" customFormat="1" ht="12.75" customHeight="1" x14ac:dyDescent="0.2">
      <c r="A30" s="52"/>
      <c r="B30" s="51" t="s">
        <v>63</v>
      </c>
      <c r="C30" s="113">
        <v>437156</v>
      </c>
      <c r="D30" s="113">
        <v>333503</v>
      </c>
      <c r="E30" s="113">
        <v>101522</v>
      </c>
      <c r="F30" s="113">
        <v>62748</v>
      </c>
      <c r="G30" s="109">
        <v>935908</v>
      </c>
    </row>
    <row r="31" spans="1:7" ht="12" customHeight="1" x14ac:dyDescent="0.2">
      <c r="A31" s="116"/>
      <c r="B31" s="98"/>
      <c r="C31" s="44" t="s">
        <v>68</v>
      </c>
      <c r="D31" s="44"/>
      <c r="E31" s="44"/>
      <c r="F31" s="44"/>
      <c r="G31" s="44"/>
    </row>
    <row r="32" spans="1:7" x14ac:dyDescent="0.2">
      <c r="A32" s="98" t="s">
        <v>91</v>
      </c>
      <c r="B32" s="47" t="s">
        <v>58</v>
      </c>
      <c r="C32" s="113">
        <v>7822983</v>
      </c>
      <c r="D32" s="113">
        <v>5827297</v>
      </c>
      <c r="E32" s="113">
        <v>3357348</v>
      </c>
      <c r="F32" s="113">
        <v>3457277</v>
      </c>
      <c r="G32" s="109">
        <v>20480147</v>
      </c>
    </row>
    <row r="33" spans="1:7" x14ac:dyDescent="0.2">
      <c r="A33" s="98"/>
      <c r="B33" s="51" t="s">
        <v>59</v>
      </c>
      <c r="C33" s="109">
        <v>4550027</v>
      </c>
      <c r="D33" s="109">
        <v>3407235</v>
      </c>
      <c r="E33" s="109">
        <v>2542500</v>
      </c>
      <c r="F33" s="109">
        <v>2592184</v>
      </c>
      <c r="G33" s="109">
        <v>13096678</v>
      </c>
    </row>
    <row r="34" spans="1:7" x14ac:dyDescent="0.2">
      <c r="A34" s="60"/>
      <c r="B34" s="115" t="s">
        <v>56</v>
      </c>
      <c r="C34" s="111">
        <v>12373010</v>
      </c>
      <c r="D34" s="111">
        <v>9234532</v>
      </c>
      <c r="E34" s="111">
        <v>5899848</v>
      </c>
      <c r="F34" s="111">
        <v>6049461</v>
      </c>
      <c r="G34" s="111">
        <v>33576825</v>
      </c>
    </row>
    <row r="35" spans="1:7" ht="15" customHeight="1" x14ac:dyDescent="0.2">
      <c r="A35" s="46" t="s">
        <v>92</v>
      </c>
      <c r="B35" s="51" t="s">
        <v>61</v>
      </c>
      <c r="C35" s="109">
        <v>6580121</v>
      </c>
      <c r="D35" s="109">
        <v>6767576</v>
      </c>
      <c r="E35" s="109">
        <v>4938333</v>
      </c>
      <c r="F35" s="109">
        <v>5329740</v>
      </c>
      <c r="G35" s="109">
        <v>23628010</v>
      </c>
    </row>
    <row r="36" spans="1:7" x14ac:dyDescent="0.2">
      <c r="A36" s="50"/>
      <c r="B36" s="51" t="s">
        <v>62</v>
      </c>
      <c r="C36" s="109">
        <v>1959849</v>
      </c>
      <c r="D36" s="109">
        <v>1187175</v>
      </c>
      <c r="E36" s="109">
        <v>591716</v>
      </c>
      <c r="F36" s="109">
        <v>473790</v>
      </c>
      <c r="G36" s="109">
        <v>4217564</v>
      </c>
    </row>
    <row r="37" spans="1:7" x14ac:dyDescent="0.2">
      <c r="A37" s="52"/>
      <c r="B37" s="51" t="s">
        <v>63</v>
      </c>
      <c r="C37" s="113">
        <v>3833040</v>
      </c>
      <c r="D37" s="113">
        <v>1279781</v>
      </c>
      <c r="E37" s="113">
        <v>369799</v>
      </c>
      <c r="F37" s="113">
        <v>245931</v>
      </c>
      <c r="G37" s="109">
        <v>5731251</v>
      </c>
    </row>
    <row r="38" spans="1:7" ht="11.25" customHeight="1" x14ac:dyDescent="0.2">
      <c r="A38" s="98"/>
      <c r="B38" s="98"/>
      <c r="C38" s="44" t="s">
        <v>81</v>
      </c>
      <c r="D38" s="44"/>
      <c r="E38" s="44"/>
      <c r="F38" s="44"/>
      <c r="G38" s="44"/>
    </row>
    <row r="39" spans="1:7" x14ac:dyDescent="0.2">
      <c r="A39" s="46" t="s">
        <v>91</v>
      </c>
      <c r="B39" s="51" t="s">
        <v>58</v>
      </c>
      <c r="C39" s="113">
        <v>4027052</v>
      </c>
      <c r="D39" s="113">
        <v>4350483</v>
      </c>
      <c r="E39" s="113">
        <v>2428459</v>
      </c>
      <c r="F39" s="113">
        <v>2165546</v>
      </c>
      <c r="G39" s="109">
        <v>12979224</v>
      </c>
    </row>
    <row r="40" spans="1:7" x14ac:dyDescent="0.2">
      <c r="A40" s="50"/>
      <c r="B40" s="51" t="s">
        <v>59</v>
      </c>
      <c r="C40" s="109">
        <v>2233019</v>
      </c>
      <c r="D40" s="109">
        <v>2536091</v>
      </c>
      <c r="E40" s="109">
        <v>1857762</v>
      </c>
      <c r="F40" s="109">
        <v>1962102</v>
      </c>
      <c r="G40" s="109">
        <v>8591543</v>
      </c>
    </row>
    <row r="41" spans="1:7" x14ac:dyDescent="0.2">
      <c r="A41" s="52"/>
      <c r="B41" s="115" t="s">
        <v>56</v>
      </c>
      <c r="C41" s="111">
        <v>6260071</v>
      </c>
      <c r="D41" s="111">
        <v>6886574</v>
      </c>
      <c r="E41" s="111">
        <v>4286221</v>
      </c>
      <c r="F41" s="111">
        <v>4127648</v>
      </c>
      <c r="G41" s="111">
        <v>21570767</v>
      </c>
    </row>
    <row r="42" spans="1:7" ht="12.75" customHeight="1" x14ac:dyDescent="0.2">
      <c r="A42" s="52" t="s">
        <v>89</v>
      </c>
      <c r="B42" s="51" t="s">
        <v>61</v>
      </c>
      <c r="C42" s="109">
        <v>3136439</v>
      </c>
      <c r="D42" s="109">
        <v>4877475</v>
      </c>
      <c r="E42" s="109">
        <v>3523152</v>
      </c>
      <c r="F42" s="109">
        <v>3588287</v>
      </c>
      <c r="G42" s="114">
        <v>15130253</v>
      </c>
    </row>
    <row r="43" spans="1:7" x14ac:dyDescent="0.2">
      <c r="A43" s="52"/>
      <c r="B43" s="51" t="s">
        <v>62</v>
      </c>
      <c r="C43" s="109">
        <v>1042157</v>
      </c>
      <c r="D43" s="109">
        <v>933010</v>
      </c>
      <c r="E43" s="109">
        <v>461660</v>
      </c>
      <c r="F43" s="109">
        <v>344217</v>
      </c>
      <c r="G43" s="114">
        <v>2784582</v>
      </c>
    </row>
    <row r="44" spans="1:7" x14ac:dyDescent="0.2">
      <c r="A44" s="52"/>
      <c r="B44" s="51" t="s">
        <v>63</v>
      </c>
      <c r="C44" s="109">
        <v>2081475</v>
      </c>
      <c r="D44" s="109">
        <v>1076089</v>
      </c>
      <c r="E44" s="109">
        <v>301409</v>
      </c>
      <c r="F44" s="109">
        <v>195144</v>
      </c>
      <c r="G44" s="114">
        <v>3655932</v>
      </c>
    </row>
    <row r="45" spans="1:7" ht="12.75" customHeight="1" x14ac:dyDescent="0.2">
      <c r="A45" s="60"/>
      <c r="B45" s="60"/>
      <c r="C45" s="44" t="s">
        <v>70</v>
      </c>
      <c r="D45" s="44"/>
      <c r="E45" s="44"/>
      <c r="F45" s="44"/>
      <c r="G45" s="44"/>
    </row>
    <row r="46" spans="1:7" x14ac:dyDescent="0.2">
      <c r="A46" s="46" t="s">
        <v>90</v>
      </c>
      <c r="B46" s="51" t="s">
        <v>58</v>
      </c>
      <c r="C46" s="113">
        <v>3795931</v>
      </c>
      <c r="D46" s="113">
        <v>1476814</v>
      </c>
      <c r="E46" s="113">
        <v>928889</v>
      </c>
      <c r="F46" s="113">
        <v>1291731</v>
      </c>
      <c r="G46" s="109">
        <v>7500923</v>
      </c>
    </row>
    <row r="47" spans="1:7" x14ac:dyDescent="0.2">
      <c r="A47" s="50"/>
      <c r="B47" s="47" t="s">
        <v>59</v>
      </c>
      <c r="C47" s="109">
        <v>2317008</v>
      </c>
      <c r="D47" s="109">
        <v>871144</v>
      </c>
      <c r="E47" s="109">
        <v>684738</v>
      </c>
      <c r="F47" s="109">
        <v>630082</v>
      </c>
      <c r="G47" s="109">
        <v>4505135</v>
      </c>
    </row>
    <row r="48" spans="1:7" x14ac:dyDescent="0.2">
      <c r="A48" s="52"/>
      <c r="B48" s="112" t="s">
        <v>56</v>
      </c>
      <c r="C48" s="111">
        <v>6112939</v>
      </c>
      <c r="D48" s="111">
        <v>2347958</v>
      </c>
      <c r="E48" s="111">
        <v>1613627</v>
      </c>
      <c r="F48" s="111">
        <v>1921813</v>
      </c>
      <c r="G48" s="111">
        <v>12006058</v>
      </c>
    </row>
    <row r="49" spans="1:7" ht="12.75" customHeight="1" x14ac:dyDescent="0.2">
      <c r="A49" s="110" t="s">
        <v>89</v>
      </c>
      <c r="B49" s="47" t="s">
        <v>61</v>
      </c>
      <c r="C49" s="109">
        <v>3443682</v>
      </c>
      <c r="D49" s="109">
        <v>1890101</v>
      </c>
      <c r="E49" s="109">
        <v>1415181</v>
      </c>
      <c r="F49" s="109">
        <v>1741453</v>
      </c>
      <c r="G49" s="109">
        <v>8497757</v>
      </c>
    </row>
    <row r="50" spans="1:7" x14ac:dyDescent="0.2">
      <c r="A50" s="52"/>
      <c r="B50" s="51" t="s">
        <v>62</v>
      </c>
      <c r="C50" s="109">
        <v>917692</v>
      </c>
      <c r="D50" s="109">
        <v>254165</v>
      </c>
      <c r="E50" s="109">
        <v>130056</v>
      </c>
      <c r="F50" s="109">
        <v>129573</v>
      </c>
      <c r="G50" s="109">
        <v>1432982</v>
      </c>
    </row>
    <row r="51" spans="1:7" x14ac:dyDescent="0.2">
      <c r="A51" s="50"/>
      <c r="B51" s="64" t="s">
        <v>63</v>
      </c>
      <c r="C51" s="108">
        <v>1751565</v>
      </c>
      <c r="D51" s="108">
        <v>203692</v>
      </c>
      <c r="E51" s="108">
        <v>68390</v>
      </c>
      <c r="F51" s="108">
        <v>50787</v>
      </c>
      <c r="G51" s="108">
        <v>2075319</v>
      </c>
    </row>
    <row r="52" spans="1:7" x14ac:dyDescent="0.2">
      <c r="A52" s="66" t="s">
        <v>88</v>
      </c>
      <c r="B52" s="66"/>
      <c r="C52" s="66"/>
      <c r="D52" s="66"/>
      <c r="E52" s="66"/>
      <c r="F52" s="66"/>
      <c r="G52" s="66"/>
    </row>
    <row r="53" spans="1:7" ht="11.25" customHeight="1" x14ac:dyDescent="0.2">
      <c r="A53" s="68" t="s">
        <v>87</v>
      </c>
      <c r="B53" s="107"/>
      <c r="C53" s="107"/>
      <c r="D53" s="107"/>
      <c r="E53" s="107"/>
      <c r="F53" s="107"/>
      <c r="G53" s="107"/>
    </row>
    <row r="54" spans="1:7" x14ac:dyDescent="0.2">
      <c r="A54" s="69" t="s">
        <v>72</v>
      </c>
      <c r="B54" s="69"/>
      <c r="C54" s="69"/>
      <c r="D54" s="69"/>
      <c r="E54" s="69"/>
      <c r="F54" s="69"/>
      <c r="G54" s="69"/>
    </row>
    <row r="55" spans="1:7" x14ac:dyDescent="0.2">
      <c r="G55" s="59"/>
    </row>
    <row r="56" spans="1:7" x14ac:dyDescent="0.2">
      <c r="G56" s="59"/>
    </row>
    <row r="57" spans="1:7" x14ac:dyDescent="0.2">
      <c r="G57" s="59"/>
    </row>
    <row r="76" spans="1:1" s="67" customFormat="1" ht="10.5" customHeight="1" x14ac:dyDescent="0.2">
      <c r="A76" s="106"/>
    </row>
    <row r="77" spans="1:1" s="67" customFormat="1" ht="18" customHeight="1" x14ac:dyDescent="0.2">
      <c r="A77" s="106"/>
    </row>
  </sheetData>
  <mergeCells count="21">
    <mergeCell ref="A1:G1"/>
    <mergeCell ref="A39:A41"/>
    <mergeCell ref="C3:G3"/>
    <mergeCell ref="A46:A48"/>
    <mergeCell ref="A2:B2"/>
    <mergeCell ref="C31:G31"/>
    <mergeCell ref="C10:G10"/>
    <mergeCell ref="A54:G54"/>
    <mergeCell ref="A53:G53"/>
    <mergeCell ref="A28:A30"/>
    <mergeCell ref="A21:A23"/>
    <mergeCell ref="A49:A51"/>
    <mergeCell ref="A42:A44"/>
    <mergeCell ref="C45:G45"/>
    <mergeCell ref="A52:G52"/>
    <mergeCell ref="A7:A9"/>
    <mergeCell ref="A35:A37"/>
    <mergeCell ref="C24:G24"/>
    <mergeCell ref="C17:G17"/>
    <mergeCell ref="C38:G38"/>
    <mergeCell ref="A14:A16"/>
  </mergeCells>
  <pageMargins left="0.75" right="0.75" top="1" bottom="1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41"/>
  <sheetViews>
    <sheetView workbookViewId="0">
      <selection activeCell="N13" sqref="N13"/>
    </sheetView>
  </sheetViews>
  <sheetFormatPr baseColWidth="10" defaultRowHeight="15" x14ac:dyDescent="0.25"/>
  <cols>
    <col min="1" max="1" width="15" customWidth="1"/>
    <col min="2" max="9" width="5.7109375" customWidth="1"/>
    <col min="10" max="10" width="2" bestFit="1" customWidth="1"/>
    <col min="11" max="11" width="2" customWidth="1"/>
    <col min="12" max="12" width="2" bestFit="1" customWidth="1"/>
    <col min="247" max="247" width="15.7109375" customWidth="1"/>
    <col min="248" max="263" width="5.7109375" customWidth="1"/>
    <col min="503" max="503" width="15.7109375" customWidth="1"/>
    <col min="504" max="519" width="5.7109375" customWidth="1"/>
    <col min="759" max="759" width="15.7109375" customWidth="1"/>
    <col min="760" max="775" width="5.7109375" customWidth="1"/>
    <col min="1015" max="1015" width="15.7109375" customWidth="1"/>
    <col min="1016" max="1031" width="5.7109375" customWidth="1"/>
    <col min="1271" max="1271" width="15.7109375" customWidth="1"/>
    <col min="1272" max="1287" width="5.7109375" customWidth="1"/>
    <col min="1527" max="1527" width="15.7109375" customWidth="1"/>
    <col min="1528" max="1543" width="5.7109375" customWidth="1"/>
    <col min="1783" max="1783" width="15.7109375" customWidth="1"/>
    <col min="1784" max="1799" width="5.7109375" customWidth="1"/>
    <col min="2039" max="2039" width="15.7109375" customWidth="1"/>
    <col min="2040" max="2055" width="5.7109375" customWidth="1"/>
    <col min="2295" max="2295" width="15.7109375" customWidth="1"/>
    <col min="2296" max="2311" width="5.7109375" customWidth="1"/>
    <col min="2551" max="2551" width="15.7109375" customWidth="1"/>
    <col min="2552" max="2567" width="5.7109375" customWidth="1"/>
    <col min="2807" max="2807" width="15.7109375" customWidth="1"/>
    <col min="2808" max="2823" width="5.7109375" customWidth="1"/>
    <col min="3063" max="3063" width="15.7109375" customWidth="1"/>
    <col min="3064" max="3079" width="5.7109375" customWidth="1"/>
    <col min="3319" max="3319" width="15.7109375" customWidth="1"/>
    <col min="3320" max="3335" width="5.7109375" customWidth="1"/>
    <col min="3575" max="3575" width="15.7109375" customWidth="1"/>
    <col min="3576" max="3591" width="5.7109375" customWidth="1"/>
    <col min="3831" max="3831" width="15.7109375" customWidth="1"/>
    <col min="3832" max="3847" width="5.7109375" customWidth="1"/>
    <col min="4087" max="4087" width="15.7109375" customWidth="1"/>
    <col min="4088" max="4103" width="5.7109375" customWidth="1"/>
    <col min="4343" max="4343" width="15.7109375" customWidth="1"/>
    <col min="4344" max="4359" width="5.7109375" customWidth="1"/>
    <col min="4599" max="4599" width="15.7109375" customWidth="1"/>
    <col min="4600" max="4615" width="5.7109375" customWidth="1"/>
    <col min="4855" max="4855" width="15.7109375" customWidth="1"/>
    <col min="4856" max="4871" width="5.7109375" customWidth="1"/>
    <col min="5111" max="5111" width="15.7109375" customWidth="1"/>
    <col min="5112" max="5127" width="5.7109375" customWidth="1"/>
    <col min="5367" max="5367" width="15.7109375" customWidth="1"/>
    <col min="5368" max="5383" width="5.7109375" customWidth="1"/>
    <col min="5623" max="5623" width="15.7109375" customWidth="1"/>
    <col min="5624" max="5639" width="5.7109375" customWidth="1"/>
    <col min="5879" max="5879" width="15.7109375" customWidth="1"/>
    <col min="5880" max="5895" width="5.7109375" customWidth="1"/>
    <col min="6135" max="6135" width="15.7109375" customWidth="1"/>
    <col min="6136" max="6151" width="5.7109375" customWidth="1"/>
    <col min="6391" max="6391" width="15.7109375" customWidth="1"/>
    <col min="6392" max="6407" width="5.7109375" customWidth="1"/>
    <col min="6647" max="6647" width="15.7109375" customWidth="1"/>
    <col min="6648" max="6663" width="5.7109375" customWidth="1"/>
    <col min="6903" max="6903" width="15.7109375" customWidth="1"/>
    <col min="6904" max="6919" width="5.7109375" customWidth="1"/>
    <col min="7159" max="7159" width="15.7109375" customWidth="1"/>
    <col min="7160" max="7175" width="5.7109375" customWidth="1"/>
    <col min="7415" max="7415" width="15.7109375" customWidth="1"/>
    <col min="7416" max="7431" width="5.7109375" customWidth="1"/>
    <col min="7671" max="7671" width="15.7109375" customWidth="1"/>
    <col min="7672" max="7687" width="5.7109375" customWidth="1"/>
    <col min="7927" max="7927" width="15.7109375" customWidth="1"/>
    <col min="7928" max="7943" width="5.7109375" customWidth="1"/>
    <col min="8183" max="8183" width="15.7109375" customWidth="1"/>
    <col min="8184" max="8199" width="5.7109375" customWidth="1"/>
    <col min="8439" max="8439" width="15.7109375" customWidth="1"/>
    <col min="8440" max="8455" width="5.7109375" customWidth="1"/>
    <col min="8695" max="8695" width="15.7109375" customWidth="1"/>
    <col min="8696" max="8711" width="5.7109375" customWidth="1"/>
    <col min="8951" max="8951" width="15.7109375" customWidth="1"/>
    <col min="8952" max="8967" width="5.7109375" customWidth="1"/>
    <col min="9207" max="9207" width="15.7109375" customWidth="1"/>
    <col min="9208" max="9223" width="5.7109375" customWidth="1"/>
    <col min="9463" max="9463" width="15.7109375" customWidth="1"/>
    <col min="9464" max="9479" width="5.7109375" customWidth="1"/>
    <col min="9719" max="9719" width="15.7109375" customWidth="1"/>
    <col min="9720" max="9735" width="5.7109375" customWidth="1"/>
    <col min="9975" max="9975" width="15.7109375" customWidth="1"/>
    <col min="9976" max="9991" width="5.7109375" customWidth="1"/>
    <col min="10231" max="10231" width="15.7109375" customWidth="1"/>
    <col min="10232" max="10247" width="5.7109375" customWidth="1"/>
    <col min="10487" max="10487" width="15.7109375" customWidth="1"/>
    <col min="10488" max="10503" width="5.7109375" customWidth="1"/>
    <col min="10743" max="10743" width="15.7109375" customWidth="1"/>
    <col min="10744" max="10759" width="5.7109375" customWidth="1"/>
    <col min="10999" max="10999" width="15.7109375" customWidth="1"/>
    <col min="11000" max="11015" width="5.7109375" customWidth="1"/>
    <col min="11255" max="11255" width="15.7109375" customWidth="1"/>
    <col min="11256" max="11271" width="5.7109375" customWidth="1"/>
    <col min="11511" max="11511" width="15.7109375" customWidth="1"/>
    <col min="11512" max="11527" width="5.7109375" customWidth="1"/>
    <col min="11767" max="11767" width="15.7109375" customWidth="1"/>
    <col min="11768" max="11783" width="5.7109375" customWidth="1"/>
    <col min="12023" max="12023" width="15.7109375" customWidth="1"/>
    <col min="12024" max="12039" width="5.7109375" customWidth="1"/>
    <col min="12279" max="12279" width="15.7109375" customWidth="1"/>
    <col min="12280" max="12295" width="5.7109375" customWidth="1"/>
    <col min="12535" max="12535" width="15.7109375" customWidth="1"/>
    <col min="12536" max="12551" width="5.7109375" customWidth="1"/>
    <col min="12791" max="12791" width="15.7109375" customWidth="1"/>
    <col min="12792" max="12807" width="5.7109375" customWidth="1"/>
    <col min="13047" max="13047" width="15.7109375" customWidth="1"/>
    <col min="13048" max="13063" width="5.7109375" customWidth="1"/>
    <col min="13303" max="13303" width="15.7109375" customWidth="1"/>
    <col min="13304" max="13319" width="5.7109375" customWidth="1"/>
    <col min="13559" max="13559" width="15.7109375" customWidth="1"/>
    <col min="13560" max="13575" width="5.7109375" customWidth="1"/>
    <col min="13815" max="13815" width="15.7109375" customWidth="1"/>
    <col min="13816" max="13831" width="5.7109375" customWidth="1"/>
    <col min="14071" max="14071" width="15.7109375" customWidth="1"/>
    <col min="14072" max="14087" width="5.7109375" customWidth="1"/>
    <col min="14327" max="14327" width="15.7109375" customWidth="1"/>
    <col min="14328" max="14343" width="5.7109375" customWidth="1"/>
    <col min="14583" max="14583" width="15.7109375" customWidth="1"/>
    <col min="14584" max="14599" width="5.7109375" customWidth="1"/>
    <col min="14839" max="14839" width="15.7109375" customWidth="1"/>
    <col min="14840" max="14855" width="5.7109375" customWidth="1"/>
    <col min="15095" max="15095" width="15.7109375" customWidth="1"/>
    <col min="15096" max="15111" width="5.7109375" customWidth="1"/>
    <col min="15351" max="15351" width="15.7109375" customWidth="1"/>
    <col min="15352" max="15367" width="5.7109375" customWidth="1"/>
    <col min="15607" max="15607" width="15.7109375" customWidth="1"/>
    <col min="15608" max="15623" width="5.7109375" customWidth="1"/>
    <col min="15863" max="15863" width="15.7109375" customWidth="1"/>
    <col min="15864" max="15879" width="5.7109375" customWidth="1"/>
    <col min="16119" max="16119" width="15.7109375" customWidth="1"/>
    <col min="16120" max="16135" width="5.7109375" customWidth="1"/>
  </cols>
  <sheetData>
    <row r="1" spans="1:12" s="1" customFormat="1" ht="25.5" customHeight="1" x14ac:dyDescent="0.25">
      <c r="A1" s="36" t="s">
        <v>77</v>
      </c>
      <c r="B1" s="36"/>
      <c r="C1" s="36"/>
      <c r="D1" s="36"/>
      <c r="E1" s="36"/>
      <c r="F1" s="36"/>
      <c r="G1" s="36"/>
      <c r="H1" s="36"/>
      <c r="I1" s="36"/>
    </row>
    <row r="2" spans="1:12" s="1" customFormat="1" ht="11.25" customHeight="1" x14ac:dyDescent="0.25">
      <c r="A2" s="31" t="s">
        <v>0</v>
      </c>
      <c r="B2" s="38">
        <v>2010</v>
      </c>
      <c r="C2" s="39"/>
      <c r="D2" s="39"/>
      <c r="E2" s="39"/>
      <c r="F2" s="39"/>
      <c r="G2" s="39"/>
      <c r="H2" s="39"/>
      <c r="I2" s="39"/>
    </row>
    <row r="3" spans="1:12" s="1" customFormat="1" ht="21.75" customHeight="1" x14ac:dyDescent="0.25">
      <c r="A3" s="37"/>
      <c r="B3" s="40" t="s">
        <v>1</v>
      </c>
      <c r="C3" s="41"/>
      <c r="D3" s="41" t="s">
        <v>2</v>
      </c>
      <c r="E3" s="41"/>
      <c r="F3" s="41" t="s">
        <v>3</v>
      </c>
      <c r="G3" s="41"/>
      <c r="H3" s="41" t="s">
        <v>4</v>
      </c>
      <c r="I3" s="41"/>
    </row>
    <row r="4" spans="1:12" s="1" customFormat="1" ht="12.75" customHeight="1" x14ac:dyDescent="0.25">
      <c r="A4" s="23"/>
      <c r="B4" s="7" t="s">
        <v>39</v>
      </c>
      <c r="C4" s="24" t="s">
        <v>40</v>
      </c>
      <c r="D4" s="24" t="s">
        <v>39</v>
      </c>
      <c r="E4" s="24" t="s">
        <v>40</v>
      </c>
      <c r="F4" s="7" t="s">
        <v>39</v>
      </c>
      <c r="G4" s="24" t="s">
        <v>40</v>
      </c>
      <c r="H4" s="24" t="s">
        <v>39</v>
      </c>
      <c r="I4" s="2" t="s">
        <v>40</v>
      </c>
    </row>
    <row r="5" spans="1:12" ht="10.5" customHeight="1" x14ac:dyDescent="0.25">
      <c r="A5" s="23" t="s">
        <v>5</v>
      </c>
      <c r="B5" s="85">
        <v>41.356285999999997</v>
      </c>
      <c r="C5" s="85">
        <v>48.542479999999998</v>
      </c>
      <c r="D5" s="85">
        <v>43.437877</v>
      </c>
      <c r="E5" s="85">
        <v>48.834102999999999</v>
      </c>
      <c r="F5" s="85">
        <v>46.543318999999997</v>
      </c>
      <c r="G5" s="85">
        <v>54.461698999999996</v>
      </c>
      <c r="H5" s="85">
        <v>74.954920000000001</v>
      </c>
      <c r="I5" s="85">
        <v>83.293526</v>
      </c>
      <c r="J5" t="str">
        <f>IF(OR(IF(AND('H (2)'!B5&lt;'H (2)'!E5,'H (2)'!C5&lt;'H (2)'!D5)=TRUE,"*","")="*",IF(AND('H (2)'!B5&gt;'H (2)'!E5,'H (2)'!C5&gt;'H (2)'!D5)=TRUE,"*","")="*"),"*","")</f>
        <v/>
      </c>
      <c r="K5" t="str">
        <f>IF(OR(IF(AND('H (2)'!D5&lt;'H (2)'!G5,'H (2)'!E5&lt;'H (2)'!F5)=TRUE,"*","")="*",IF(AND('H (2)'!D5&gt;'H (2)'!G5,'H (2)'!E5&gt;'H (2)'!F5)=TRUE,"*","")="*"),"*","")</f>
        <v/>
      </c>
      <c r="L5" t="str">
        <f>IF(OR(IF(AND('H (2)'!F5&lt;'H (2)'!I5,'H (2)'!G5&lt;'H (2)'!H5)=TRUE,"*","")="*",IF(AND('H (2)'!F5&gt;'H (2)'!I5,'H (2)'!G5&gt;'H (2)'!H5)=TRUE,"*","")="*"),"*","")</f>
        <v>*</v>
      </c>
    </row>
    <row r="6" spans="1:12" ht="10.5" customHeight="1" x14ac:dyDescent="0.25">
      <c r="A6" s="23" t="s">
        <v>6</v>
      </c>
      <c r="B6" s="85">
        <v>35.067121</v>
      </c>
      <c r="C6" s="85">
        <v>43.303018000000002</v>
      </c>
      <c r="D6" s="85">
        <v>41.411369000000001</v>
      </c>
      <c r="E6" s="85">
        <v>46.889398</v>
      </c>
      <c r="F6" s="85">
        <v>48.378433000000001</v>
      </c>
      <c r="G6" s="85">
        <v>56.117486000000007</v>
      </c>
      <c r="H6" s="85">
        <v>66.792299</v>
      </c>
      <c r="I6" s="85">
        <v>78.550319999999999</v>
      </c>
      <c r="J6" t="str">
        <f>IF(OR(IF(AND('H (2)'!B6&lt;'H (2)'!E6,'H (2)'!C6&lt;'H (2)'!D6)=TRUE,"*","")="*",IF(AND('H (2)'!B6&gt;'H (2)'!E6,'H (2)'!C6&gt;'H (2)'!D6)=TRUE,"*","")="*"),"*","")</f>
        <v/>
      </c>
      <c r="K6" t="str">
        <f>IF(OR(IF(AND('H (2)'!D6&lt;'H (2)'!G6,'H (2)'!E6&lt;'H (2)'!F6)=TRUE,"*","")="*",IF(AND('H (2)'!D6&gt;'H (2)'!G6,'H (2)'!E6&gt;'H (2)'!F6)=TRUE,"*","")="*"),"*","")</f>
        <v>*</v>
      </c>
      <c r="L6" t="str">
        <f>IF(OR(IF(AND('H (2)'!F6&lt;'H (2)'!I6,'H (2)'!G6&lt;'H (2)'!H6)=TRUE,"*","")="*",IF(AND('H (2)'!F6&gt;'H (2)'!I6,'H (2)'!G6&gt;'H (2)'!H6)=TRUE,"*","")="*"),"*","")</f>
        <v>*</v>
      </c>
    </row>
    <row r="7" spans="1:12" ht="10.5" customHeight="1" x14ac:dyDescent="0.25">
      <c r="A7" s="23" t="s">
        <v>7</v>
      </c>
      <c r="B7" s="85">
        <v>38.339851000000003</v>
      </c>
      <c r="C7" s="85">
        <v>51.435924</v>
      </c>
      <c r="D7" s="85">
        <v>45.235038000000003</v>
      </c>
      <c r="E7" s="85">
        <v>54.558609999999994</v>
      </c>
      <c r="F7" s="85">
        <v>56.646845999999996</v>
      </c>
      <c r="G7" s="85">
        <v>66.566902999999996</v>
      </c>
      <c r="H7" s="85">
        <v>65.762225999999998</v>
      </c>
      <c r="I7" s="85">
        <v>85.220538000000005</v>
      </c>
      <c r="J7" t="str">
        <f>IF(OR(IF(AND('H (2)'!B7&lt;'H (2)'!E7,'H (2)'!C7&lt;'H (2)'!D7)=TRUE,"*","")="*",IF(AND('H (2)'!B7&gt;'H (2)'!E7,'H (2)'!C7&gt;'H (2)'!D7)=TRUE,"*","")="*"),"*","")</f>
        <v/>
      </c>
      <c r="K7" t="str">
        <f>IF(OR(IF(AND('H (2)'!D7&lt;'H (2)'!G7,'H (2)'!E7&lt;'H (2)'!F7)=TRUE,"*","")="*",IF(AND('H (2)'!D7&gt;'H (2)'!G7,'H (2)'!E7&gt;'H (2)'!F7)=TRUE,"*","")="*"),"*","")</f>
        <v>*</v>
      </c>
      <c r="L7" t="str">
        <f>IF(OR(IF(AND('H (2)'!F7&lt;'H (2)'!I7,'H (2)'!G7&lt;'H (2)'!H7)=TRUE,"*","")="*",IF(AND('H (2)'!F7&gt;'H (2)'!I7,'H (2)'!G7&gt;'H (2)'!H7)=TRUE,"*","")="*"),"*","")</f>
        <v/>
      </c>
    </row>
    <row r="8" spans="1:12" ht="10.5" customHeight="1" x14ac:dyDescent="0.25">
      <c r="A8" s="23" t="s">
        <v>8</v>
      </c>
      <c r="B8" s="85">
        <v>44.322783000000001</v>
      </c>
      <c r="C8" s="85">
        <v>52.771732000000007</v>
      </c>
      <c r="D8" s="85">
        <v>41.520539999999997</v>
      </c>
      <c r="E8" s="85">
        <v>48.714075999999999</v>
      </c>
      <c r="F8" s="85">
        <v>43.101325000000003</v>
      </c>
      <c r="G8" s="85">
        <v>52.136205000000004</v>
      </c>
      <c r="H8" s="85">
        <v>65.902824999999993</v>
      </c>
      <c r="I8" s="85">
        <v>78.505232000000007</v>
      </c>
      <c r="J8" t="str">
        <f>IF(OR(IF(AND('H (2)'!B8&lt;'H (2)'!E8,'H (2)'!C8&lt;'H (2)'!D8)=TRUE,"*","")="*",IF(AND('H (2)'!B8&gt;'H (2)'!E8,'H (2)'!C8&gt;'H (2)'!D8)=TRUE,"*","")="*"),"*","")</f>
        <v/>
      </c>
      <c r="K8" t="str">
        <f>IF(OR(IF(AND('H (2)'!D8&lt;'H (2)'!G8,'H (2)'!E8&lt;'H (2)'!F8)=TRUE,"*","")="*",IF(AND('H (2)'!D8&gt;'H (2)'!G8,'H (2)'!E8&gt;'H (2)'!F8)=TRUE,"*","")="*"),"*","")</f>
        <v/>
      </c>
      <c r="L8" t="str">
        <f>IF(OR(IF(AND('H (2)'!F8&lt;'H (2)'!I8,'H (2)'!G8&lt;'H (2)'!H8)=TRUE,"*","")="*",IF(AND('H (2)'!F8&gt;'H (2)'!I8,'H (2)'!G8&gt;'H (2)'!H8)=TRUE,"*","")="*"),"*","")</f>
        <v>*</v>
      </c>
    </row>
    <row r="9" spans="1:12" ht="10.5" customHeight="1" x14ac:dyDescent="0.25">
      <c r="A9" s="23" t="s">
        <v>9</v>
      </c>
      <c r="B9" s="85">
        <v>30.897745999999998</v>
      </c>
      <c r="C9" s="85">
        <v>39.595438999999999</v>
      </c>
      <c r="D9" s="85">
        <v>42.188887000000001</v>
      </c>
      <c r="E9" s="85">
        <v>47.915085000000005</v>
      </c>
      <c r="F9" s="85">
        <v>43.341083000000005</v>
      </c>
      <c r="G9" s="85">
        <v>54.717922999999999</v>
      </c>
      <c r="H9" s="85">
        <v>72.977530000000002</v>
      </c>
      <c r="I9" s="85">
        <v>83.038927000000001</v>
      </c>
      <c r="J9" t="str">
        <f>IF(OR(IF(AND('H (2)'!B9&lt;'H (2)'!E9,'H (2)'!C9&lt;'H (2)'!D9)=TRUE,"*","")="*",IF(AND('H (2)'!B9&gt;'H (2)'!E9,'H (2)'!C9&gt;'H (2)'!D9)=TRUE,"*","")="*"),"*","")</f>
        <v>*</v>
      </c>
      <c r="K9" t="str">
        <f>IF(OR(IF(AND('H (2)'!D9&lt;'H (2)'!G9,'H (2)'!E9&lt;'H (2)'!F9)=TRUE,"*","")="*",IF(AND('H (2)'!D9&gt;'H (2)'!G9,'H (2)'!E9&gt;'H (2)'!F9)=TRUE,"*","")="*"),"*","")</f>
        <v/>
      </c>
      <c r="L9" t="str">
        <f>IF(OR(IF(AND('H (2)'!F9&lt;'H (2)'!I9,'H (2)'!G9&lt;'H (2)'!H9)=TRUE,"*","")="*",IF(AND('H (2)'!F9&gt;'H (2)'!I9,'H (2)'!G9&gt;'H (2)'!H9)=TRUE,"*","")="*"),"*","")</f>
        <v>*</v>
      </c>
    </row>
    <row r="10" spans="1:12" ht="10.5" customHeight="1" x14ac:dyDescent="0.25">
      <c r="A10" s="23" t="s">
        <v>10</v>
      </c>
      <c r="B10" s="85">
        <v>44.790849000000001</v>
      </c>
      <c r="C10" s="85">
        <v>54.232975000000003</v>
      </c>
      <c r="D10" s="85">
        <v>52.304956000000004</v>
      </c>
      <c r="E10" s="85">
        <v>59.441982000000003</v>
      </c>
      <c r="F10" s="85">
        <v>55.190220000000004</v>
      </c>
      <c r="G10" s="85">
        <v>63.179037000000008</v>
      </c>
      <c r="H10" s="85">
        <v>76.42723500000001</v>
      </c>
      <c r="I10" s="85">
        <v>85.574771999999996</v>
      </c>
      <c r="J10" t="str">
        <f>IF(OR(IF(AND('H (2)'!B10&lt;'H (2)'!E10,'H (2)'!C10&lt;'H (2)'!D10)=TRUE,"*","")="*",IF(AND('H (2)'!B10&gt;'H (2)'!E10,'H (2)'!C10&gt;'H (2)'!D10)=TRUE,"*","")="*"),"*","")</f>
        <v/>
      </c>
      <c r="K10" t="str">
        <f>IF(OR(IF(AND('H (2)'!D10&lt;'H (2)'!G10,'H (2)'!E10&lt;'H (2)'!F10)=TRUE,"*","")="*",IF(AND('H (2)'!D10&gt;'H (2)'!G10,'H (2)'!E10&gt;'H (2)'!F10)=TRUE,"*","")="*"),"*","")</f>
        <v/>
      </c>
      <c r="L10" t="str">
        <f>IF(OR(IF(AND('H (2)'!F10&lt;'H (2)'!I10,'H (2)'!G10&lt;'H (2)'!H10)=TRUE,"*","")="*",IF(AND('H (2)'!F10&gt;'H (2)'!I10,'H (2)'!G10&gt;'H (2)'!H10)=TRUE,"*","")="*"),"*","")</f>
        <v>*</v>
      </c>
    </row>
    <row r="11" spans="1:12" ht="10.5" customHeight="1" x14ac:dyDescent="0.25">
      <c r="A11" s="23" t="s">
        <v>11</v>
      </c>
      <c r="B11" s="85">
        <v>45.979115</v>
      </c>
      <c r="C11" s="85">
        <v>51.827359999999999</v>
      </c>
      <c r="D11" s="85">
        <v>46.074469999999998</v>
      </c>
      <c r="E11" s="85">
        <v>54.507987</v>
      </c>
      <c r="F11" s="85">
        <v>49.702343999999997</v>
      </c>
      <c r="G11" s="85">
        <v>58.191303000000005</v>
      </c>
      <c r="H11" s="85">
        <v>72.251125999999999</v>
      </c>
      <c r="I11" s="85">
        <v>83.300758999999999</v>
      </c>
      <c r="J11" t="str">
        <f>IF(OR(IF(AND('H (2)'!B11&lt;'H (2)'!E11,'H (2)'!C11&lt;'H (2)'!D11)=TRUE,"*","")="*",IF(AND('H (2)'!B11&gt;'H (2)'!E11,'H (2)'!C11&gt;'H (2)'!D11)=TRUE,"*","")="*"),"*","")</f>
        <v/>
      </c>
      <c r="K11" t="str">
        <f>IF(OR(IF(AND('H (2)'!D11&lt;'H (2)'!G11,'H (2)'!E11&lt;'H (2)'!F11)=TRUE,"*","")="*",IF(AND('H (2)'!D11&gt;'H (2)'!G11,'H (2)'!E11&gt;'H (2)'!F11)=TRUE,"*","")="*"),"*","")</f>
        <v/>
      </c>
      <c r="L11" t="str">
        <f>IF(OR(IF(AND('H (2)'!F11&lt;'H (2)'!I11,'H (2)'!G11&lt;'H (2)'!H11)=TRUE,"*","")="*",IF(AND('H (2)'!F11&gt;'H (2)'!I11,'H (2)'!G11&gt;'H (2)'!H11)=TRUE,"*","")="*"),"*","")</f>
        <v>*</v>
      </c>
    </row>
    <row r="12" spans="1:12" ht="10.5" customHeight="1" x14ac:dyDescent="0.25">
      <c r="A12" s="23" t="s">
        <v>12</v>
      </c>
      <c r="B12" s="85">
        <v>33.3934</v>
      </c>
      <c r="C12" s="85">
        <v>46.139540000000004</v>
      </c>
      <c r="D12" s="85">
        <v>37.229472000000001</v>
      </c>
      <c r="E12" s="85">
        <v>47.004868000000002</v>
      </c>
      <c r="F12" s="85">
        <v>35.430223999999995</v>
      </c>
      <c r="G12" s="85">
        <v>47.502073000000003</v>
      </c>
      <c r="H12" s="85">
        <v>51.026775999999998</v>
      </c>
      <c r="I12" s="85">
        <v>74.848651000000004</v>
      </c>
      <c r="J12" t="str">
        <f>IF(OR(IF(AND('H (2)'!B12&lt;'H (2)'!E12,'H (2)'!C12&lt;'H (2)'!D12)=TRUE,"*","")="*",IF(AND('H (2)'!B12&gt;'H (2)'!E12,'H (2)'!C12&gt;'H (2)'!D12)=TRUE,"*","")="*"),"*","")</f>
        <v/>
      </c>
      <c r="K12" t="str">
        <f>IF(OR(IF(AND('H (2)'!D12&lt;'H (2)'!G12,'H (2)'!E12&lt;'H (2)'!F12)=TRUE,"*","")="*",IF(AND('H (2)'!D12&gt;'H (2)'!G12,'H (2)'!E12&gt;'H (2)'!F12)=TRUE,"*","")="*"),"*","")</f>
        <v/>
      </c>
      <c r="L12" t="str">
        <f>IF(OR(IF(AND('H (2)'!F12&lt;'H (2)'!I12,'H (2)'!G12&lt;'H (2)'!H12)=TRUE,"*","")="*",IF(AND('H (2)'!F12&gt;'H (2)'!I12,'H (2)'!G12&gt;'H (2)'!H12)=TRUE,"*","")="*"),"*","")</f>
        <v>*</v>
      </c>
    </row>
    <row r="13" spans="1:12" ht="10.5" customHeight="1" x14ac:dyDescent="0.25">
      <c r="A13" s="23" t="s">
        <v>13</v>
      </c>
      <c r="B13" s="85">
        <v>32.830677999999999</v>
      </c>
      <c r="C13" s="85">
        <v>43.730601</v>
      </c>
      <c r="D13" s="85">
        <v>37.092258000000001</v>
      </c>
      <c r="E13" s="85">
        <v>43.461360999999997</v>
      </c>
      <c r="F13" s="85">
        <v>37.285648999999999</v>
      </c>
      <c r="G13" s="85">
        <v>45.114356000000001</v>
      </c>
      <c r="H13" s="85">
        <v>58.454444000000002</v>
      </c>
      <c r="I13" s="85">
        <v>70.391946000000004</v>
      </c>
      <c r="J13" t="str">
        <f>IF(OR(IF(AND('H (2)'!B13&lt;'H (2)'!E13,'H (2)'!C13&lt;'H (2)'!D13)=TRUE,"*","")="*",IF(AND('H (2)'!B13&gt;'H (2)'!E13,'H (2)'!C13&gt;'H (2)'!D13)=TRUE,"*","")="*"),"*","")</f>
        <v/>
      </c>
      <c r="K13" t="str">
        <f>IF(OR(IF(AND('H (2)'!D13&lt;'H (2)'!G13,'H (2)'!E13&lt;'H (2)'!F13)=TRUE,"*","")="*",IF(AND('H (2)'!D13&gt;'H (2)'!G13,'H (2)'!E13&gt;'H (2)'!F13)=TRUE,"*","")="*"),"*","")</f>
        <v/>
      </c>
      <c r="L13" t="str">
        <f>IF(OR(IF(AND('H (2)'!F13&lt;'H (2)'!I13,'H (2)'!G13&lt;'H (2)'!H13)=TRUE,"*","")="*",IF(AND('H (2)'!F13&gt;'H (2)'!I13,'H (2)'!G13&gt;'H (2)'!H13)=TRUE,"*","")="*"),"*","")</f>
        <v>*</v>
      </c>
    </row>
    <row r="14" spans="1:12" ht="10.5" customHeight="1" x14ac:dyDescent="0.25">
      <c r="A14" s="23" t="s">
        <v>14</v>
      </c>
      <c r="B14" s="85">
        <v>36.229740999999997</v>
      </c>
      <c r="C14" s="85">
        <v>47.487253000000003</v>
      </c>
      <c r="D14" s="85">
        <v>41.269832000000001</v>
      </c>
      <c r="E14" s="85">
        <v>48.498193000000001</v>
      </c>
      <c r="F14" s="85">
        <v>43.189112000000002</v>
      </c>
      <c r="G14" s="85">
        <v>54.783141999999998</v>
      </c>
      <c r="H14" s="85">
        <v>62.280588999999999</v>
      </c>
      <c r="I14" s="85">
        <v>77.919814000000002</v>
      </c>
      <c r="J14" t="str">
        <f>IF(OR(IF(AND('H (2)'!B14&lt;'H (2)'!E14,'H (2)'!C14&lt;'H (2)'!D14)=TRUE,"*","")="*",IF(AND('H (2)'!B14&gt;'H (2)'!E14,'H (2)'!C14&gt;'H (2)'!D14)=TRUE,"*","")="*"),"*","")</f>
        <v/>
      </c>
      <c r="K14" t="str">
        <f>IF(OR(IF(AND('H (2)'!D14&lt;'H (2)'!G14,'H (2)'!E14&lt;'H (2)'!F14)=TRUE,"*","")="*",IF(AND('H (2)'!D14&gt;'H (2)'!G14,'H (2)'!E14&gt;'H (2)'!F14)=TRUE,"*","")="*"),"*","")</f>
        <v/>
      </c>
      <c r="L14" t="str">
        <f>IF(OR(IF(AND('H (2)'!F14&lt;'H (2)'!I14,'H (2)'!G14&lt;'H (2)'!H14)=TRUE,"*","")="*",IF(AND('H (2)'!F14&gt;'H (2)'!I14,'H (2)'!G14&gt;'H (2)'!H14)=TRUE,"*","")="*"),"*","")</f>
        <v>*</v>
      </c>
    </row>
    <row r="15" spans="1:12" ht="10.5" customHeight="1" x14ac:dyDescent="0.25">
      <c r="A15" s="23" t="s">
        <v>15</v>
      </c>
      <c r="B15" s="85">
        <v>43.589981000000002</v>
      </c>
      <c r="C15" s="85">
        <v>49.388660000000002</v>
      </c>
      <c r="D15" s="85">
        <v>47.120767999999998</v>
      </c>
      <c r="E15" s="85">
        <v>53.947029000000001</v>
      </c>
      <c r="F15" s="85">
        <v>48.926053000000003</v>
      </c>
      <c r="G15" s="85">
        <v>57.470257000000004</v>
      </c>
      <c r="H15" s="85">
        <v>70.914260999999996</v>
      </c>
      <c r="I15" s="85">
        <v>85.140928000000002</v>
      </c>
      <c r="J15" t="str">
        <f>IF(OR(IF(AND('H (2)'!B15&lt;'H (2)'!E15,'H (2)'!C15&lt;'H (2)'!D15)=TRUE,"*","")="*",IF(AND('H (2)'!B15&gt;'H (2)'!E15,'H (2)'!C15&gt;'H (2)'!D15)=TRUE,"*","")="*"),"*","")</f>
        <v/>
      </c>
      <c r="K15" t="str">
        <f>IF(OR(IF(AND('H (2)'!D15&lt;'H (2)'!G15,'H (2)'!E15&lt;'H (2)'!F15)=TRUE,"*","")="*",IF(AND('H (2)'!D15&gt;'H (2)'!G15,'H (2)'!E15&gt;'H (2)'!F15)=TRUE,"*","")="*"),"*","")</f>
        <v/>
      </c>
      <c r="L15" t="str">
        <f>IF(OR(IF(AND('H (2)'!F15&lt;'H (2)'!I15,'H (2)'!G15&lt;'H (2)'!H15)=TRUE,"*","")="*",IF(AND('H (2)'!F15&gt;'H (2)'!I15,'H (2)'!G15&gt;'H (2)'!H15)=TRUE,"*","")="*"),"*","")</f>
        <v>*</v>
      </c>
    </row>
    <row r="16" spans="1:12" ht="10.5" customHeight="1" x14ac:dyDescent="0.25">
      <c r="A16" s="23" t="s">
        <v>16</v>
      </c>
      <c r="B16" s="85">
        <v>49.161178</v>
      </c>
      <c r="C16" s="85">
        <v>59.291277000000001</v>
      </c>
      <c r="D16" s="85">
        <v>47.273994999999999</v>
      </c>
      <c r="E16" s="85">
        <v>56.695182000000003</v>
      </c>
      <c r="F16" s="85">
        <v>52.046641000000008</v>
      </c>
      <c r="G16" s="85">
        <v>61.063422000000003</v>
      </c>
      <c r="H16" s="85">
        <v>72.781351000000001</v>
      </c>
      <c r="I16" s="85">
        <v>84.991230999999999</v>
      </c>
      <c r="J16" t="str">
        <f>IF(OR(IF(AND('H (2)'!B16&lt;'H (2)'!E16,'H (2)'!C16&lt;'H (2)'!D16)=TRUE,"*","")="*",IF(AND('H (2)'!B16&gt;'H (2)'!E16,'H (2)'!C16&gt;'H (2)'!D16)=TRUE,"*","")="*"),"*","")</f>
        <v/>
      </c>
      <c r="K16" t="str">
        <f>IF(OR(IF(AND('H (2)'!D16&lt;'H (2)'!G16,'H (2)'!E16&lt;'H (2)'!F16)=TRUE,"*","")="*",IF(AND('H (2)'!D16&gt;'H (2)'!G16,'H (2)'!E16&gt;'H (2)'!F16)=TRUE,"*","")="*"),"*","")</f>
        <v/>
      </c>
      <c r="L16" t="str">
        <f>IF(OR(IF(AND('H (2)'!F16&lt;'H (2)'!I16,'H (2)'!G16&lt;'H (2)'!H16)=TRUE,"*","")="*",IF(AND('H (2)'!F16&gt;'H (2)'!I16,'H (2)'!G16&gt;'H (2)'!H16)=TRUE,"*","")="*"),"*","")</f>
        <v>*</v>
      </c>
    </row>
    <row r="17" spans="1:12" ht="10.5" customHeight="1" x14ac:dyDescent="0.25">
      <c r="A17" s="23" t="s">
        <v>17</v>
      </c>
      <c r="B17" s="85">
        <v>38.399980999999997</v>
      </c>
      <c r="C17" s="85">
        <v>51.069406999999998</v>
      </c>
      <c r="D17" s="85">
        <v>42.664029999999997</v>
      </c>
      <c r="E17" s="85">
        <v>51.670925999999994</v>
      </c>
      <c r="F17" s="85">
        <v>46.397049000000003</v>
      </c>
      <c r="G17" s="85">
        <v>55.914322999999996</v>
      </c>
      <c r="H17" s="85">
        <v>62.541500000000006</v>
      </c>
      <c r="I17" s="85">
        <v>79.829150999999996</v>
      </c>
      <c r="J17" t="str">
        <f>IF(OR(IF(AND('H (2)'!B17&lt;'H (2)'!E17,'H (2)'!C17&lt;'H (2)'!D17)=TRUE,"*","")="*",IF(AND('H (2)'!B17&gt;'H (2)'!E17,'H (2)'!C17&gt;'H (2)'!D17)=TRUE,"*","")="*"),"*","")</f>
        <v/>
      </c>
      <c r="K17" t="str">
        <f>IF(OR(IF(AND('H (2)'!D17&lt;'H (2)'!G17,'H (2)'!E17&lt;'H (2)'!F17)=TRUE,"*","")="*",IF(AND('H (2)'!D17&gt;'H (2)'!G17,'H (2)'!E17&gt;'H (2)'!F17)=TRUE,"*","")="*"),"*","")</f>
        <v/>
      </c>
      <c r="L17" t="str">
        <f>IF(OR(IF(AND('H (2)'!F17&lt;'H (2)'!I17,'H (2)'!G17&lt;'H (2)'!H17)=TRUE,"*","")="*",IF(AND('H (2)'!F17&gt;'H (2)'!I17,'H (2)'!G17&gt;'H (2)'!H17)=TRUE,"*","")="*"),"*","")</f>
        <v>*</v>
      </c>
    </row>
    <row r="18" spans="1:12" ht="10.5" customHeight="1" x14ac:dyDescent="0.25">
      <c r="A18" s="23" t="s">
        <v>18</v>
      </c>
      <c r="B18" s="85">
        <v>50.171157000000001</v>
      </c>
      <c r="C18" s="85">
        <v>56.302728999999999</v>
      </c>
      <c r="D18" s="85">
        <v>52.841232999999995</v>
      </c>
      <c r="E18" s="85">
        <v>58.631476999999997</v>
      </c>
      <c r="F18" s="85">
        <v>57.541457999999999</v>
      </c>
      <c r="G18" s="85">
        <v>65.859484999999992</v>
      </c>
      <c r="H18" s="85">
        <v>76.689221000000003</v>
      </c>
      <c r="I18" s="85">
        <v>86.550847000000005</v>
      </c>
      <c r="J18" t="str">
        <f>IF(OR(IF(AND('H (2)'!B18&lt;'H (2)'!E18,'H (2)'!C18&lt;'H (2)'!D18)=TRUE,"*","")="*",IF(AND('H (2)'!B18&gt;'H (2)'!E18,'H (2)'!C18&gt;'H (2)'!D18)=TRUE,"*","")="*"),"*","")</f>
        <v/>
      </c>
      <c r="K18" t="str">
        <f>IF(OR(IF(AND('H (2)'!D18&lt;'H (2)'!G18,'H (2)'!E18&lt;'H (2)'!F18)=TRUE,"*","")="*",IF(AND('H (2)'!D18&gt;'H (2)'!G18,'H (2)'!E18&gt;'H (2)'!F18)=TRUE,"*","")="*"),"*","")</f>
        <v/>
      </c>
      <c r="L18" t="str">
        <f>IF(OR(IF(AND('H (2)'!F18&lt;'H (2)'!I18,'H (2)'!G18&lt;'H (2)'!H18)=TRUE,"*","")="*",IF(AND('H (2)'!F18&gt;'H (2)'!I18,'H (2)'!G18&gt;'H (2)'!H18)=TRUE,"*","")="*"),"*","")</f>
        <v>*</v>
      </c>
    </row>
    <row r="19" spans="1:12" ht="10.5" customHeight="1" x14ac:dyDescent="0.25">
      <c r="A19" s="23" t="s">
        <v>19</v>
      </c>
      <c r="B19" s="85">
        <v>40.717245000000005</v>
      </c>
      <c r="C19" s="85">
        <v>48.499109000000004</v>
      </c>
      <c r="D19" s="85">
        <v>39.443189000000004</v>
      </c>
      <c r="E19" s="85">
        <v>44.977795999999998</v>
      </c>
      <c r="F19" s="85">
        <v>46.069628000000002</v>
      </c>
      <c r="G19" s="85">
        <v>53.203199999999995</v>
      </c>
      <c r="H19" s="85">
        <v>68.399441999999993</v>
      </c>
      <c r="I19" s="85">
        <v>79.846364000000008</v>
      </c>
      <c r="J19" t="str">
        <f>IF(OR(IF(AND('H (2)'!B19&lt;'H (2)'!E19,'H (2)'!C19&lt;'H (2)'!D19)=TRUE,"*","")="*",IF(AND('H (2)'!B19&gt;'H (2)'!E19,'H (2)'!C19&gt;'H (2)'!D19)=TRUE,"*","")="*"),"*","")</f>
        <v/>
      </c>
      <c r="K19" t="str">
        <f>IF(OR(IF(AND('H (2)'!D19&lt;'H (2)'!G19,'H (2)'!E19&lt;'H (2)'!F19)=TRUE,"*","")="*",IF(AND('H (2)'!D19&gt;'H (2)'!G19,'H (2)'!E19&gt;'H (2)'!F19)=TRUE,"*","")="*"),"*","")</f>
        <v>*</v>
      </c>
      <c r="L19" t="str">
        <f>IF(OR(IF(AND('H (2)'!F19&lt;'H (2)'!I19,'H (2)'!G19&lt;'H (2)'!H19)=TRUE,"*","")="*",IF(AND('H (2)'!F19&gt;'H (2)'!I19,'H (2)'!G19&gt;'H (2)'!H19)=TRUE,"*","")="*"),"*","")</f>
        <v>*</v>
      </c>
    </row>
    <row r="20" spans="1:12" ht="10.5" customHeight="1" x14ac:dyDescent="0.25">
      <c r="A20" s="23" t="s">
        <v>20</v>
      </c>
      <c r="B20" s="85">
        <v>46.645483999999996</v>
      </c>
      <c r="C20" s="85">
        <v>55.560377000000003</v>
      </c>
      <c r="D20" s="85">
        <v>40.394863000000001</v>
      </c>
      <c r="E20" s="85">
        <v>49.063730999999997</v>
      </c>
      <c r="F20" s="85">
        <v>39.255400000000002</v>
      </c>
      <c r="G20" s="85">
        <v>51.325337999999995</v>
      </c>
      <c r="H20" s="85">
        <v>55.116909999999997</v>
      </c>
      <c r="I20" s="85">
        <v>74.793937999999997</v>
      </c>
      <c r="J20" t="str">
        <f>IF(OR(IF(AND('H (2)'!B20&lt;'H (2)'!E20,'H (2)'!C20&lt;'H (2)'!D20)=TRUE,"*","")="*",IF(AND('H (2)'!B20&gt;'H (2)'!E20,'H (2)'!C20&gt;'H (2)'!D20)=TRUE,"*","")="*"),"*","")</f>
        <v/>
      </c>
      <c r="K20" t="str">
        <f>IF(OR(IF(AND('H (2)'!D20&lt;'H (2)'!G20,'H (2)'!E20&lt;'H (2)'!F20)=TRUE,"*","")="*",IF(AND('H (2)'!D20&gt;'H (2)'!G20,'H (2)'!E20&gt;'H (2)'!F20)=TRUE,"*","")="*"),"*","")</f>
        <v/>
      </c>
      <c r="L20" t="str">
        <f>IF(OR(IF(AND('H (2)'!F20&lt;'H (2)'!I20,'H (2)'!G20&lt;'H (2)'!H20)=TRUE,"*","")="*",IF(AND('H (2)'!F20&gt;'H (2)'!I20,'H (2)'!G20&gt;'H (2)'!H20)=TRUE,"*","")="*"),"*","")</f>
        <v>*</v>
      </c>
    </row>
    <row r="21" spans="1:12" ht="10.5" customHeight="1" x14ac:dyDescent="0.25">
      <c r="A21" s="23" t="s">
        <v>21</v>
      </c>
      <c r="B21" s="85">
        <v>42.873189000000004</v>
      </c>
      <c r="C21" s="85">
        <v>52.110177</v>
      </c>
      <c r="D21" s="85">
        <v>45.961286000000001</v>
      </c>
      <c r="E21" s="85">
        <v>52.837677999999997</v>
      </c>
      <c r="F21" s="85">
        <v>45.865516999999997</v>
      </c>
      <c r="G21" s="85">
        <v>55.866201000000004</v>
      </c>
      <c r="H21" s="85">
        <v>56.247122000000005</v>
      </c>
      <c r="I21" s="85">
        <v>70.860961000000003</v>
      </c>
      <c r="J21" t="str">
        <f>IF(OR(IF(AND('H (2)'!B21&lt;'H (2)'!E21,'H (2)'!C21&lt;'H (2)'!D21)=TRUE,"*","")="*",IF(AND('H (2)'!B21&gt;'H (2)'!E21,'H (2)'!C21&gt;'H (2)'!D21)=TRUE,"*","")="*"),"*","")</f>
        <v/>
      </c>
      <c r="K21" t="str">
        <f>IF(OR(IF(AND('H (2)'!D21&lt;'H (2)'!G21,'H (2)'!E21&lt;'H (2)'!F21)=TRUE,"*","")="*",IF(AND('H (2)'!D21&gt;'H (2)'!G21,'H (2)'!E21&gt;'H (2)'!F21)=TRUE,"*","")="*"),"*","")</f>
        <v/>
      </c>
      <c r="L21" t="str">
        <f>IF(OR(IF(AND('H (2)'!F21&lt;'H (2)'!I21,'H (2)'!G21&lt;'H (2)'!H21)=TRUE,"*","")="*",IF(AND('H (2)'!F21&gt;'H (2)'!I21,'H (2)'!G21&gt;'H (2)'!H21)=TRUE,"*","")="*"),"*","")</f>
        <v>*</v>
      </c>
    </row>
    <row r="22" spans="1:12" ht="10.5" customHeight="1" x14ac:dyDescent="0.25">
      <c r="A22" s="23" t="s">
        <v>22</v>
      </c>
      <c r="B22" s="85">
        <v>44.154044999999996</v>
      </c>
      <c r="C22" s="85">
        <v>52.997554000000001</v>
      </c>
      <c r="D22" s="85">
        <v>49.054431000000001</v>
      </c>
      <c r="E22" s="85">
        <v>55.544232999999998</v>
      </c>
      <c r="F22" s="85">
        <v>50.654071000000002</v>
      </c>
      <c r="G22" s="85">
        <v>58.346648999999992</v>
      </c>
      <c r="H22" s="85">
        <v>77.745878000000005</v>
      </c>
      <c r="I22" s="85">
        <v>86.47059999999999</v>
      </c>
      <c r="J22" t="str">
        <f>IF(OR(IF(AND('H (2)'!B22&lt;'H (2)'!E22,'H (2)'!C22&lt;'H (2)'!D22)=TRUE,"*","")="*",IF(AND('H (2)'!B22&gt;'H (2)'!E22,'H (2)'!C22&gt;'H (2)'!D22)=TRUE,"*","")="*"),"*","")</f>
        <v/>
      </c>
      <c r="K22" t="str">
        <f>IF(OR(IF(AND('H (2)'!D22&lt;'H (2)'!G22,'H (2)'!E22&lt;'H (2)'!F22)=TRUE,"*","")="*",IF(AND('H (2)'!D22&gt;'H (2)'!G22,'H (2)'!E22&gt;'H (2)'!F22)=TRUE,"*","")="*"),"*","")</f>
        <v/>
      </c>
      <c r="L22" t="str">
        <f>IF(OR(IF(AND('H (2)'!F22&lt;'H (2)'!I22,'H (2)'!G22&lt;'H (2)'!H22)=TRUE,"*","")="*",IF(AND('H (2)'!F22&gt;'H (2)'!I22,'H (2)'!G22&gt;'H (2)'!H22)=TRUE,"*","")="*"),"*","")</f>
        <v>*</v>
      </c>
    </row>
    <row r="23" spans="1:12" ht="10.5" customHeight="1" x14ac:dyDescent="0.25">
      <c r="A23" s="23" t="s">
        <v>23</v>
      </c>
      <c r="B23" s="85">
        <v>35.753571999999998</v>
      </c>
      <c r="C23" s="85">
        <v>44.770156</v>
      </c>
      <c r="D23" s="85">
        <v>51.910202999999996</v>
      </c>
      <c r="E23" s="85">
        <v>57.278167000000003</v>
      </c>
      <c r="F23" s="85">
        <v>51.730013</v>
      </c>
      <c r="G23" s="85">
        <v>60.786876999999997</v>
      </c>
      <c r="H23" s="85">
        <v>73.735664</v>
      </c>
      <c r="I23" s="85">
        <v>82.999065999999999</v>
      </c>
      <c r="J23" t="str">
        <f>IF(OR(IF(AND('H (2)'!B23&lt;'H (2)'!E23,'H (2)'!C23&lt;'H (2)'!D23)=TRUE,"*","")="*",IF(AND('H (2)'!B23&gt;'H (2)'!E23,'H (2)'!C23&gt;'H (2)'!D23)=TRUE,"*","")="*"),"*","")</f>
        <v>*</v>
      </c>
      <c r="K23" t="str">
        <f>IF(OR(IF(AND('H (2)'!D23&lt;'H (2)'!G23,'H (2)'!E23&lt;'H (2)'!F23)=TRUE,"*","")="*",IF(AND('H (2)'!D23&gt;'H (2)'!G23,'H (2)'!E23&gt;'H (2)'!F23)=TRUE,"*","")="*"),"*","")</f>
        <v/>
      </c>
      <c r="L23" t="str">
        <f>IF(OR(IF(AND('H (2)'!F23&lt;'H (2)'!I23,'H (2)'!G23&lt;'H (2)'!H23)=TRUE,"*","")="*",IF(AND('H (2)'!F23&gt;'H (2)'!I23,'H (2)'!G23&gt;'H (2)'!H23)=TRUE,"*","")="*"),"*","")</f>
        <v>*</v>
      </c>
    </row>
    <row r="24" spans="1:12" ht="10.5" customHeight="1" x14ac:dyDescent="0.25">
      <c r="A24" s="23" t="s">
        <v>24</v>
      </c>
      <c r="B24" s="85">
        <v>43.766401999999999</v>
      </c>
      <c r="C24" s="85">
        <v>51.687469</v>
      </c>
      <c r="D24" s="85">
        <v>43.991562000000002</v>
      </c>
      <c r="E24" s="85">
        <v>52.891058000000001</v>
      </c>
      <c r="F24" s="85">
        <v>51.681431000000003</v>
      </c>
      <c r="G24" s="85">
        <v>60.555954999999997</v>
      </c>
      <c r="H24" s="85">
        <v>71.912448999999995</v>
      </c>
      <c r="I24" s="85">
        <v>82.078932000000009</v>
      </c>
      <c r="J24" t="str">
        <f>IF(OR(IF(AND('H (2)'!B24&lt;'H (2)'!E24,'H (2)'!C24&lt;'H (2)'!D24)=TRUE,"*","")="*",IF(AND('H (2)'!B24&gt;'H (2)'!E24,'H (2)'!C24&gt;'H (2)'!D24)=TRUE,"*","")="*"),"*","")</f>
        <v/>
      </c>
      <c r="K24" t="str">
        <f>IF(OR(IF(AND('H (2)'!D24&lt;'H (2)'!G24,'H (2)'!E24&lt;'H (2)'!F24)=TRUE,"*","")="*",IF(AND('H (2)'!D24&gt;'H (2)'!G24,'H (2)'!E24&gt;'H (2)'!F24)=TRUE,"*","")="*"),"*","")</f>
        <v/>
      </c>
      <c r="L24" t="str">
        <f>IF(OR(IF(AND('H (2)'!F24&lt;'H (2)'!I24,'H (2)'!G24&lt;'H (2)'!H24)=TRUE,"*","")="*",IF(AND('H (2)'!F24&gt;'H (2)'!I24,'H (2)'!G24&gt;'H (2)'!H24)=TRUE,"*","")="*"),"*","")</f>
        <v>*</v>
      </c>
    </row>
    <row r="25" spans="1:12" ht="10.5" customHeight="1" x14ac:dyDescent="0.25">
      <c r="A25" s="23" t="s">
        <v>25</v>
      </c>
      <c r="B25" s="85">
        <v>44.201164999999996</v>
      </c>
      <c r="C25" s="85">
        <v>53.854420999999995</v>
      </c>
      <c r="D25" s="85">
        <v>45.977249999999998</v>
      </c>
      <c r="E25" s="85">
        <v>55.280524</v>
      </c>
      <c r="F25" s="85">
        <v>47.852409000000002</v>
      </c>
      <c r="G25" s="85">
        <v>55.815935000000003</v>
      </c>
      <c r="H25" s="85">
        <v>62.522102999999994</v>
      </c>
      <c r="I25" s="85">
        <v>73.298321000000001</v>
      </c>
      <c r="J25" t="str">
        <f>IF(OR(IF(AND('H (2)'!B25&lt;'H (2)'!E25,'H (2)'!C25&lt;'H (2)'!D25)=TRUE,"*","")="*",IF(AND('H (2)'!B25&gt;'H (2)'!E25,'H (2)'!C25&gt;'H (2)'!D25)=TRUE,"*","")="*"),"*","")</f>
        <v/>
      </c>
      <c r="K25" t="str">
        <f>IF(OR(IF(AND('H (2)'!D25&lt;'H (2)'!G25,'H (2)'!E25&lt;'H (2)'!F25)=TRUE,"*","")="*",IF(AND('H (2)'!D25&gt;'H (2)'!G25,'H (2)'!E25&gt;'H (2)'!F25)=TRUE,"*","")="*"),"*","")</f>
        <v/>
      </c>
      <c r="L25" t="str">
        <f>IF(OR(IF(AND('H (2)'!F25&lt;'H (2)'!I25,'H (2)'!G25&lt;'H (2)'!H25)=TRUE,"*","")="*",IF(AND('H (2)'!F25&gt;'H (2)'!I25,'H (2)'!G25&gt;'H (2)'!H25)=TRUE,"*","")="*"),"*","")</f>
        <v>*</v>
      </c>
    </row>
    <row r="26" spans="1:12" ht="10.5" customHeight="1" x14ac:dyDescent="0.25">
      <c r="A26" s="23" t="s">
        <v>26</v>
      </c>
      <c r="B26" s="85">
        <v>34.625403999999996</v>
      </c>
      <c r="C26" s="85">
        <v>42.142000000000003</v>
      </c>
      <c r="D26" s="85">
        <v>43.262567000000004</v>
      </c>
      <c r="E26" s="85">
        <v>49.077864999999996</v>
      </c>
      <c r="F26" s="85">
        <v>47.861016999999997</v>
      </c>
      <c r="G26" s="85">
        <v>55.976402999999998</v>
      </c>
      <c r="H26" s="85">
        <v>70.778898999999996</v>
      </c>
      <c r="I26" s="85">
        <v>81.302722000000003</v>
      </c>
      <c r="J26" t="str">
        <f>IF(OR(IF(AND('H (2)'!B26&lt;'H (2)'!E26,'H (2)'!C26&lt;'H (2)'!D26)=TRUE,"*","")="*",IF(AND('H (2)'!B26&gt;'H (2)'!E26,'H (2)'!C26&gt;'H (2)'!D26)=TRUE,"*","")="*"),"*","")</f>
        <v>*</v>
      </c>
      <c r="K26" t="str">
        <f>IF(OR(IF(AND('H (2)'!D26&lt;'H (2)'!G26,'H (2)'!E26&lt;'H (2)'!F26)=TRUE,"*","")="*",IF(AND('H (2)'!D26&gt;'H (2)'!G26,'H (2)'!E26&gt;'H (2)'!F26)=TRUE,"*","")="*"),"*","")</f>
        <v/>
      </c>
      <c r="L26" t="str">
        <f>IF(OR(IF(AND('H (2)'!F26&lt;'H (2)'!I26,'H (2)'!G26&lt;'H (2)'!H26)=TRUE,"*","")="*",IF(AND('H (2)'!F26&gt;'H (2)'!I26,'H (2)'!G26&gt;'H (2)'!H26)=TRUE,"*","")="*"),"*","")</f>
        <v>*</v>
      </c>
    </row>
    <row r="27" spans="1:12" ht="10.5" customHeight="1" x14ac:dyDescent="0.25">
      <c r="A27" s="23" t="s">
        <v>27</v>
      </c>
      <c r="B27" s="85">
        <v>43.884909</v>
      </c>
      <c r="C27" s="85">
        <v>52.606648</v>
      </c>
      <c r="D27" s="85">
        <v>48.558070000000001</v>
      </c>
      <c r="E27" s="85">
        <v>55.975847000000002</v>
      </c>
      <c r="F27" s="85">
        <v>59.729434999999995</v>
      </c>
      <c r="G27" s="85">
        <v>69.502251000000001</v>
      </c>
      <c r="H27" s="85">
        <v>81.279855999999995</v>
      </c>
      <c r="I27" s="85">
        <v>92.554613000000003</v>
      </c>
      <c r="J27" t="str">
        <f>IF(OR(IF(AND('H (2)'!B27&lt;'H (2)'!E27,'H (2)'!C27&lt;'H (2)'!D27)=TRUE,"*","")="*",IF(AND('H (2)'!B27&gt;'H (2)'!E27,'H (2)'!C27&gt;'H (2)'!D27)=TRUE,"*","")="*"),"*","")</f>
        <v/>
      </c>
      <c r="K27" t="str">
        <f>IF(OR(IF(AND('H (2)'!D27&lt;'H (2)'!G27,'H (2)'!E27&lt;'H (2)'!F27)=TRUE,"*","")="*",IF(AND('H (2)'!D27&gt;'H (2)'!G27,'H (2)'!E27&gt;'H (2)'!F27)=TRUE,"*","")="*"),"*","")</f>
        <v>*</v>
      </c>
      <c r="L27" t="str">
        <f>IF(OR(IF(AND('H (2)'!F27&lt;'H (2)'!I27,'H (2)'!G27&lt;'H (2)'!H27)=TRUE,"*","")="*",IF(AND('H (2)'!F27&gt;'H (2)'!I27,'H (2)'!G27&gt;'H (2)'!H27)=TRUE,"*","")="*"),"*","")</f>
        <v>*</v>
      </c>
    </row>
    <row r="28" spans="1:12" ht="10.5" customHeight="1" x14ac:dyDescent="0.25">
      <c r="A28" s="23" t="s">
        <v>28</v>
      </c>
      <c r="B28" s="85">
        <v>37.052193000000003</v>
      </c>
      <c r="C28" s="85">
        <v>44.565534999999997</v>
      </c>
      <c r="D28" s="85">
        <v>45.191297000000006</v>
      </c>
      <c r="E28" s="85">
        <v>51.370013999999998</v>
      </c>
      <c r="F28" s="85">
        <v>45.97954</v>
      </c>
      <c r="G28" s="85">
        <v>53.287773999999999</v>
      </c>
      <c r="H28" s="85">
        <v>68.459007</v>
      </c>
      <c r="I28" s="85">
        <v>80.187094999999999</v>
      </c>
      <c r="J28" t="str">
        <f>IF(OR(IF(AND('H (2)'!B28&lt;'H (2)'!E28,'H (2)'!C28&lt;'H (2)'!D28)=TRUE,"*","")="*",IF(AND('H (2)'!B28&gt;'H (2)'!E28,'H (2)'!C28&gt;'H (2)'!D28)=TRUE,"*","")="*"),"*","")</f>
        <v>*</v>
      </c>
      <c r="K28" t="str">
        <f>IF(OR(IF(AND('H (2)'!D28&lt;'H (2)'!G28,'H (2)'!E28&lt;'H (2)'!F28)=TRUE,"*","")="*",IF(AND('H (2)'!D28&gt;'H (2)'!G28,'H (2)'!E28&gt;'H (2)'!F28)=TRUE,"*","")="*"),"*","")</f>
        <v/>
      </c>
      <c r="L28" t="str">
        <f>IF(OR(IF(AND('H (2)'!F28&lt;'H (2)'!I28,'H (2)'!G28&lt;'H (2)'!H28)=TRUE,"*","")="*",IF(AND('H (2)'!F28&gt;'H (2)'!I28,'H (2)'!G28&gt;'H (2)'!H28)=TRUE,"*","")="*"),"*","")</f>
        <v>*</v>
      </c>
    </row>
    <row r="29" spans="1:12" ht="10.5" customHeight="1" x14ac:dyDescent="0.25">
      <c r="A29" s="23" t="s">
        <v>29</v>
      </c>
      <c r="B29" s="85">
        <v>43.153401000000002</v>
      </c>
      <c r="C29" s="85">
        <v>51.465530000000001</v>
      </c>
      <c r="D29" s="85">
        <v>43.248130000000003</v>
      </c>
      <c r="E29" s="85">
        <v>51.261478000000004</v>
      </c>
      <c r="F29" s="85">
        <v>47.905664999999999</v>
      </c>
      <c r="G29" s="85">
        <v>58.019889999999997</v>
      </c>
      <c r="H29" s="85">
        <v>62.307177999999993</v>
      </c>
      <c r="I29" s="85">
        <v>76.269878000000006</v>
      </c>
      <c r="J29" t="str">
        <f>IF(OR(IF(AND('H (2)'!B29&lt;'H (2)'!E29,'H (2)'!C29&lt;'H (2)'!D29)=TRUE,"*","")="*",IF(AND('H (2)'!B29&gt;'H (2)'!E29,'H (2)'!C29&gt;'H (2)'!D29)=TRUE,"*","")="*"),"*","")</f>
        <v/>
      </c>
      <c r="K29" t="str">
        <f>IF(OR(IF(AND('H (2)'!D29&lt;'H (2)'!G29,'H (2)'!E29&lt;'H (2)'!F29)=TRUE,"*","")="*",IF(AND('H (2)'!D29&gt;'H (2)'!G29,'H (2)'!E29&gt;'H (2)'!F29)=TRUE,"*","")="*"),"*","")</f>
        <v/>
      </c>
      <c r="L29" t="str">
        <f>IF(OR(IF(AND('H (2)'!F29&lt;'H (2)'!I29,'H (2)'!G29&lt;'H (2)'!H29)=TRUE,"*","")="*",IF(AND('H (2)'!F29&gt;'H (2)'!I29,'H (2)'!G29&gt;'H (2)'!H29)=TRUE,"*","")="*"),"*","")</f>
        <v>*</v>
      </c>
    </row>
    <row r="30" spans="1:12" ht="10.5" customHeight="1" x14ac:dyDescent="0.25">
      <c r="A30" s="23" t="s">
        <v>30</v>
      </c>
      <c r="B30" s="85">
        <v>31.383465999999999</v>
      </c>
      <c r="C30" s="85">
        <v>44.236310000000003</v>
      </c>
      <c r="D30" s="85">
        <v>40.371918999999998</v>
      </c>
      <c r="E30" s="85">
        <v>49.779827999999995</v>
      </c>
      <c r="F30" s="85">
        <v>47.120750999999998</v>
      </c>
      <c r="G30" s="85">
        <v>57.391594999999995</v>
      </c>
      <c r="H30" s="85">
        <v>52.999474999999997</v>
      </c>
      <c r="I30" s="85">
        <v>72.556299999999993</v>
      </c>
      <c r="J30" t="str">
        <f>IF(OR(IF(AND('H (2)'!B30&lt;'H (2)'!E30,'H (2)'!C30&lt;'H (2)'!D30)=TRUE,"*","")="*",IF(AND('H (2)'!B30&gt;'H (2)'!E30,'H (2)'!C30&gt;'H (2)'!D30)=TRUE,"*","")="*"),"*","")</f>
        <v/>
      </c>
      <c r="K30" t="str">
        <f>IF(OR(IF(AND('H (2)'!D30&lt;'H (2)'!G30,'H (2)'!E30&lt;'H (2)'!F30)=TRUE,"*","")="*",IF(AND('H (2)'!D30&gt;'H (2)'!G30,'H (2)'!E30&gt;'H (2)'!F30)=TRUE,"*","")="*"),"*","")</f>
        <v/>
      </c>
      <c r="L30" t="str">
        <f>IF(OR(IF(AND('H (2)'!F30&lt;'H (2)'!I30,'H (2)'!G30&lt;'H (2)'!H30)=TRUE,"*","")="*",IF(AND('H (2)'!F30&gt;'H (2)'!I30,'H (2)'!G30&gt;'H (2)'!H30)=TRUE,"*","")="*"),"*","")</f>
        <v/>
      </c>
    </row>
    <row r="31" spans="1:12" ht="10.5" customHeight="1" x14ac:dyDescent="0.25">
      <c r="A31" s="23" t="s">
        <v>31</v>
      </c>
      <c r="B31" s="85">
        <v>40.202213</v>
      </c>
      <c r="C31" s="85">
        <v>49.527470000000001</v>
      </c>
      <c r="D31" s="85">
        <v>37.716673999999998</v>
      </c>
      <c r="E31" s="85">
        <v>45.086715999999996</v>
      </c>
      <c r="F31" s="85">
        <v>48.986284000000005</v>
      </c>
      <c r="G31" s="85">
        <v>59.086416</v>
      </c>
      <c r="H31" s="85">
        <v>63.546104999999997</v>
      </c>
      <c r="I31" s="85">
        <v>75.478487000000001</v>
      </c>
      <c r="J31" t="str">
        <f>IF(OR(IF(AND('H (2)'!B31&lt;'H (2)'!E31,'H (2)'!C31&lt;'H (2)'!D31)=TRUE,"*","")="*",IF(AND('H (2)'!B31&gt;'H (2)'!E31,'H (2)'!C31&gt;'H (2)'!D31)=TRUE,"*","")="*"),"*","")</f>
        <v/>
      </c>
      <c r="K31" t="str">
        <f>IF(OR(IF(AND('H (2)'!D31&lt;'H (2)'!G31,'H (2)'!E31&lt;'H (2)'!F31)=TRUE,"*","")="*",IF(AND('H (2)'!D31&gt;'H (2)'!G31,'H (2)'!E31&gt;'H (2)'!F31)=TRUE,"*","")="*"),"*","")</f>
        <v>*</v>
      </c>
      <c r="L31" t="str">
        <f>IF(OR(IF(AND('H (2)'!F31&lt;'H (2)'!I31,'H (2)'!G31&lt;'H (2)'!H31)=TRUE,"*","")="*",IF(AND('H (2)'!F31&gt;'H (2)'!I31,'H (2)'!G31&gt;'H (2)'!H31)=TRUE,"*","")="*"),"*","")</f>
        <v>*</v>
      </c>
    </row>
    <row r="32" spans="1:12" ht="10.5" customHeight="1" x14ac:dyDescent="0.25">
      <c r="A32" s="23" t="s">
        <v>32</v>
      </c>
      <c r="B32" s="85">
        <v>36.649699000000005</v>
      </c>
      <c r="C32" s="85">
        <v>47.081427999999995</v>
      </c>
      <c r="D32" s="85">
        <v>41.535191999999995</v>
      </c>
      <c r="E32" s="85">
        <v>49.214987999999998</v>
      </c>
      <c r="F32" s="85">
        <v>47.315831000000003</v>
      </c>
      <c r="G32" s="85">
        <v>59.176881999999999</v>
      </c>
      <c r="H32" s="85">
        <v>72.698549</v>
      </c>
      <c r="I32" s="85">
        <v>84.973157</v>
      </c>
      <c r="J32" t="str">
        <f>IF(OR(IF(AND('H (2)'!B32&lt;'H (2)'!E32,'H (2)'!C32&lt;'H (2)'!D32)=TRUE,"*","")="*",IF(AND('H (2)'!B32&gt;'H (2)'!E32,'H (2)'!C32&gt;'H (2)'!D32)=TRUE,"*","")="*"),"*","")</f>
        <v/>
      </c>
      <c r="K32" t="str">
        <f>IF(OR(IF(AND('H (2)'!D32&lt;'H (2)'!G32,'H (2)'!E32&lt;'H (2)'!F32)=TRUE,"*","")="*",IF(AND('H (2)'!D32&gt;'H (2)'!G32,'H (2)'!E32&gt;'H (2)'!F32)=TRUE,"*","")="*"),"*","")</f>
        <v/>
      </c>
      <c r="L32" t="str">
        <f>IF(OR(IF(AND('H (2)'!F32&lt;'H (2)'!I32,'H (2)'!G32&lt;'H (2)'!H32)=TRUE,"*","")="*",IF(AND('H (2)'!F32&gt;'H (2)'!I32,'H (2)'!G32&gt;'H (2)'!H32)=TRUE,"*","")="*"),"*","")</f>
        <v>*</v>
      </c>
    </row>
    <row r="33" spans="1:12" ht="10.5" customHeight="1" x14ac:dyDescent="0.25">
      <c r="A33" s="23" t="s">
        <v>33</v>
      </c>
      <c r="B33" s="85">
        <v>37.122133000000005</v>
      </c>
      <c r="C33" s="85">
        <v>45.514029999999998</v>
      </c>
      <c r="D33" s="85">
        <v>43.796547000000004</v>
      </c>
      <c r="E33" s="85">
        <v>50.210608999999998</v>
      </c>
      <c r="F33" s="85">
        <v>39.157446</v>
      </c>
      <c r="G33" s="85">
        <v>46.975284000000002</v>
      </c>
      <c r="H33" s="85">
        <v>61.323910000000005</v>
      </c>
      <c r="I33" s="85">
        <v>73.560983000000007</v>
      </c>
      <c r="J33" t="str">
        <f>IF(OR(IF(AND('H (2)'!B33&lt;'H (2)'!E33,'H (2)'!C33&lt;'H (2)'!D33)=TRUE,"*","")="*",IF(AND('H (2)'!B33&gt;'H (2)'!E33,'H (2)'!C33&gt;'H (2)'!D33)=TRUE,"*","")="*"),"*","")</f>
        <v/>
      </c>
      <c r="K33" t="str">
        <f>IF(OR(IF(AND('H (2)'!D33&lt;'H (2)'!G33,'H (2)'!E33&lt;'H (2)'!F33)=TRUE,"*","")="*",IF(AND('H (2)'!D33&gt;'H (2)'!G33,'H (2)'!E33&gt;'H (2)'!F33)=TRUE,"*","")="*"),"*","")</f>
        <v/>
      </c>
      <c r="L33" t="str">
        <f>IF(OR(IF(AND('H (2)'!F33&lt;'H (2)'!I33,'H (2)'!G33&lt;'H (2)'!H33)=TRUE,"*","")="*",IF(AND('H (2)'!F33&gt;'H (2)'!I33,'H (2)'!G33&gt;'H (2)'!H33)=TRUE,"*","")="*"),"*","")</f>
        <v>*</v>
      </c>
    </row>
    <row r="34" spans="1:12" ht="10.5" customHeight="1" x14ac:dyDescent="0.25">
      <c r="A34" s="23" t="s">
        <v>34</v>
      </c>
      <c r="B34" s="85">
        <v>39.168619999999997</v>
      </c>
      <c r="C34" s="85">
        <v>48.300452</v>
      </c>
      <c r="D34" s="85">
        <v>38.250774999999997</v>
      </c>
      <c r="E34" s="85">
        <v>46.535530999999999</v>
      </c>
      <c r="F34" s="85">
        <v>44.173921999999997</v>
      </c>
      <c r="G34" s="85">
        <v>53.940376000000001</v>
      </c>
      <c r="H34" s="85">
        <v>63.293971000000006</v>
      </c>
      <c r="I34" s="85">
        <v>78.380395000000007</v>
      </c>
      <c r="J34" t="str">
        <f>IF(OR(IF(AND('H (2)'!B34&lt;'H (2)'!E34,'H (2)'!C34&lt;'H (2)'!D34)=TRUE,"*","")="*",IF(AND('H (2)'!B34&gt;'H (2)'!E34,'H (2)'!C34&gt;'H (2)'!D34)=TRUE,"*","")="*"),"*","")</f>
        <v/>
      </c>
      <c r="K34" t="str">
        <f>IF(OR(IF(AND('H (2)'!D34&lt;'H (2)'!G34,'H (2)'!E34&lt;'H (2)'!F34)=TRUE,"*","")="*",IF(AND('H (2)'!D34&gt;'H (2)'!G34,'H (2)'!E34&gt;'H (2)'!F34)=TRUE,"*","")="*"),"*","")</f>
        <v/>
      </c>
      <c r="L34" t="str">
        <f>IF(OR(IF(AND('H (2)'!F34&lt;'H (2)'!I34,'H (2)'!G34&lt;'H (2)'!H34)=TRUE,"*","")="*",IF(AND('H (2)'!F34&gt;'H (2)'!I34,'H (2)'!G34&gt;'H (2)'!H34)=TRUE,"*","")="*"),"*","")</f>
        <v>*</v>
      </c>
    </row>
    <row r="35" spans="1:12" ht="10.5" customHeight="1" x14ac:dyDescent="0.25">
      <c r="A35" s="23" t="s">
        <v>35</v>
      </c>
      <c r="B35" s="85">
        <v>49.907755999999999</v>
      </c>
      <c r="C35" s="85">
        <v>57.711089000000001</v>
      </c>
      <c r="D35" s="85">
        <v>48.682205000000003</v>
      </c>
      <c r="E35" s="85">
        <v>54.884131999999994</v>
      </c>
      <c r="F35" s="85">
        <v>53.646207000000004</v>
      </c>
      <c r="G35" s="85">
        <v>62.079759999999993</v>
      </c>
      <c r="H35" s="85">
        <v>72.572038000000006</v>
      </c>
      <c r="I35" s="85">
        <v>84.122847000000007</v>
      </c>
      <c r="J35" t="str">
        <f>IF(OR(IF(AND('H (2)'!B35&lt;'H (2)'!E35,'H (2)'!C35&lt;'H (2)'!D35)=TRUE,"*","")="*",IF(AND('H (2)'!B35&gt;'H (2)'!E35,'H (2)'!C35&gt;'H (2)'!D35)=TRUE,"*","")="*"),"*","")</f>
        <v/>
      </c>
      <c r="K35" t="str">
        <f>IF(OR(IF(AND('H (2)'!D35&lt;'H (2)'!G35,'H (2)'!E35&lt;'H (2)'!F35)=TRUE,"*","")="*",IF(AND('H (2)'!D35&gt;'H (2)'!G35,'H (2)'!E35&gt;'H (2)'!F35)=TRUE,"*","")="*"),"*","")</f>
        <v/>
      </c>
      <c r="L35" t="str">
        <f>IF(OR(IF(AND('H (2)'!F35&lt;'H (2)'!I35,'H (2)'!G35&lt;'H (2)'!H35)=TRUE,"*","")="*",IF(AND('H (2)'!F35&gt;'H (2)'!I35,'H (2)'!G35&gt;'H (2)'!H35)=TRUE,"*","")="*"),"*","")</f>
        <v>*</v>
      </c>
    </row>
    <row r="36" spans="1:12" ht="10.5" customHeight="1" x14ac:dyDescent="0.25">
      <c r="A36" s="23" t="s">
        <v>36</v>
      </c>
      <c r="B36" s="85">
        <v>41.797255</v>
      </c>
      <c r="C36" s="85">
        <v>50.930666000000002</v>
      </c>
      <c r="D36" s="85">
        <v>43.120281999999996</v>
      </c>
      <c r="E36" s="85">
        <v>50.660866999999996</v>
      </c>
      <c r="F36" s="85">
        <v>48.695621000000003</v>
      </c>
      <c r="G36" s="85">
        <v>58.717739999999999</v>
      </c>
      <c r="H36" s="85">
        <v>64.118465</v>
      </c>
      <c r="I36" s="85">
        <v>79.043847</v>
      </c>
      <c r="J36" t="str">
        <f>IF(OR(IF(AND('H (2)'!B36&lt;'H (2)'!E36,'H (2)'!C36&lt;'H (2)'!D36)=TRUE,"*","")="*",IF(AND('H (2)'!B36&gt;'H (2)'!E36,'H (2)'!C36&gt;'H (2)'!D36)=TRUE,"*","")="*"),"*","")</f>
        <v/>
      </c>
      <c r="K36" t="str">
        <f>IF(OR(IF(AND('H (2)'!D36&lt;'H (2)'!G36,'H (2)'!E36&lt;'H (2)'!F36)=TRUE,"*","")="*",IF(AND('H (2)'!D36&gt;'H (2)'!G36,'H (2)'!E36&gt;'H (2)'!F36)=TRUE,"*","")="*"),"*","")</f>
        <v/>
      </c>
      <c r="L36" t="str">
        <f>IF(OR(IF(AND('H (2)'!F36&lt;'H (2)'!I36,'H (2)'!G36&lt;'H (2)'!H36)=TRUE,"*","")="*",IF(AND('H (2)'!F36&gt;'H (2)'!I36,'H (2)'!G36&gt;'H (2)'!H36)=TRUE,"*","")="*"),"*","")</f>
        <v>*</v>
      </c>
    </row>
    <row r="37" spans="1:12" ht="10.5" customHeight="1" x14ac:dyDescent="0.25">
      <c r="A37" s="23" t="s">
        <v>37</v>
      </c>
      <c r="B37" s="9">
        <v>45.020651999999998</v>
      </c>
      <c r="C37" s="9">
        <v>46.962551000000005</v>
      </c>
      <c r="D37" s="9">
        <v>46.020040999999999</v>
      </c>
      <c r="E37" s="9">
        <v>47.620270999999995</v>
      </c>
      <c r="F37" s="9">
        <v>50.130516</v>
      </c>
      <c r="G37" s="9">
        <v>52.208246000000003</v>
      </c>
      <c r="H37" s="9">
        <v>71.400989999999993</v>
      </c>
      <c r="I37" s="10">
        <v>74.423406999999997</v>
      </c>
      <c r="J37" t="str">
        <f>IF(OR(IF(AND('H (2)'!B37&lt;'H (2)'!E37,'H (2)'!C37&lt;'H (2)'!D37)=TRUE,"*","")="*",IF(AND('H (2)'!B37&gt;'H (2)'!E37,'H (2)'!C37&gt;'H (2)'!D37)=TRUE,"*","")="*"),"*","")</f>
        <v/>
      </c>
      <c r="K37" t="str">
        <f>IF(OR(IF(AND('H (2)'!D37&lt;'H (2)'!G37,'H (2)'!E37&lt;'H (2)'!F37)=TRUE,"*","")="*",IF(AND('H (2)'!D37&gt;'H (2)'!G37,'H (2)'!E37&gt;'H (2)'!F37)=TRUE,"*","")="*"),"*","")</f>
        <v>*</v>
      </c>
      <c r="L37" t="str">
        <f>IF(OR(IF(AND('H (2)'!F37&lt;'H (2)'!I37,'H (2)'!G37&lt;'H (2)'!H37)=TRUE,"*","")="*",IF(AND('H (2)'!F37&gt;'H (2)'!I37,'H (2)'!G37&gt;'H (2)'!H37)=TRUE,"*","")="*"),"*","")</f>
        <v>*</v>
      </c>
    </row>
    <row r="38" spans="1:12" ht="5.25" customHeight="1" x14ac:dyDescent="0.25"/>
    <row r="39" spans="1:12" s="1" customFormat="1" ht="11.25" customHeight="1" x14ac:dyDescent="0.25">
      <c r="A39" s="11" t="s">
        <v>41</v>
      </c>
    </row>
    <row r="40" spans="1:12" s="1" customFormat="1" ht="11.25" customHeight="1" x14ac:dyDescent="0.25">
      <c r="A40" s="11" t="s">
        <v>42</v>
      </c>
    </row>
    <row r="41" spans="1:12" ht="19.5" customHeight="1" x14ac:dyDescent="0.25">
      <c r="A41" s="30" t="s">
        <v>76</v>
      </c>
      <c r="B41" s="30"/>
      <c r="C41" s="30"/>
      <c r="D41" s="30"/>
      <c r="E41" s="30"/>
      <c r="F41" s="30"/>
      <c r="G41" s="30"/>
      <c r="H41" s="30"/>
      <c r="I41" s="30"/>
    </row>
  </sheetData>
  <mergeCells count="8">
    <mergeCell ref="A41:I41"/>
    <mergeCell ref="A1:I1"/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40"/>
  <sheetViews>
    <sheetView workbookViewId="0">
      <selection activeCell="Q25" sqref="Q25"/>
    </sheetView>
  </sheetViews>
  <sheetFormatPr baseColWidth="10" defaultRowHeight="15" x14ac:dyDescent="0.25"/>
  <cols>
    <col min="1" max="1" width="15" customWidth="1"/>
    <col min="2" max="9" width="5.7109375" customWidth="1"/>
    <col min="10" max="10" width="2" bestFit="1" customWidth="1"/>
    <col min="11" max="11" width="2" customWidth="1"/>
    <col min="12" max="12" width="2" bestFit="1" customWidth="1"/>
    <col min="247" max="247" width="15.7109375" customWidth="1"/>
    <col min="248" max="263" width="5.7109375" customWidth="1"/>
    <col min="503" max="503" width="15.7109375" customWidth="1"/>
    <col min="504" max="519" width="5.7109375" customWidth="1"/>
    <col min="759" max="759" width="15.7109375" customWidth="1"/>
    <col min="760" max="775" width="5.7109375" customWidth="1"/>
    <col min="1015" max="1015" width="15.7109375" customWidth="1"/>
    <col min="1016" max="1031" width="5.7109375" customWidth="1"/>
    <col min="1271" max="1271" width="15.7109375" customWidth="1"/>
    <col min="1272" max="1287" width="5.7109375" customWidth="1"/>
    <col min="1527" max="1527" width="15.7109375" customWidth="1"/>
    <col min="1528" max="1543" width="5.7109375" customWidth="1"/>
    <col min="1783" max="1783" width="15.7109375" customWidth="1"/>
    <col min="1784" max="1799" width="5.7109375" customWidth="1"/>
    <col min="2039" max="2039" width="15.7109375" customWidth="1"/>
    <col min="2040" max="2055" width="5.7109375" customWidth="1"/>
    <col min="2295" max="2295" width="15.7109375" customWidth="1"/>
    <col min="2296" max="2311" width="5.7109375" customWidth="1"/>
    <col min="2551" max="2551" width="15.7109375" customWidth="1"/>
    <col min="2552" max="2567" width="5.7109375" customWidth="1"/>
    <col min="2807" max="2807" width="15.7109375" customWidth="1"/>
    <col min="2808" max="2823" width="5.7109375" customWidth="1"/>
    <col min="3063" max="3063" width="15.7109375" customWidth="1"/>
    <col min="3064" max="3079" width="5.7109375" customWidth="1"/>
    <col min="3319" max="3319" width="15.7109375" customWidth="1"/>
    <col min="3320" max="3335" width="5.7109375" customWidth="1"/>
    <col min="3575" max="3575" width="15.7109375" customWidth="1"/>
    <col min="3576" max="3591" width="5.7109375" customWidth="1"/>
    <col min="3831" max="3831" width="15.7109375" customWidth="1"/>
    <col min="3832" max="3847" width="5.7109375" customWidth="1"/>
    <col min="4087" max="4087" width="15.7109375" customWidth="1"/>
    <col min="4088" max="4103" width="5.7109375" customWidth="1"/>
    <col min="4343" max="4343" width="15.7109375" customWidth="1"/>
    <col min="4344" max="4359" width="5.7109375" customWidth="1"/>
    <col min="4599" max="4599" width="15.7109375" customWidth="1"/>
    <col min="4600" max="4615" width="5.7109375" customWidth="1"/>
    <col min="4855" max="4855" width="15.7109375" customWidth="1"/>
    <col min="4856" max="4871" width="5.7109375" customWidth="1"/>
    <col min="5111" max="5111" width="15.7109375" customWidth="1"/>
    <col min="5112" max="5127" width="5.7109375" customWidth="1"/>
    <col min="5367" max="5367" width="15.7109375" customWidth="1"/>
    <col min="5368" max="5383" width="5.7109375" customWidth="1"/>
    <col min="5623" max="5623" width="15.7109375" customWidth="1"/>
    <col min="5624" max="5639" width="5.7109375" customWidth="1"/>
    <col min="5879" max="5879" width="15.7109375" customWidth="1"/>
    <col min="5880" max="5895" width="5.7109375" customWidth="1"/>
    <col min="6135" max="6135" width="15.7109375" customWidth="1"/>
    <col min="6136" max="6151" width="5.7109375" customWidth="1"/>
    <col min="6391" max="6391" width="15.7109375" customWidth="1"/>
    <col min="6392" max="6407" width="5.7109375" customWidth="1"/>
    <col min="6647" max="6647" width="15.7109375" customWidth="1"/>
    <col min="6648" max="6663" width="5.7109375" customWidth="1"/>
    <col min="6903" max="6903" width="15.7109375" customWidth="1"/>
    <col min="6904" max="6919" width="5.7109375" customWidth="1"/>
    <col min="7159" max="7159" width="15.7109375" customWidth="1"/>
    <col min="7160" max="7175" width="5.7109375" customWidth="1"/>
    <col min="7415" max="7415" width="15.7109375" customWidth="1"/>
    <col min="7416" max="7431" width="5.7109375" customWidth="1"/>
    <col min="7671" max="7671" width="15.7109375" customWidth="1"/>
    <col min="7672" max="7687" width="5.7109375" customWidth="1"/>
    <col min="7927" max="7927" width="15.7109375" customWidth="1"/>
    <col min="7928" max="7943" width="5.7109375" customWidth="1"/>
    <col min="8183" max="8183" width="15.7109375" customWidth="1"/>
    <col min="8184" max="8199" width="5.7109375" customWidth="1"/>
    <col min="8439" max="8439" width="15.7109375" customWidth="1"/>
    <col min="8440" max="8455" width="5.7109375" customWidth="1"/>
    <col min="8695" max="8695" width="15.7109375" customWidth="1"/>
    <col min="8696" max="8711" width="5.7109375" customWidth="1"/>
    <col min="8951" max="8951" width="15.7109375" customWidth="1"/>
    <col min="8952" max="8967" width="5.7109375" customWidth="1"/>
    <col min="9207" max="9207" width="15.7109375" customWidth="1"/>
    <col min="9208" max="9223" width="5.7109375" customWidth="1"/>
    <col min="9463" max="9463" width="15.7109375" customWidth="1"/>
    <col min="9464" max="9479" width="5.7109375" customWidth="1"/>
    <col min="9719" max="9719" width="15.7109375" customWidth="1"/>
    <col min="9720" max="9735" width="5.7109375" customWidth="1"/>
    <col min="9975" max="9975" width="15.7109375" customWidth="1"/>
    <col min="9976" max="9991" width="5.7109375" customWidth="1"/>
    <col min="10231" max="10231" width="15.7109375" customWidth="1"/>
    <col min="10232" max="10247" width="5.7109375" customWidth="1"/>
    <col min="10487" max="10487" width="15.7109375" customWidth="1"/>
    <col min="10488" max="10503" width="5.7109375" customWidth="1"/>
    <col min="10743" max="10743" width="15.7109375" customWidth="1"/>
    <col min="10744" max="10759" width="5.7109375" customWidth="1"/>
    <col min="10999" max="10999" width="15.7109375" customWidth="1"/>
    <col min="11000" max="11015" width="5.7109375" customWidth="1"/>
    <col min="11255" max="11255" width="15.7109375" customWidth="1"/>
    <col min="11256" max="11271" width="5.7109375" customWidth="1"/>
    <col min="11511" max="11511" width="15.7109375" customWidth="1"/>
    <col min="11512" max="11527" width="5.7109375" customWidth="1"/>
    <col min="11767" max="11767" width="15.7109375" customWidth="1"/>
    <col min="11768" max="11783" width="5.7109375" customWidth="1"/>
    <col min="12023" max="12023" width="15.7109375" customWidth="1"/>
    <col min="12024" max="12039" width="5.7109375" customWidth="1"/>
    <col min="12279" max="12279" width="15.7109375" customWidth="1"/>
    <col min="12280" max="12295" width="5.7109375" customWidth="1"/>
    <col min="12535" max="12535" width="15.7109375" customWidth="1"/>
    <col min="12536" max="12551" width="5.7109375" customWidth="1"/>
    <col min="12791" max="12791" width="15.7109375" customWidth="1"/>
    <col min="12792" max="12807" width="5.7109375" customWidth="1"/>
    <col min="13047" max="13047" width="15.7109375" customWidth="1"/>
    <col min="13048" max="13063" width="5.7109375" customWidth="1"/>
    <col min="13303" max="13303" width="15.7109375" customWidth="1"/>
    <col min="13304" max="13319" width="5.7109375" customWidth="1"/>
    <col min="13559" max="13559" width="15.7109375" customWidth="1"/>
    <col min="13560" max="13575" width="5.7109375" customWidth="1"/>
    <col min="13815" max="13815" width="15.7109375" customWidth="1"/>
    <col min="13816" max="13831" width="5.7109375" customWidth="1"/>
    <col min="14071" max="14071" width="15.7109375" customWidth="1"/>
    <col min="14072" max="14087" width="5.7109375" customWidth="1"/>
    <col min="14327" max="14327" width="15.7109375" customWidth="1"/>
    <col min="14328" max="14343" width="5.7109375" customWidth="1"/>
    <col min="14583" max="14583" width="15.7109375" customWidth="1"/>
    <col min="14584" max="14599" width="5.7109375" customWidth="1"/>
    <col min="14839" max="14839" width="15.7109375" customWidth="1"/>
    <col min="14840" max="14855" width="5.7109375" customWidth="1"/>
    <col min="15095" max="15095" width="15.7109375" customWidth="1"/>
    <col min="15096" max="15111" width="5.7109375" customWidth="1"/>
    <col min="15351" max="15351" width="15.7109375" customWidth="1"/>
    <col min="15352" max="15367" width="5.7109375" customWidth="1"/>
    <col min="15607" max="15607" width="15.7109375" customWidth="1"/>
    <col min="15608" max="15623" width="5.7109375" customWidth="1"/>
    <col min="15863" max="15863" width="15.7109375" customWidth="1"/>
    <col min="15864" max="15879" width="5.7109375" customWidth="1"/>
    <col min="16119" max="16119" width="15.7109375" customWidth="1"/>
    <col min="16120" max="16135" width="5.7109375" customWidth="1"/>
  </cols>
  <sheetData>
    <row r="1" spans="1:12" s="1" customFormat="1" ht="25.5" customHeight="1" x14ac:dyDescent="0.25">
      <c r="A1" s="36" t="s">
        <v>46</v>
      </c>
      <c r="B1" s="36"/>
      <c r="C1" s="36"/>
      <c r="D1" s="36"/>
      <c r="E1" s="36"/>
      <c r="F1" s="36"/>
      <c r="G1" s="36"/>
      <c r="H1" s="36"/>
      <c r="I1" s="36"/>
    </row>
    <row r="2" spans="1:12" s="1" customFormat="1" ht="11.25" customHeight="1" x14ac:dyDescent="0.25">
      <c r="A2" s="31" t="s">
        <v>0</v>
      </c>
      <c r="B2" s="38">
        <v>2010</v>
      </c>
      <c r="C2" s="39"/>
      <c r="D2" s="39"/>
      <c r="E2" s="39"/>
      <c r="F2" s="39"/>
      <c r="G2" s="39"/>
      <c r="H2" s="39"/>
      <c r="I2" s="39"/>
    </row>
    <row r="3" spans="1:12" s="1" customFormat="1" ht="21.75" customHeight="1" x14ac:dyDescent="0.25">
      <c r="A3" s="37"/>
      <c r="B3" s="40" t="s">
        <v>1</v>
      </c>
      <c r="C3" s="41"/>
      <c r="D3" s="41" t="s">
        <v>2</v>
      </c>
      <c r="E3" s="41"/>
      <c r="F3" s="41" t="s">
        <v>3</v>
      </c>
      <c r="G3" s="41"/>
      <c r="H3" s="41" t="s">
        <v>4</v>
      </c>
      <c r="I3" s="41"/>
    </row>
    <row r="4" spans="1:12" s="1" customFormat="1" ht="12.75" customHeight="1" x14ac:dyDescent="0.25">
      <c r="A4" s="5"/>
      <c r="B4" s="7" t="s">
        <v>39</v>
      </c>
      <c r="C4" s="3" t="s">
        <v>40</v>
      </c>
      <c r="D4" s="3" t="s">
        <v>39</v>
      </c>
      <c r="E4" s="3" t="s">
        <v>40</v>
      </c>
      <c r="F4" s="7" t="s">
        <v>39</v>
      </c>
      <c r="G4" s="3" t="s">
        <v>40</v>
      </c>
      <c r="H4" s="3" t="s">
        <v>39</v>
      </c>
      <c r="I4" s="2" t="s">
        <v>40</v>
      </c>
    </row>
    <row r="5" spans="1:12" ht="10.5" customHeight="1" x14ac:dyDescent="0.25">
      <c r="A5" s="5" t="s">
        <v>5</v>
      </c>
      <c r="B5" s="8">
        <v>41.356285999999997</v>
      </c>
      <c r="C5" s="8">
        <v>48.542479999999998</v>
      </c>
      <c r="D5" s="8">
        <v>43.437877</v>
      </c>
      <c r="E5" s="8">
        <v>48.834102999999999</v>
      </c>
      <c r="F5" s="8">
        <v>46.543318999999997</v>
      </c>
      <c r="G5" s="8">
        <v>54.461698999999996</v>
      </c>
      <c r="H5" s="8">
        <v>74.954920000000001</v>
      </c>
      <c r="I5" s="8">
        <v>83.293526</v>
      </c>
      <c r="J5" t="str">
        <f>IF(OR(IF(AND(H!B5&lt;H!E5,H!C5&lt;H!D5)=TRUE,"*","")="*",IF(AND(H!B5&gt;H!E5,H!C5&gt;H!D5)=TRUE,"*","")="*"),"*","")</f>
        <v/>
      </c>
      <c r="K5" t="str">
        <f>IF(OR(IF(AND(H!D5&lt;H!G5,H!E5&lt;H!F5)=TRUE,"*","")="*",IF(AND(H!D5&gt;H!G5,H!E5&gt;H!F5)=TRUE,"*","")="*"),"*","")</f>
        <v/>
      </c>
      <c r="L5" t="str">
        <f>IF(OR(IF(AND(H!F5&lt;H!I5,H!G5&lt;H!H5)=TRUE,"*","")="*",IF(AND(H!F5&gt;H!I5,H!G5&gt;H!H5)=TRUE,"*","")="*"),"*","")</f>
        <v>*</v>
      </c>
    </row>
    <row r="6" spans="1:12" ht="10.5" customHeight="1" x14ac:dyDescent="0.25">
      <c r="A6" s="5" t="s">
        <v>6</v>
      </c>
      <c r="B6" s="8">
        <v>35.067121</v>
      </c>
      <c r="C6" s="8">
        <v>43.303018000000002</v>
      </c>
      <c r="D6" s="8">
        <v>41.411369000000001</v>
      </c>
      <c r="E6" s="8">
        <v>46.889398</v>
      </c>
      <c r="F6" s="8">
        <v>48.378433000000001</v>
      </c>
      <c r="G6" s="8">
        <v>56.117486000000007</v>
      </c>
      <c r="H6" s="8">
        <v>66.792299</v>
      </c>
      <c r="I6" s="8">
        <v>78.550319999999999</v>
      </c>
      <c r="J6" t="str">
        <f>IF(OR(IF(AND(H!B6&lt;H!E6,H!C6&lt;H!D6)=TRUE,"*","")="*",IF(AND(H!B6&gt;H!E6,H!C6&gt;H!D6)=TRUE,"*","")="*"),"*","")</f>
        <v/>
      </c>
      <c r="K6" t="str">
        <f>IF(OR(IF(AND(H!D6&lt;H!G6,H!E6&lt;H!F6)=TRUE,"*","")="*",IF(AND(H!D6&gt;H!G6,H!E6&gt;H!F6)=TRUE,"*","")="*"),"*","")</f>
        <v>*</v>
      </c>
      <c r="L6" t="str">
        <f>IF(OR(IF(AND(H!F6&lt;H!I6,H!G6&lt;H!H6)=TRUE,"*","")="*",IF(AND(H!F6&gt;H!I6,H!G6&gt;H!H6)=TRUE,"*","")="*"),"*","")</f>
        <v>*</v>
      </c>
    </row>
    <row r="7" spans="1:12" ht="10.5" customHeight="1" x14ac:dyDescent="0.25">
      <c r="A7" s="5" t="s">
        <v>7</v>
      </c>
      <c r="B7" s="8">
        <v>38.339851000000003</v>
      </c>
      <c r="C7" s="8">
        <v>51.435924</v>
      </c>
      <c r="D7" s="8">
        <v>45.235038000000003</v>
      </c>
      <c r="E7" s="8">
        <v>54.558609999999994</v>
      </c>
      <c r="F7" s="8">
        <v>56.646845999999996</v>
      </c>
      <c r="G7" s="8">
        <v>66.566902999999996</v>
      </c>
      <c r="H7" s="8">
        <v>65.762225999999998</v>
      </c>
      <c r="I7" s="8">
        <v>85.220538000000005</v>
      </c>
      <c r="J7" t="str">
        <f>IF(OR(IF(AND(H!B7&lt;H!E7,H!C7&lt;H!D7)=TRUE,"*","")="*",IF(AND(H!B7&gt;H!E7,H!C7&gt;H!D7)=TRUE,"*","")="*"),"*","")</f>
        <v/>
      </c>
      <c r="K7" t="str">
        <f>IF(OR(IF(AND(H!D7&lt;H!G7,H!E7&lt;H!F7)=TRUE,"*","")="*",IF(AND(H!D7&gt;H!G7,H!E7&gt;H!F7)=TRUE,"*","")="*"),"*","")</f>
        <v>*</v>
      </c>
      <c r="L7" t="str">
        <f>IF(OR(IF(AND(H!F7&lt;H!I7,H!G7&lt;H!H7)=TRUE,"*","")="*",IF(AND(H!F7&gt;H!I7,H!G7&gt;H!H7)=TRUE,"*","")="*"),"*","")</f>
        <v/>
      </c>
    </row>
    <row r="8" spans="1:12" ht="10.5" customHeight="1" x14ac:dyDescent="0.25">
      <c r="A8" s="5" t="s">
        <v>8</v>
      </c>
      <c r="B8" s="8">
        <v>44.322783000000001</v>
      </c>
      <c r="C8" s="8">
        <v>52.771732000000007</v>
      </c>
      <c r="D8" s="8">
        <v>41.520539999999997</v>
      </c>
      <c r="E8" s="8">
        <v>48.714075999999999</v>
      </c>
      <c r="F8" s="8">
        <v>43.101325000000003</v>
      </c>
      <c r="G8" s="8">
        <v>52.136205000000004</v>
      </c>
      <c r="H8" s="8">
        <v>65.902824999999993</v>
      </c>
      <c r="I8" s="8">
        <v>78.505232000000007</v>
      </c>
      <c r="J8" t="str">
        <f>IF(OR(IF(AND(H!B8&lt;H!E8,H!C8&lt;H!D8)=TRUE,"*","")="*",IF(AND(H!B8&gt;H!E8,H!C8&gt;H!D8)=TRUE,"*","")="*"),"*","")</f>
        <v/>
      </c>
      <c r="K8" t="str">
        <f>IF(OR(IF(AND(H!D8&lt;H!G8,H!E8&lt;H!F8)=TRUE,"*","")="*",IF(AND(H!D8&gt;H!G8,H!E8&gt;H!F8)=TRUE,"*","")="*"),"*","")</f>
        <v/>
      </c>
      <c r="L8" t="str">
        <f>IF(OR(IF(AND(H!F8&lt;H!I8,H!G8&lt;H!H8)=TRUE,"*","")="*",IF(AND(H!F8&gt;H!I8,H!G8&gt;H!H8)=TRUE,"*","")="*"),"*","")</f>
        <v>*</v>
      </c>
    </row>
    <row r="9" spans="1:12" ht="10.5" customHeight="1" x14ac:dyDescent="0.25">
      <c r="A9" s="5" t="s">
        <v>9</v>
      </c>
      <c r="B9" s="8">
        <v>30.897745999999998</v>
      </c>
      <c r="C9" s="8">
        <v>39.595438999999999</v>
      </c>
      <c r="D9" s="8">
        <v>42.188887000000001</v>
      </c>
      <c r="E9" s="8">
        <v>47.915085000000005</v>
      </c>
      <c r="F9" s="8">
        <v>43.341083000000005</v>
      </c>
      <c r="G9" s="8">
        <v>54.717922999999999</v>
      </c>
      <c r="H9" s="8">
        <v>72.977530000000002</v>
      </c>
      <c r="I9" s="8">
        <v>83.038927000000001</v>
      </c>
      <c r="J9" t="str">
        <f>IF(OR(IF(AND(H!B9&lt;H!E9,H!C9&lt;H!D9)=TRUE,"*","")="*",IF(AND(H!B9&gt;H!E9,H!C9&gt;H!D9)=TRUE,"*","")="*"),"*","")</f>
        <v>*</v>
      </c>
      <c r="K9" t="str">
        <f>IF(OR(IF(AND(H!D9&lt;H!G9,H!E9&lt;H!F9)=TRUE,"*","")="*",IF(AND(H!D9&gt;H!G9,H!E9&gt;H!F9)=TRUE,"*","")="*"),"*","")</f>
        <v/>
      </c>
      <c r="L9" t="str">
        <f>IF(OR(IF(AND(H!F9&lt;H!I9,H!G9&lt;H!H9)=TRUE,"*","")="*",IF(AND(H!F9&gt;H!I9,H!G9&gt;H!H9)=TRUE,"*","")="*"),"*","")</f>
        <v>*</v>
      </c>
    </row>
    <row r="10" spans="1:12" ht="10.5" customHeight="1" x14ac:dyDescent="0.25">
      <c r="A10" s="5" t="s">
        <v>10</v>
      </c>
      <c r="B10" s="8">
        <v>44.790849000000001</v>
      </c>
      <c r="C10" s="8">
        <v>54.232975000000003</v>
      </c>
      <c r="D10" s="8">
        <v>52.304956000000004</v>
      </c>
      <c r="E10" s="8">
        <v>59.441982000000003</v>
      </c>
      <c r="F10" s="8">
        <v>55.190220000000004</v>
      </c>
      <c r="G10" s="8">
        <v>63.179037000000008</v>
      </c>
      <c r="H10" s="8">
        <v>76.42723500000001</v>
      </c>
      <c r="I10" s="8">
        <v>85.574771999999996</v>
      </c>
      <c r="J10" t="str">
        <f>IF(OR(IF(AND(H!B10&lt;H!E10,H!C10&lt;H!D10)=TRUE,"*","")="*",IF(AND(H!B10&gt;H!E10,H!C10&gt;H!D10)=TRUE,"*","")="*"),"*","")</f>
        <v/>
      </c>
      <c r="K10" t="str">
        <f>IF(OR(IF(AND(H!D10&lt;H!G10,H!E10&lt;H!F10)=TRUE,"*","")="*",IF(AND(H!D10&gt;H!G10,H!E10&gt;H!F10)=TRUE,"*","")="*"),"*","")</f>
        <v/>
      </c>
      <c r="L10" t="str">
        <f>IF(OR(IF(AND(H!F10&lt;H!I10,H!G10&lt;H!H10)=TRUE,"*","")="*",IF(AND(H!F10&gt;H!I10,H!G10&gt;H!H10)=TRUE,"*","")="*"),"*","")</f>
        <v>*</v>
      </c>
    </row>
    <row r="11" spans="1:12" ht="10.5" customHeight="1" x14ac:dyDescent="0.25">
      <c r="A11" s="5" t="s">
        <v>11</v>
      </c>
      <c r="B11" s="8">
        <v>45.979115</v>
      </c>
      <c r="C11" s="8">
        <v>51.827359999999999</v>
      </c>
      <c r="D11" s="8">
        <v>46.074469999999998</v>
      </c>
      <c r="E11" s="8">
        <v>54.507987</v>
      </c>
      <c r="F11" s="8">
        <v>49.702343999999997</v>
      </c>
      <c r="G11" s="8">
        <v>58.191303000000005</v>
      </c>
      <c r="H11" s="8">
        <v>72.251125999999999</v>
      </c>
      <c r="I11" s="8">
        <v>83.300758999999999</v>
      </c>
      <c r="J11" t="str">
        <f>IF(OR(IF(AND(H!B11&lt;H!E11,H!C11&lt;H!D11)=TRUE,"*","")="*",IF(AND(H!B11&gt;H!E11,H!C11&gt;H!D11)=TRUE,"*","")="*"),"*","")</f>
        <v/>
      </c>
      <c r="K11" t="str">
        <f>IF(OR(IF(AND(H!D11&lt;H!G11,H!E11&lt;H!F11)=TRUE,"*","")="*",IF(AND(H!D11&gt;H!G11,H!E11&gt;H!F11)=TRUE,"*","")="*"),"*","")</f>
        <v/>
      </c>
      <c r="L11" t="str">
        <f>IF(OR(IF(AND(H!F11&lt;H!I11,H!G11&lt;H!H11)=TRUE,"*","")="*",IF(AND(H!F11&gt;H!I11,H!G11&gt;H!H11)=TRUE,"*","")="*"),"*","")</f>
        <v>*</v>
      </c>
    </row>
    <row r="12" spans="1:12" ht="10.5" customHeight="1" x14ac:dyDescent="0.25">
      <c r="A12" s="5" t="s">
        <v>12</v>
      </c>
      <c r="B12" s="8">
        <v>33.3934</v>
      </c>
      <c r="C12" s="8">
        <v>46.139540000000004</v>
      </c>
      <c r="D12" s="8">
        <v>37.229472000000001</v>
      </c>
      <c r="E12" s="8">
        <v>47.004868000000002</v>
      </c>
      <c r="F12" s="8">
        <v>35.430223999999995</v>
      </c>
      <c r="G12" s="8">
        <v>47.502073000000003</v>
      </c>
      <c r="H12" s="8">
        <v>51.026775999999998</v>
      </c>
      <c r="I12" s="8">
        <v>74.848651000000004</v>
      </c>
      <c r="J12" t="str">
        <f>IF(OR(IF(AND(H!B12&lt;H!E12,H!C12&lt;H!D12)=TRUE,"*","")="*",IF(AND(H!B12&gt;H!E12,H!C12&gt;H!D12)=TRUE,"*","")="*"),"*","")</f>
        <v/>
      </c>
      <c r="K12" t="str">
        <f>IF(OR(IF(AND(H!D12&lt;H!G12,H!E12&lt;H!F12)=TRUE,"*","")="*",IF(AND(H!D12&gt;H!G12,H!E12&gt;H!F12)=TRUE,"*","")="*"),"*","")</f>
        <v/>
      </c>
      <c r="L12" t="str">
        <f>IF(OR(IF(AND(H!F12&lt;H!I12,H!G12&lt;H!H12)=TRUE,"*","")="*",IF(AND(H!F12&gt;H!I12,H!G12&gt;H!H12)=TRUE,"*","")="*"),"*","")</f>
        <v>*</v>
      </c>
    </row>
    <row r="13" spans="1:12" ht="10.5" customHeight="1" x14ac:dyDescent="0.25">
      <c r="A13" s="5" t="s">
        <v>13</v>
      </c>
      <c r="B13" s="8">
        <v>32.830677999999999</v>
      </c>
      <c r="C13" s="8">
        <v>43.730601</v>
      </c>
      <c r="D13" s="8">
        <v>37.092258000000001</v>
      </c>
      <c r="E13" s="8">
        <v>43.461360999999997</v>
      </c>
      <c r="F13" s="8">
        <v>37.285648999999999</v>
      </c>
      <c r="G13" s="8">
        <v>45.114356000000001</v>
      </c>
      <c r="H13" s="8">
        <v>58.454444000000002</v>
      </c>
      <c r="I13" s="8">
        <v>70.391946000000004</v>
      </c>
      <c r="J13" t="str">
        <f>IF(OR(IF(AND(H!B13&lt;H!E13,H!C13&lt;H!D13)=TRUE,"*","")="*",IF(AND(H!B13&gt;H!E13,H!C13&gt;H!D13)=TRUE,"*","")="*"),"*","")</f>
        <v/>
      </c>
      <c r="K13" t="str">
        <f>IF(OR(IF(AND(H!D13&lt;H!G13,H!E13&lt;H!F13)=TRUE,"*","")="*",IF(AND(H!D13&gt;H!G13,H!E13&gt;H!F13)=TRUE,"*","")="*"),"*","")</f>
        <v/>
      </c>
      <c r="L13" t="str">
        <f>IF(OR(IF(AND(H!F13&lt;H!I13,H!G13&lt;H!H13)=TRUE,"*","")="*",IF(AND(H!F13&gt;H!I13,H!G13&gt;H!H13)=TRUE,"*","")="*"),"*","")</f>
        <v>*</v>
      </c>
    </row>
    <row r="14" spans="1:12" ht="10.5" customHeight="1" x14ac:dyDescent="0.25">
      <c r="A14" s="5" t="s">
        <v>14</v>
      </c>
      <c r="B14" s="8">
        <v>36.229740999999997</v>
      </c>
      <c r="C14" s="8">
        <v>47.487253000000003</v>
      </c>
      <c r="D14" s="8">
        <v>41.269832000000001</v>
      </c>
      <c r="E14" s="8">
        <v>48.498193000000001</v>
      </c>
      <c r="F14" s="8">
        <v>43.189112000000002</v>
      </c>
      <c r="G14" s="8">
        <v>54.783141999999998</v>
      </c>
      <c r="H14" s="8">
        <v>62.280588999999999</v>
      </c>
      <c r="I14" s="8">
        <v>77.919814000000002</v>
      </c>
      <c r="J14" t="str">
        <f>IF(OR(IF(AND(H!B14&lt;H!E14,H!C14&lt;H!D14)=TRUE,"*","")="*",IF(AND(H!B14&gt;H!E14,H!C14&gt;H!D14)=TRUE,"*","")="*"),"*","")</f>
        <v/>
      </c>
      <c r="K14" t="str">
        <f>IF(OR(IF(AND(H!D14&lt;H!G14,H!E14&lt;H!F14)=TRUE,"*","")="*",IF(AND(H!D14&gt;H!G14,H!E14&gt;H!F14)=TRUE,"*","")="*"),"*","")</f>
        <v/>
      </c>
      <c r="L14" t="str">
        <f>IF(OR(IF(AND(H!F14&lt;H!I14,H!G14&lt;H!H14)=TRUE,"*","")="*",IF(AND(H!F14&gt;H!I14,H!G14&gt;H!H14)=TRUE,"*","")="*"),"*","")</f>
        <v>*</v>
      </c>
    </row>
    <row r="15" spans="1:12" ht="10.5" customHeight="1" x14ac:dyDescent="0.25">
      <c r="A15" s="5" t="s">
        <v>15</v>
      </c>
      <c r="B15" s="8">
        <v>43.589981000000002</v>
      </c>
      <c r="C15" s="8">
        <v>49.388660000000002</v>
      </c>
      <c r="D15" s="8">
        <v>47.120767999999998</v>
      </c>
      <c r="E15" s="8">
        <v>53.947029000000001</v>
      </c>
      <c r="F15" s="8">
        <v>48.926053000000003</v>
      </c>
      <c r="G15" s="8">
        <v>57.470257000000004</v>
      </c>
      <c r="H15" s="8">
        <v>70.914260999999996</v>
      </c>
      <c r="I15" s="8">
        <v>85.140928000000002</v>
      </c>
      <c r="J15" t="str">
        <f>IF(OR(IF(AND(H!B15&lt;H!E15,H!C15&lt;H!D15)=TRUE,"*","")="*",IF(AND(H!B15&gt;H!E15,H!C15&gt;H!D15)=TRUE,"*","")="*"),"*","")</f>
        <v/>
      </c>
      <c r="K15" t="str">
        <f>IF(OR(IF(AND(H!D15&lt;H!G15,H!E15&lt;H!F15)=TRUE,"*","")="*",IF(AND(H!D15&gt;H!G15,H!E15&gt;H!F15)=TRUE,"*","")="*"),"*","")</f>
        <v/>
      </c>
      <c r="L15" t="str">
        <f>IF(OR(IF(AND(H!F15&lt;H!I15,H!G15&lt;H!H15)=TRUE,"*","")="*",IF(AND(H!F15&gt;H!I15,H!G15&gt;H!H15)=TRUE,"*","")="*"),"*","")</f>
        <v>*</v>
      </c>
    </row>
    <row r="16" spans="1:12" ht="10.5" customHeight="1" x14ac:dyDescent="0.25">
      <c r="A16" s="5" t="s">
        <v>16</v>
      </c>
      <c r="B16" s="8">
        <v>49.161178</v>
      </c>
      <c r="C16" s="8">
        <v>59.291277000000001</v>
      </c>
      <c r="D16" s="8">
        <v>47.273994999999999</v>
      </c>
      <c r="E16" s="8">
        <v>56.695182000000003</v>
      </c>
      <c r="F16" s="8">
        <v>52.046641000000008</v>
      </c>
      <c r="G16" s="8">
        <v>61.063422000000003</v>
      </c>
      <c r="H16" s="8">
        <v>72.781351000000001</v>
      </c>
      <c r="I16" s="8">
        <v>84.991230999999999</v>
      </c>
      <c r="J16" t="str">
        <f>IF(OR(IF(AND(H!B16&lt;H!E16,H!C16&lt;H!D16)=TRUE,"*","")="*",IF(AND(H!B16&gt;H!E16,H!C16&gt;H!D16)=TRUE,"*","")="*"),"*","")</f>
        <v/>
      </c>
      <c r="K16" t="str">
        <f>IF(OR(IF(AND(H!D16&lt;H!G16,H!E16&lt;H!F16)=TRUE,"*","")="*",IF(AND(H!D16&gt;H!G16,H!E16&gt;H!F16)=TRUE,"*","")="*"),"*","")</f>
        <v/>
      </c>
      <c r="L16" t="str">
        <f>IF(OR(IF(AND(H!F16&lt;H!I16,H!G16&lt;H!H16)=TRUE,"*","")="*",IF(AND(H!F16&gt;H!I16,H!G16&gt;H!H16)=TRUE,"*","")="*"),"*","")</f>
        <v>*</v>
      </c>
    </row>
    <row r="17" spans="1:12" ht="10.5" customHeight="1" x14ac:dyDescent="0.25">
      <c r="A17" s="5" t="s">
        <v>17</v>
      </c>
      <c r="B17" s="8">
        <v>38.399980999999997</v>
      </c>
      <c r="C17" s="8">
        <v>51.069406999999998</v>
      </c>
      <c r="D17" s="8">
        <v>42.664029999999997</v>
      </c>
      <c r="E17" s="8">
        <v>51.670925999999994</v>
      </c>
      <c r="F17" s="8">
        <v>46.397049000000003</v>
      </c>
      <c r="G17" s="8">
        <v>55.914322999999996</v>
      </c>
      <c r="H17" s="8">
        <v>62.541500000000006</v>
      </c>
      <c r="I17" s="8">
        <v>79.829150999999996</v>
      </c>
      <c r="J17" t="str">
        <f>IF(OR(IF(AND(H!B17&lt;H!E17,H!C17&lt;H!D17)=TRUE,"*","")="*",IF(AND(H!B17&gt;H!E17,H!C17&gt;H!D17)=TRUE,"*","")="*"),"*","")</f>
        <v/>
      </c>
      <c r="K17" t="str">
        <f>IF(OR(IF(AND(H!D17&lt;H!G17,H!E17&lt;H!F17)=TRUE,"*","")="*",IF(AND(H!D17&gt;H!G17,H!E17&gt;H!F17)=TRUE,"*","")="*"),"*","")</f>
        <v/>
      </c>
      <c r="L17" t="str">
        <f>IF(OR(IF(AND(H!F17&lt;H!I17,H!G17&lt;H!H17)=TRUE,"*","")="*",IF(AND(H!F17&gt;H!I17,H!G17&gt;H!H17)=TRUE,"*","")="*"),"*","")</f>
        <v>*</v>
      </c>
    </row>
    <row r="18" spans="1:12" ht="10.5" customHeight="1" x14ac:dyDescent="0.25">
      <c r="A18" s="5" t="s">
        <v>18</v>
      </c>
      <c r="B18" s="8">
        <v>50.171157000000001</v>
      </c>
      <c r="C18" s="8">
        <v>56.302728999999999</v>
      </c>
      <c r="D18" s="8">
        <v>52.841232999999995</v>
      </c>
      <c r="E18" s="8">
        <v>58.631476999999997</v>
      </c>
      <c r="F18" s="8">
        <v>57.541457999999999</v>
      </c>
      <c r="G18" s="8">
        <v>65.859484999999992</v>
      </c>
      <c r="H18" s="8">
        <v>76.689221000000003</v>
      </c>
      <c r="I18" s="8">
        <v>86.550847000000005</v>
      </c>
      <c r="J18" t="str">
        <f>IF(OR(IF(AND(H!B18&lt;H!E18,H!C18&lt;H!D18)=TRUE,"*","")="*",IF(AND(H!B18&gt;H!E18,H!C18&gt;H!D18)=TRUE,"*","")="*"),"*","")</f>
        <v/>
      </c>
      <c r="K18" t="str">
        <f>IF(OR(IF(AND(H!D18&lt;H!G18,H!E18&lt;H!F18)=TRUE,"*","")="*",IF(AND(H!D18&gt;H!G18,H!E18&gt;H!F18)=TRUE,"*","")="*"),"*","")</f>
        <v/>
      </c>
      <c r="L18" t="str">
        <f>IF(OR(IF(AND(H!F18&lt;H!I18,H!G18&lt;H!H18)=TRUE,"*","")="*",IF(AND(H!F18&gt;H!I18,H!G18&gt;H!H18)=TRUE,"*","")="*"),"*","")</f>
        <v>*</v>
      </c>
    </row>
    <row r="19" spans="1:12" ht="10.5" customHeight="1" x14ac:dyDescent="0.25">
      <c r="A19" s="5" t="s">
        <v>19</v>
      </c>
      <c r="B19" s="8">
        <v>40.717245000000005</v>
      </c>
      <c r="C19" s="8">
        <v>48.499109000000004</v>
      </c>
      <c r="D19" s="8">
        <v>39.443189000000004</v>
      </c>
      <c r="E19" s="8">
        <v>44.977795999999998</v>
      </c>
      <c r="F19" s="8">
        <v>46.069628000000002</v>
      </c>
      <c r="G19" s="8">
        <v>53.203199999999995</v>
      </c>
      <c r="H19" s="8">
        <v>68.399441999999993</v>
      </c>
      <c r="I19" s="8">
        <v>79.846364000000008</v>
      </c>
      <c r="J19" t="str">
        <f>IF(OR(IF(AND(H!B19&lt;H!E19,H!C19&lt;H!D19)=TRUE,"*","")="*",IF(AND(H!B19&gt;H!E19,H!C19&gt;H!D19)=TRUE,"*","")="*"),"*","")</f>
        <v/>
      </c>
      <c r="K19" t="str">
        <f>IF(OR(IF(AND(H!D19&lt;H!G19,H!E19&lt;H!F19)=TRUE,"*","")="*",IF(AND(H!D19&gt;H!G19,H!E19&gt;H!F19)=TRUE,"*","")="*"),"*","")</f>
        <v>*</v>
      </c>
      <c r="L19" t="str">
        <f>IF(OR(IF(AND(H!F19&lt;H!I19,H!G19&lt;H!H19)=TRUE,"*","")="*",IF(AND(H!F19&gt;H!I19,H!G19&gt;H!H19)=TRUE,"*","")="*"),"*","")</f>
        <v>*</v>
      </c>
    </row>
    <row r="20" spans="1:12" ht="10.5" customHeight="1" x14ac:dyDescent="0.25">
      <c r="A20" s="5" t="s">
        <v>20</v>
      </c>
      <c r="B20" s="8">
        <v>46.645483999999996</v>
      </c>
      <c r="C20" s="8">
        <v>55.560377000000003</v>
      </c>
      <c r="D20" s="8">
        <v>40.394863000000001</v>
      </c>
      <c r="E20" s="8">
        <v>49.063730999999997</v>
      </c>
      <c r="F20" s="8">
        <v>39.255400000000002</v>
      </c>
      <c r="G20" s="8">
        <v>51.325337999999995</v>
      </c>
      <c r="H20" s="8">
        <v>55.116909999999997</v>
      </c>
      <c r="I20" s="8">
        <v>74.793937999999997</v>
      </c>
      <c r="J20" t="str">
        <f>IF(OR(IF(AND(H!B20&lt;H!E20,H!C20&lt;H!D20)=TRUE,"*","")="*",IF(AND(H!B20&gt;H!E20,H!C20&gt;H!D20)=TRUE,"*","")="*"),"*","")</f>
        <v/>
      </c>
      <c r="K20" t="str">
        <f>IF(OR(IF(AND(H!D20&lt;H!G20,H!E20&lt;H!F20)=TRUE,"*","")="*",IF(AND(H!D20&gt;H!G20,H!E20&gt;H!F20)=TRUE,"*","")="*"),"*","")</f>
        <v/>
      </c>
      <c r="L20" t="str">
        <f>IF(OR(IF(AND(H!F20&lt;H!I20,H!G20&lt;H!H20)=TRUE,"*","")="*",IF(AND(H!F20&gt;H!I20,H!G20&gt;H!H20)=TRUE,"*","")="*"),"*","")</f>
        <v>*</v>
      </c>
    </row>
    <row r="21" spans="1:12" ht="10.5" customHeight="1" x14ac:dyDescent="0.25">
      <c r="A21" s="5" t="s">
        <v>21</v>
      </c>
      <c r="B21" s="8">
        <v>42.873189000000004</v>
      </c>
      <c r="C21" s="8">
        <v>52.110177</v>
      </c>
      <c r="D21" s="8">
        <v>45.961286000000001</v>
      </c>
      <c r="E21" s="8">
        <v>52.837677999999997</v>
      </c>
      <c r="F21" s="8">
        <v>45.865516999999997</v>
      </c>
      <c r="G21" s="8">
        <v>55.866201000000004</v>
      </c>
      <c r="H21" s="8">
        <v>56.247122000000005</v>
      </c>
      <c r="I21" s="8">
        <v>70.860961000000003</v>
      </c>
      <c r="J21" t="str">
        <f>IF(OR(IF(AND(H!B21&lt;H!E21,H!C21&lt;H!D21)=TRUE,"*","")="*",IF(AND(H!B21&gt;H!E21,H!C21&gt;H!D21)=TRUE,"*","")="*"),"*","")</f>
        <v/>
      </c>
      <c r="K21" t="str">
        <f>IF(OR(IF(AND(H!D21&lt;H!G21,H!E21&lt;H!F21)=TRUE,"*","")="*",IF(AND(H!D21&gt;H!G21,H!E21&gt;H!F21)=TRUE,"*","")="*"),"*","")</f>
        <v/>
      </c>
      <c r="L21" t="str">
        <f>IF(OR(IF(AND(H!F21&lt;H!I21,H!G21&lt;H!H21)=TRUE,"*","")="*",IF(AND(H!F21&gt;H!I21,H!G21&gt;H!H21)=TRUE,"*","")="*"),"*","")</f>
        <v>*</v>
      </c>
    </row>
    <row r="22" spans="1:12" ht="10.5" customHeight="1" x14ac:dyDescent="0.25">
      <c r="A22" s="5" t="s">
        <v>22</v>
      </c>
      <c r="B22" s="8">
        <v>44.154044999999996</v>
      </c>
      <c r="C22" s="8">
        <v>52.997554000000001</v>
      </c>
      <c r="D22" s="8">
        <v>49.054431000000001</v>
      </c>
      <c r="E22" s="8">
        <v>55.544232999999998</v>
      </c>
      <c r="F22" s="8">
        <v>50.654071000000002</v>
      </c>
      <c r="G22" s="8">
        <v>58.346648999999992</v>
      </c>
      <c r="H22" s="8">
        <v>77.745878000000005</v>
      </c>
      <c r="I22" s="8">
        <v>86.47059999999999</v>
      </c>
      <c r="J22" t="str">
        <f>IF(OR(IF(AND(H!B22&lt;H!E22,H!C22&lt;H!D22)=TRUE,"*","")="*",IF(AND(H!B22&gt;H!E22,H!C22&gt;H!D22)=TRUE,"*","")="*"),"*","")</f>
        <v/>
      </c>
      <c r="K22" t="str">
        <f>IF(OR(IF(AND(H!D22&lt;H!G22,H!E22&lt;H!F22)=TRUE,"*","")="*",IF(AND(H!D22&gt;H!G22,H!E22&gt;H!F22)=TRUE,"*","")="*"),"*","")</f>
        <v/>
      </c>
      <c r="L22" t="str">
        <f>IF(OR(IF(AND(H!F22&lt;H!I22,H!G22&lt;H!H22)=TRUE,"*","")="*",IF(AND(H!F22&gt;H!I22,H!G22&gt;H!H22)=TRUE,"*","")="*"),"*","")</f>
        <v>*</v>
      </c>
    </row>
    <row r="23" spans="1:12" ht="10.5" customHeight="1" x14ac:dyDescent="0.25">
      <c r="A23" s="5" t="s">
        <v>23</v>
      </c>
      <c r="B23" s="8">
        <v>35.753571999999998</v>
      </c>
      <c r="C23" s="8">
        <v>44.770156</v>
      </c>
      <c r="D23" s="8">
        <v>51.910202999999996</v>
      </c>
      <c r="E23" s="8">
        <v>57.278167000000003</v>
      </c>
      <c r="F23" s="8">
        <v>51.730013</v>
      </c>
      <c r="G23" s="8">
        <v>60.786876999999997</v>
      </c>
      <c r="H23" s="8">
        <v>73.735664</v>
      </c>
      <c r="I23" s="8">
        <v>82.999065999999999</v>
      </c>
      <c r="J23" t="str">
        <f>IF(OR(IF(AND(H!B23&lt;H!E23,H!C23&lt;H!D23)=TRUE,"*","")="*",IF(AND(H!B23&gt;H!E23,H!C23&gt;H!D23)=TRUE,"*","")="*"),"*","")</f>
        <v>*</v>
      </c>
      <c r="K23" t="str">
        <f>IF(OR(IF(AND(H!D23&lt;H!G23,H!E23&lt;H!F23)=TRUE,"*","")="*",IF(AND(H!D23&gt;H!G23,H!E23&gt;H!F23)=TRUE,"*","")="*"),"*","")</f>
        <v/>
      </c>
      <c r="L23" t="str">
        <f>IF(OR(IF(AND(H!F23&lt;H!I23,H!G23&lt;H!H23)=TRUE,"*","")="*",IF(AND(H!F23&gt;H!I23,H!G23&gt;H!H23)=TRUE,"*","")="*"),"*","")</f>
        <v>*</v>
      </c>
    </row>
    <row r="24" spans="1:12" ht="10.5" customHeight="1" x14ac:dyDescent="0.25">
      <c r="A24" s="5" t="s">
        <v>24</v>
      </c>
      <c r="B24" s="8">
        <v>43.766401999999999</v>
      </c>
      <c r="C24" s="8">
        <v>51.687469</v>
      </c>
      <c r="D24" s="8">
        <v>43.991562000000002</v>
      </c>
      <c r="E24" s="8">
        <v>52.891058000000001</v>
      </c>
      <c r="F24" s="8">
        <v>51.681431000000003</v>
      </c>
      <c r="G24" s="8">
        <v>60.555954999999997</v>
      </c>
      <c r="H24" s="8">
        <v>71.912448999999995</v>
      </c>
      <c r="I24" s="8">
        <v>82.078932000000009</v>
      </c>
      <c r="J24" t="str">
        <f>IF(OR(IF(AND(H!B24&lt;H!E24,H!C24&lt;H!D24)=TRUE,"*","")="*",IF(AND(H!B24&gt;H!E24,H!C24&gt;H!D24)=TRUE,"*","")="*"),"*","")</f>
        <v/>
      </c>
      <c r="K24" t="str">
        <f>IF(OR(IF(AND(H!D24&lt;H!G24,H!E24&lt;H!F24)=TRUE,"*","")="*",IF(AND(H!D24&gt;H!G24,H!E24&gt;H!F24)=TRUE,"*","")="*"),"*","")</f>
        <v/>
      </c>
      <c r="L24" t="str">
        <f>IF(OR(IF(AND(H!F24&lt;H!I24,H!G24&lt;H!H24)=TRUE,"*","")="*",IF(AND(H!F24&gt;H!I24,H!G24&gt;H!H24)=TRUE,"*","")="*"),"*","")</f>
        <v>*</v>
      </c>
    </row>
    <row r="25" spans="1:12" ht="10.5" customHeight="1" x14ac:dyDescent="0.25">
      <c r="A25" s="5" t="s">
        <v>25</v>
      </c>
      <c r="B25" s="8">
        <v>44.201164999999996</v>
      </c>
      <c r="C25" s="8">
        <v>53.854420999999995</v>
      </c>
      <c r="D25" s="8">
        <v>45.977249999999998</v>
      </c>
      <c r="E25" s="8">
        <v>55.280524</v>
      </c>
      <c r="F25" s="8">
        <v>47.852409000000002</v>
      </c>
      <c r="G25" s="8">
        <v>55.815935000000003</v>
      </c>
      <c r="H25" s="8">
        <v>62.522102999999994</v>
      </c>
      <c r="I25" s="8">
        <v>73.298321000000001</v>
      </c>
      <c r="J25" t="str">
        <f>IF(OR(IF(AND(H!B25&lt;H!E25,H!C25&lt;H!D25)=TRUE,"*","")="*",IF(AND(H!B25&gt;H!E25,H!C25&gt;H!D25)=TRUE,"*","")="*"),"*","")</f>
        <v/>
      </c>
      <c r="K25" t="str">
        <f>IF(OR(IF(AND(H!D25&lt;H!G25,H!E25&lt;H!F25)=TRUE,"*","")="*",IF(AND(H!D25&gt;H!G25,H!E25&gt;H!F25)=TRUE,"*","")="*"),"*","")</f>
        <v/>
      </c>
      <c r="L25" t="str">
        <f>IF(OR(IF(AND(H!F25&lt;H!I25,H!G25&lt;H!H25)=TRUE,"*","")="*",IF(AND(H!F25&gt;H!I25,H!G25&gt;H!H25)=TRUE,"*","")="*"),"*","")</f>
        <v>*</v>
      </c>
    </row>
    <row r="26" spans="1:12" ht="10.5" customHeight="1" x14ac:dyDescent="0.25">
      <c r="A26" s="5" t="s">
        <v>26</v>
      </c>
      <c r="B26" s="8">
        <v>34.625403999999996</v>
      </c>
      <c r="C26" s="8">
        <v>42.142000000000003</v>
      </c>
      <c r="D26" s="8">
        <v>43.262567000000004</v>
      </c>
      <c r="E26" s="8">
        <v>49.077864999999996</v>
      </c>
      <c r="F26" s="8">
        <v>47.861016999999997</v>
      </c>
      <c r="G26" s="8">
        <v>55.976402999999998</v>
      </c>
      <c r="H26" s="8">
        <v>70.778898999999996</v>
      </c>
      <c r="I26" s="8">
        <v>81.302722000000003</v>
      </c>
      <c r="J26" t="str">
        <f>IF(OR(IF(AND(H!B26&lt;H!E26,H!C26&lt;H!D26)=TRUE,"*","")="*",IF(AND(H!B26&gt;H!E26,H!C26&gt;H!D26)=TRUE,"*","")="*"),"*","")</f>
        <v>*</v>
      </c>
      <c r="K26" t="str">
        <f>IF(OR(IF(AND(H!D26&lt;H!G26,H!E26&lt;H!F26)=TRUE,"*","")="*",IF(AND(H!D26&gt;H!G26,H!E26&gt;H!F26)=TRUE,"*","")="*"),"*","")</f>
        <v/>
      </c>
      <c r="L26" t="str">
        <f>IF(OR(IF(AND(H!F26&lt;H!I26,H!G26&lt;H!H26)=TRUE,"*","")="*",IF(AND(H!F26&gt;H!I26,H!G26&gt;H!H26)=TRUE,"*","")="*"),"*","")</f>
        <v>*</v>
      </c>
    </row>
    <row r="27" spans="1:12" ht="10.5" customHeight="1" x14ac:dyDescent="0.25">
      <c r="A27" s="5" t="s">
        <v>27</v>
      </c>
      <c r="B27" s="8">
        <v>43.884909</v>
      </c>
      <c r="C27" s="8">
        <v>52.606648</v>
      </c>
      <c r="D27" s="8">
        <v>48.558070000000001</v>
      </c>
      <c r="E27" s="8">
        <v>55.975847000000002</v>
      </c>
      <c r="F27" s="8">
        <v>59.729434999999995</v>
      </c>
      <c r="G27" s="8">
        <v>69.502251000000001</v>
      </c>
      <c r="H27" s="8">
        <v>81.279855999999995</v>
      </c>
      <c r="I27" s="8">
        <v>92.554613000000003</v>
      </c>
      <c r="J27" t="str">
        <f>IF(OR(IF(AND(H!B27&lt;H!E27,H!C27&lt;H!D27)=TRUE,"*","")="*",IF(AND(H!B27&gt;H!E27,H!C27&gt;H!D27)=TRUE,"*","")="*"),"*","")</f>
        <v/>
      </c>
      <c r="K27" t="str">
        <f>IF(OR(IF(AND(H!D27&lt;H!G27,H!E27&lt;H!F27)=TRUE,"*","")="*",IF(AND(H!D27&gt;H!G27,H!E27&gt;H!F27)=TRUE,"*","")="*"),"*","")</f>
        <v>*</v>
      </c>
      <c r="L27" t="str">
        <f>IF(OR(IF(AND(H!F27&lt;H!I27,H!G27&lt;H!H27)=TRUE,"*","")="*",IF(AND(H!F27&gt;H!I27,H!G27&gt;H!H27)=TRUE,"*","")="*"),"*","")</f>
        <v>*</v>
      </c>
    </row>
    <row r="28" spans="1:12" ht="10.5" customHeight="1" x14ac:dyDescent="0.25">
      <c r="A28" s="5" t="s">
        <v>28</v>
      </c>
      <c r="B28" s="8">
        <v>37.052193000000003</v>
      </c>
      <c r="C28" s="8">
        <v>44.565534999999997</v>
      </c>
      <c r="D28" s="8">
        <v>45.191297000000006</v>
      </c>
      <c r="E28" s="8">
        <v>51.370013999999998</v>
      </c>
      <c r="F28" s="8">
        <v>45.97954</v>
      </c>
      <c r="G28" s="8">
        <v>53.287773999999999</v>
      </c>
      <c r="H28" s="8">
        <v>68.459007</v>
      </c>
      <c r="I28" s="8">
        <v>80.187094999999999</v>
      </c>
      <c r="J28" t="str">
        <f>IF(OR(IF(AND(H!B28&lt;H!E28,H!C28&lt;H!D28)=TRUE,"*","")="*",IF(AND(H!B28&gt;H!E28,H!C28&gt;H!D28)=TRUE,"*","")="*"),"*","")</f>
        <v>*</v>
      </c>
      <c r="K28" t="str">
        <f>IF(OR(IF(AND(H!D28&lt;H!G28,H!E28&lt;H!F28)=TRUE,"*","")="*",IF(AND(H!D28&gt;H!G28,H!E28&gt;H!F28)=TRUE,"*","")="*"),"*","")</f>
        <v/>
      </c>
      <c r="L28" t="str">
        <f>IF(OR(IF(AND(H!F28&lt;H!I28,H!G28&lt;H!H28)=TRUE,"*","")="*",IF(AND(H!F28&gt;H!I28,H!G28&gt;H!H28)=TRUE,"*","")="*"),"*","")</f>
        <v>*</v>
      </c>
    </row>
    <row r="29" spans="1:12" ht="10.5" customHeight="1" x14ac:dyDescent="0.25">
      <c r="A29" s="5" t="s">
        <v>29</v>
      </c>
      <c r="B29" s="8">
        <v>43.153401000000002</v>
      </c>
      <c r="C29" s="8">
        <v>51.465530000000001</v>
      </c>
      <c r="D29" s="8">
        <v>43.248130000000003</v>
      </c>
      <c r="E29" s="8">
        <v>51.261478000000004</v>
      </c>
      <c r="F29" s="8">
        <v>47.905664999999999</v>
      </c>
      <c r="G29" s="8">
        <v>58.019889999999997</v>
      </c>
      <c r="H29" s="8">
        <v>62.307177999999993</v>
      </c>
      <c r="I29" s="8">
        <v>76.269878000000006</v>
      </c>
      <c r="J29" t="str">
        <f>IF(OR(IF(AND(H!B29&lt;H!E29,H!C29&lt;H!D29)=TRUE,"*","")="*",IF(AND(H!B29&gt;H!E29,H!C29&gt;H!D29)=TRUE,"*","")="*"),"*","")</f>
        <v/>
      </c>
      <c r="K29" t="str">
        <f>IF(OR(IF(AND(H!D29&lt;H!G29,H!E29&lt;H!F29)=TRUE,"*","")="*",IF(AND(H!D29&gt;H!G29,H!E29&gt;H!F29)=TRUE,"*","")="*"),"*","")</f>
        <v/>
      </c>
      <c r="L29" t="str">
        <f>IF(OR(IF(AND(H!F29&lt;H!I29,H!G29&lt;H!H29)=TRUE,"*","")="*",IF(AND(H!F29&gt;H!I29,H!G29&gt;H!H29)=TRUE,"*","")="*"),"*","")</f>
        <v>*</v>
      </c>
    </row>
    <row r="30" spans="1:12" ht="10.5" customHeight="1" x14ac:dyDescent="0.25">
      <c r="A30" s="5" t="s">
        <v>30</v>
      </c>
      <c r="B30" s="8">
        <v>31.383465999999999</v>
      </c>
      <c r="C30" s="8">
        <v>44.236310000000003</v>
      </c>
      <c r="D30" s="8">
        <v>40.371918999999998</v>
      </c>
      <c r="E30" s="8">
        <v>49.779827999999995</v>
      </c>
      <c r="F30" s="8">
        <v>47.120750999999998</v>
      </c>
      <c r="G30" s="8">
        <v>57.391594999999995</v>
      </c>
      <c r="H30" s="8">
        <v>52.999474999999997</v>
      </c>
      <c r="I30" s="8">
        <v>72.556299999999993</v>
      </c>
      <c r="J30" t="str">
        <f>IF(OR(IF(AND(H!B30&lt;H!E30,H!C30&lt;H!D30)=TRUE,"*","")="*",IF(AND(H!B30&gt;H!E30,H!C30&gt;H!D30)=TRUE,"*","")="*"),"*","")</f>
        <v/>
      </c>
      <c r="K30" t="str">
        <f>IF(OR(IF(AND(H!D30&lt;H!G30,H!E30&lt;H!F30)=TRUE,"*","")="*",IF(AND(H!D30&gt;H!G30,H!E30&gt;H!F30)=TRUE,"*","")="*"),"*","")</f>
        <v/>
      </c>
      <c r="L30" t="str">
        <f>IF(OR(IF(AND(H!F30&lt;H!I30,H!G30&lt;H!H30)=TRUE,"*","")="*",IF(AND(H!F30&gt;H!I30,H!G30&gt;H!H30)=TRUE,"*","")="*"),"*","")</f>
        <v/>
      </c>
    </row>
    <row r="31" spans="1:12" ht="10.5" customHeight="1" x14ac:dyDescent="0.25">
      <c r="A31" s="5" t="s">
        <v>31</v>
      </c>
      <c r="B31" s="8">
        <v>40.202213</v>
      </c>
      <c r="C31" s="8">
        <v>49.527470000000001</v>
      </c>
      <c r="D31" s="8">
        <v>37.716673999999998</v>
      </c>
      <c r="E31" s="8">
        <v>45.086715999999996</v>
      </c>
      <c r="F31" s="8">
        <v>48.986284000000005</v>
      </c>
      <c r="G31" s="8">
        <v>59.086416</v>
      </c>
      <c r="H31" s="8">
        <v>63.546104999999997</v>
      </c>
      <c r="I31" s="8">
        <v>75.478487000000001</v>
      </c>
      <c r="J31" t="str">
        <f>IF(OR(IF(AND(H!B31&lt;H!E31,H!C31&lt;H!D31)=TRUE,"*","")="*",IF(AND(H!B31&gt;H!E31,H!C31&gt;H!D31)=TRUE,"*","")="*"),"*","")</f>
        <v/>
      </c>
      <c r="K31" t="str">
        <f>IF(OR(IF(AND(H!D31&lt;H!G31,H!E31&lt;H!F31)=TRUE,"*","")="*",IF(AND(H!D31&gt;H!G31,H!E31&gt;H!F31)=TRUE,"*","")="*"),"*","")</f>
        <v>*</v>
      </c>
      <c r="L31" t="str">
        <f>IF(OR(IF(AND(H!F31&lt;H!I31,H!G31&lt;H!H31)=TRUE,"*","")="*",IF(AND(H!F31&gt;H!I31,H!G31&gt;H!H31)=TRUE,"*","")="*"),"*","")</f>
        <v>*</v>
      </c>
    </row>
    <row r="32" spans="1:12" ht="10.5" customHeight="1" x14ac:dyDescent="0.25">
      <c r="A32" s="5" t="s">
        <v>32</v>
      </c>
      <c r="B32" s="8">
        <v>36.649699000000005</v>
      </c>
      <c r="C32" s="8">
        <v>47.081427999999995</v>
      </c>
      <c r="D32" s="8">
        <v>41.535191999999995</v>
      </c>
      <c r="E32" s="8">
        <v>49.214987999999998</v>
      </c>
      <c r="F32" s="8">
        <v>47.315831000000003</v>
      </c>
      <c r="G32" s="8">
        <v>59.176881999999999</v>
      </c>
      <c r="H32" s="8">
        <v>72.698549</v>
      </c>
      <c r="I32" s="8">
        <v>84.973157</v>
      </c>
      <c r="J32" t="str">
        <f>IF(OR(IF(AND(H!B32&lt;H!E32,H!C32&lt;H!D32)=TRUE,"*","")="*",IF(AND(H!B32&gt;H!E32,H!C32&gt;H!D32)=TRUE,"*","")="*"),"*","")</f>
        <v/>
      </c>
      <c r="K32" t="str">
        <f>IF(OR(IF(AND(H!D32&lt;H!G32,H!E32&lt;H!F32)=TRUE,"*","")="*",IF(AND(H!D32&gt;H!G32,H!E32&gt;H!F32)=TRUE,"*","")="*"),"*","")</f>
        <v/>
      </c>
      <c r="L32" t="str">
        <f>IF(OR(IF(AND(H!F32&lt;H!I32,H!G32&lt;H!H32)=TRUE,"*","")="*",IF(AND(H!F32&gt;H!I32,H!G32&gt;H!H32)=TRUE,"*","")="*"),"*","")</f>
        <v>*</v>
      </c>
    </row>
    <row r="33" spans="1:12" ht="10.5" customHeight="1" x14ac:dyDescent="0.25">
      <c r="A33" s="5" t="s">
        <v>33</v>
      </c>
      <c r="B33" s="8">
        <v>37.122133000000005</v>
      </c>
      <c r="C33" s="8">
        <v>45.514029999999998</v>
      </c>
      <c r="D33" s="8">
        <v>43.796547000000004</v>
      </c>
      <c r="E33" s="8">
        <v>50.210608999999998</v>
      </c>
      <c r="F33" s="8">
        <v>39.157446</v>
      </c>
      <c r="G33" s="8">
        <v>46.975284000000002</v>
      </c>
      <c r="H33" s="8">
        <v>61.323910000000005</v>
      </c>
      <c r="I33" s="8">
        <v>73.560983000000007</v>
      </c>
      <c r="J33" t="str">
        <f>IF(OR(IF(AND(H!B33&lt;H!E33,H!C33&lt;H!D33)=TRUE,"*","")="*",IF(AND(H!B33&gt;H!E33,H!C33&gt;H!D33)=TRUE,"*","")="*"),"*","")</f>
        <v/>
      </c>
      <c r="K33" t="str">
        <f>IF(OR(IF(AND(H!D33&lt;H!G33,H!E33&lt;H!F33)=TRUE,"*","")="*",IF(AND(H!D33&gt;H!G33,H!E33&gt;H!F33)=TRUE,"*","")="*"),"*","")</f>
        <v/>
      </c>
      <c r="L33" t="str">
        <f>IF(OR(IF(AND(H!F33&lt;H!I33,H!G33&lt;H!H33)=TRUE,"*","")="*",IF(AND(H!F33&gt;H!I33,H!G33&gt;H!H33)=TRUE,"*","")="*"),"*","")</f>
        <v>*</v>
      </c>
    </row>
    <row r="34" spans="1:12" ht="10.5" customHeight="1" x14ac:dyDescent="0.25">
      <c r="A34" s="5" t="s">
        <v>34</v>
      </c>
      <c r="B34" s="8">
        <v>39.168619999999997</v>
      </c>
      <c r="C34" s="8">
        <v>48.300452</v>
      </c>
      <c r="D34" s="8">
        <v>38.250774999999997</v>
      </c>
      <c r="E34" s="8">
        <v>46.535530999999999</v>
      </c>
      <c r="F34" s="8">
        <v>44.173921999999997</v>
      </c>
      <c r="G34" s="8">
        <v>53.940376000000001</v>
      </c>
      <c r="H34" s="8">
        <v>63.293971000000006</v>
      </c>
      <c r="I34" s="8">
        <v>78.380395000000007</v>
      </c>
      <c r="J34" t="str">
        <f>IF(OR(IF(AND(H!B34&lt;H!E34,H!C34&lt;H!D34)=TRUE,"*","")="*",IF(AND(H!B34&gt;H!E34,H!C34&gt;H!D34)=TRUE,"*","")="*"),"*","")</f>
        <v/>
      </c>
      <c r="K34" t="str">
        <f>IF(OR(IF(AND(H!D34&lt;H!G34,H!E34&lt;H!F34)=TRUE,"*","")="*",IF(AND(H!D34&gt;H!G34,H!E34&gt;H!F34)=TRUE,"*","")="*"),"*","")</f>
        <v/>
      </c>
      <c r="L34" t="str">
        <f>IF(OR(IF(AND(H!F34&lt;H!I34,H!G34&lt;H!H34)=TRUE,"*","")="*",IF(AND(H!F34&gt;H!I34,H!G34&gt;H!H34)=TRUE,"*","")="*"),"*","")</f>
        <v>*</v>
      </c>
    </row>
    <row r="35" spans="1:12" ht="10.5" customHeight="1" x14ac:dyDescent="0.25">
      <c r="A35" s="5" t="s">
        <v>35</v>
      </c>
      <c r="B35" s="8">
        <v>49.907755999999999</v>
      </c>
      <c r="C35" s="8">
        <v>57.711089000000001</v>
      </c>
      <c r="D35" s="8">
        <v>48.682205000000003</v>
      </c>
      <c r="E35" s="8">
        <v>54.884131999999994</v>
      </c>
      <c r="F35" s="8">
        <v>53.646207000000004</v>
      </c>
      <c r="G35" s="8">
        <v>62.079759999999993</v>
      </c>
      <c r="H35" s="8">
        <v>72.572038000000006</v>
      </c>
      <c r="I35" s="8">
        <v>84.122847000000007</v>
      </c>
      <c r="J35" t="str">
        <f>IF(OR(IF(AND(H!B35&lt;H!E35,H!C35&lt;H!D35)=TRUE,"*","")="*",IF(AND(H!B35&gt;H!E35,H!C35&gt;H!D35)=TRUE,"*","")="*"),"*","")</f>
        <v/>
      </c>
      <c r="K35" t="str">
        <f>IF(OR(IF(AND(H!D35&lt;H!G35,H!E35&lt;H!F35)=TRUE,"*","")="*",IF(AND(H!D35&gt;H!G35,H!E35&gt;H!F35)=TRUE,"*","")="*"),"*","")</f>
        <v/>
      </c>
      <c r="L35" t="str">
        <f>IF(OR(IF(AND(H!F35&lt;H!I35,H!G35&lt;H!H35)=TRUE,"*","")="*",IF(AND(H!F35&gt;H!I35,H!G35&gt;H!H35)=TRUE,"*","")="*"),"*","")</f>
        <v>*</v>
      </c>
    </row>
    <row r="36" spans="1:12" ht="10.5" customHeight="1" x14ac:dyDescent="0.25">
      <c r="A36" s="5" t="s">
        <v>36</v>
      </c>
      <c r="B36" s="8">
        <v>41.797255</v>
      </c>
      <c r="C36" s="8">
        <v>50.930666000000002</v>
      </c>
      <c r="D36" s="8">
        <v>43.120281999999996</v>
      </c>
      <c r="E36" s="8">
        <v>50.660866999999996</v>
      </c>
      <c r="F36" s="8">
        <v>48.695621000000003</v>
      </c>
      <c r="G36" s="8">
        <v>58.717739999999999</v>
      </c>
      <c r="H36" s="8">
        <v>64.118465</v>
      </c>
      <c r="I36" s="8">
        <v>79.043847</v>
      </c>
      <c r="J36" t="str">
        <f>IF(OR(IF(AND(H!B36&lt;H!E36,H!C36&lt;H!D36)=TRUE,"*","")="*",IF(AND(H!B36&gt;H!E36,H!C36&gt;H!D36)=TRUE,"*","")="*"),"*","")</f>
        <v/>
      </c>
      <c r="K36" t="str">
        <f>IF(OR(IF(AND(H!D36&lt;H!G36,H!E36&lt;H!F36)=TRUE,"*","")="*",IF(AND(H!D36&gt;H!G36,H!E36&gt;H!F36)=TRUE,"*","")="*"),"*","")</f>
        <v/>
      </c>
      <c r="L36" t="str">
        <f>IF(OR(IF(AND(H!F36&lt;H!I36,H!G36&lt;H!H36)=TRUE,"*","")="*",IF(AND(H!F36&gt;H!I36,H!G36&gt;H!H36)=TRUE,"*","")="*"),"*","")</f>
        <v>*</v>
      </c>
    </row>
    <row r="37" spans="1:12" ht="10.5" customHeight="1" x14ac:dyDescent="0.25">
      <c r="A37" s="5" t="s">
        <v>37</v>
      </c>
      <c r="B37" s="9">
        <v>45.020651999999998</v>
      </c>
      <c r="C37" s="9">
        <v>46.962551000000005</v>
      </c>
      <c r="D37" s="9">
        <v>46.020040999999999</v>
      </c>
      <c r="E37" s="9">
        <v>47.620270999999995</v>
      </c>
      <c r="F37" s="9">
        <v>50.130516</v>
      </c>
      <c r="G37" s="9">
        <v>52.208246000000003</v>
      </c>
      <c r="H37" s="9">
        <v>71.400989999999993</v>
      </c>
      <c r="I37" s="10">
        <v>74.423406999999997</v>
      </c>
      <c r="J37" t="str">
        <f>IF(OR(IF(AND(H!B37&lt;H!E37,H!C37&lt;H!D37)=TRUE,"*","")="*",IF(AND(H!B37&gt;H!E37,H!C37&gt;H!D37)=TRUE,"*","")="*"),"*","")</f>
        <v/>
      </c>
      <c r="K37" t="str">
        <f>IF(OR(IF(AND(H!D37&lt;H!G37,H!E37&lt;H!F37)=TRUE,"*","")="*",IF(AND(H!D37&gt;H!G37,H!E37&gt;H!F37)=TRUE,"*","")="*"),"*","")</f>
        <v>*</v>
      </c>
      <c r="L37" t="str">
        <f>IF(OR(IF(AND(H!F37&lt;H!I37,H!G37&lt;H!H37)=TRUE,"*","")="*",IF(AND(H!F37&gt;H!I37,H!G37&gt;H!H37)=TRUE,"*","")="*"),"*","")</f>
        <v>*</v>
      </c>
    </row>
    <row r="38" spans="1:12" ht="5.25" customHeight="1" x14ac:dyDescent="0.25"/>
    <row r="39" spans="1:12" s="1" customFormat="1" ht="11.25" customHeight="1" x14ac:dyDescent="0.25">
      <c r="A39" s="11" t="s">
        <v>41</v>
      </c>
    </row>
    <row r="40" spans="1:12" s="1" customFormat="1" ht="11.25" customHeight="1" x14ac:dyDescent="0.25">
      <c r="A40" s="11" t="s">
        <v>42</v>
      </c>
    </row>
  </sheetData>
  <mergeCells count="7">
    <mergeCell ref="A1:I1"/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D5A8048C-3784-4150-9742-7E6936B502A8}"/>
</file>

<file path=customXml/itemProps2.xml><?xml version="1.0" encoding="utf-8"?>
<ds:datastoreItem xmlns:ds="http://schemas.openxmlformats.org/officeDocument/2006/customXml" ds:itemID="{9C8968DC-CEF9-4062-B982-5A47BC8AD264}"/>
</file>

<file path=customXml/itemProps3.xml><?xml version="1.0" encoding="utf-8"?>
<ds:datastoreItem xmlns:ds="http://schemas.openxmlformats.org/officeDocument/2006/customXml" ds:itemID="{38C4F681-DA74-432A-972C-333AA5A35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RE02a-1</vt:lpstr>
      <vt:lpstr>RE02a-2</vt:lpstr>
      <vt:lpstr>RE02a.A1.1</vt:lpstr>
      <vt:lpstr>RE02a-A1.2</vt:lpstr>
      <vt:lpstr>RE02a-A2.1</vt:lpstr>
      <vt:lpstr>RE02a-A2.2</vt:lpstr>
      <vt:lpstr>H (2)</vt:lpstr>
      <vt:lpstr>H</vt:lpstr>
      <vt:lpstr>'RE02a-1'!Área_de_impresión</vt:lpstr>
      <vt:lpstr>'RE02a-2'!Área_de_impresión</vt:lpstr>
      <vt:lpstr>'RE02a-A2.1'!Área_de_impresión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Torres Godinez</dc:creator>
  <cp:lastModifiedBy>Luis Alberto Degante Mendez</cp:lastModifiedBy>
  <cp:lastPrinted>2012-02-14T18:23:44Z</cp:lastPrinted>
  <dcterms:created xsi:type="dcterms:W3CDTF">2011-09-07T14:43:12Z</dcterms:created>
  <dcterms:modified xsi:type="dcterms:W3CDTF">2013-11-26T23:17:14Z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