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11595" windowHeight="8445"/>
  </bookViews>
  <sheets>
    <sheet name="RE03b-1" sheetId="1" r:id="rId1"/>
    <sheet name="H" sheetId="2" state="hidden" r:id="rId2"/>
    <sheet name="Hoja1" sheetId="3" r:id="rId3"/>
    <sheet name="Hoja2" sheetId="4" r:id="rId4"/>
    <sheet name="RE03b-1A1" sheetId="5" r:id="rId5"/>
    <sheet name="Hoja4" sheetId="6" r:id="rId6"/>
    <sheet name="Hoja5" sheetId="7" r:id="rId7"/>
    <sheet name="Hoja6" sheetId="8" r:id="rId8"/>
    <sheet name="RE03b-3A1" sheetId="9" r:id="rId9"/>
    <sheet name="RE03b-3A2" sheetId="10" r:id="rId10"/>
  </sheets>
  <externalReferences>
    <externalReference r:id="rId11"/>
  </externalReferences>
  <definedNames>
    <definedName name="_xlnm.Print_Area" localSheetId="4">'RE03b-1A1'!$A$1:$Q$38</definedName>
  </definedNames>
  <calcPr calcId="145621"/>
</workbook>
</file>

<file path=xl/calcChain.xml><?xml version="1.0" encoding="utf-8"?>
<calcChain xmlns="http://schemas.openxmlformats.org/spreadsheetml/2006/main">
  <c r="P36" i="3" l="1"/>
  <c r="N36" i="3"/>
  <c r="L36" i="3"/>
  <c r="I36" i="3"/>
  <c r="G36" i="3"/>
  <c r="E36" i="3"/>
  <c r="P35" i="3"/>
  <c r="N35" i="3"/>
  <c r="L35" i="3"/>
  <c r="I35" i="3"/>
  <c r="G35" i="3"/>
  <c r="E35" i="3"/>
  <c r="P34" i="3"/>
  <c r="N34" i="3"/>
  <c r="L34" i="3"/>
  <c r="I34" i="3"/>
  <c r="G34" i="3"/>
  <c r="E34" i="3"/>
  <c r="P33" i="3"/>
  <c r="N33" i="3"/>
  <c r="L33" i="3"/>
  <c r="I33" i="3"/>
  <c r="G33" i="3"/>
  <c r="E33" i="3"/>
  <c r="P32" i="3"/>
  <c r="N32" i="3"/>
  <c r="L32" i="3"/>
  <c r="I32" i="3"/>
  <c r="G32" i="3"/>
  <c r="E32" i="3"/>
  <c r="P31" i="3"/>
  <c r="N31" i="3"/>
  <c r="L31" i="3"/>
  <c r="I31" i="3"/>
  <c r="G31" i="3"/>
  <c r="E31" i="3"/>
  <c r="P30" i="3"/>
  <c r="N30" i="3"/>
  <c r="L30" i="3"/>
  <c r="I30" i="3"/>
  <c r="G30" i="3"/>
  <c r="E30" i="3"/>
  <c r="P29" i="3"/>
  <c r="N29" i="3"/>
  <c r="L29" i="3"/>
  <c r="I29" i="3"/>
  <c r="G29" i="3"/>
  <c r="E29" i="3"/>
  <c r="P28" i="3"/>
  <c r="N28" i="3"/>
  <c r="L28" i="3"/>
  <c r="I28" i="3"/>
  <c r="G28" i="3"/>
  <c r="E28" i="3"/>
  <c r="P27" i="3"/>
  <c r="N27" i="3"/>
  <c r="L27" i="3"/>
  <c r="I27" i="3"/>
  <c r="G27" i="3"/>
  <c r="E27" i="3"/>
  <c r="P26" i="3"/>
  <c r="N26" i="3"/>
  <c r="L26" i="3"/>
  <c r="I26" i="3"/>
  <c r="G26" i="3"/>
  <c r="E26" i="3"/>
  <c r="P25" i="3"/>
  <c r="N25" i="3"/>
  <c r="L25" i="3"/>
  <c r="I25" i="3"/>
  <c r="G25" i="3"/>
  <c r="E25" i="3"/>
  <c r="P24" i="3"/>
  <c r="N24" i="3"/>
  <c r="L24" i="3"/>
  <c r="I24" i="3"/>
  <c r="G24" i="3"/>
  <c r="E24" i="3"/>
  <c r="P23" i="3"/>
  <c r="N23" i="3"/>
  <c r="L23" i="3"/>
  <c r="I23" i="3"/>
  <c r="G23" i="3"/>
  <c r="E23" i="3"/>
  <c r="P22" i="3"/>
  <c r="N22" i="3"/>
  <c r="L22" i="3"/>
  <c r="I22" i="3"/>
  <c r="G22" i="3"/>
  <c r="E22" i="3"/>
  <c r="P21" i="3"/>
  <c r="N21" i="3"/>
  <c r="L21" i="3"/>
  <c r="I21" i="3"/>
  <c r="G21" i="3"/>
  <c r="E21" i="3"/>
  <c r="P20" i="3"/>
  <c r="N20" i="3"/>
  <c r="L20" i="3"/>
  <c r="I20" i="3"/>
  <c r="G20" i="3"/>
  <c r="E20" i="3"/>
  <c r="P19" i="3"/>
  <c r="N19" i="3"/>
  <c r="L19" i="3"/>
  <c r="I19" i="3"/>
  <c r="G19" i="3"/>
  <c r="E19" i="3"/>
  <c r="P18" i="3"/>
  <c r="N18" i="3"/>
  <c r="L18" i="3"/>
  <c r="I18" i="3"/>
  <c r="G18" i="3"/>
  <c r="E18" i="3"/>
  <c r="P17" i="3"/>
  <c r="N17" i="3"/>
  <c r="L17" i="3"/>
  <c r="I17" i="3"/>
  <c r="G17" i="3"/>
  <c r="E17" i="3"/>
  <c r="P16" i="3"/>
  <c r="N16" i="3"/>
  <c r="L16" i="3"/>
  <c r="I16" i="3"/>
  <c r="G16" i="3"/>
  <c r="E16" i="3"/>
  <c r="P15" i="3"/>
  <c r="N15" i="3"/>
  <c r="L15" i="3"/>
  <c r="I15" i="3"/>
  <c r="G15" i="3"/>
  <c r="E15" i="3"/>
  <c r="P14" i="3"/>
  <c r="N14" i="3"/>
  <c r="L14" i="3"/>
  <c r="I14" i="3"/>
  <c r="G14" i="3"/>
  <c r="E14" i="3"/>
  <c r="P13" i="3"/>
  <c r="N13" i="3"/>
  <c r="L13" i="3"/>
  <c r="I13" i="3"/>
  <c r="G13" i="3"/>
  <c r="E13" i="3"/>
  <c r="P12" i="3"/>
  <c r="N12" i="3"/>
  <c r="L12" i="3"/>
  <c r="I12" i="3"/>
  <c r="G12" i="3"/>
  <c r="E12" i="3"/>
  <c r="P11" i="3"/>
  <c r="N11" i="3"/>
  <c r="L11" i="3"/>
  <c r="I11" i="3"/>
  <c r="G11" i="3"/>
  <c r="E11" i="3"/>
  <c r="P10" i="3"/>
  <c r="N10" i="3"/>
  <c r="L10" i="3"/>
  <c r="I10" i="3"/>
  <c r="G10" i="3"/>
  <c r="E10" i="3"/>
  <c r="P9" i="3"/>
  <c r="N9" i="3"/>
  <c r="L9" i="3"/>
  <c r="I9" i="3"/>
  <c r="G9" i="3"/>
  <c r="E9" i="3"/>
  <c r="P8" i="3"/>
  <c r="N8" i="3"/>
  <c r="L8" i="3"/>
  <c r="I8" i="3"/>
  <c r="G8" i="3"/>
  <c r="E8" i="3"/>
  <c r="P7" i="3"/>
  <c r="N7" i="3"/>
  <c r="L7" i="3"/>
  <c r="I7" i="3"/>
  <c r="G7" i="3"/>
  <c r="E7" i="3"/>
  <c r="P6" i="3"/>
  <c r="N6" i="3"/>
  <c r="L6" i="3"/>
  <c r="I6" i="3"/>
  <c r="G6" i="3"/>
  <c r="E6" i="3"/>
  <c r="P5" i="3"/>
  <c r="N5" i="3"/>
  <c r="L5" i="3"/>
  <c r="I5" i="3"/>
  <c r="G5" i="3"/>
  <c r="E5" i="3"/>
  <c r="P4" i="3"/>
  <c r="N4" i="3"/>
  <c r="L4" i="3"/>
  <c r="I4" i="3"/>
  <c r="G4" i="3"/>
  <c r="E4" i="3"/>
  <c r="L4" i="1" l="1"/>
  <c r="V5" i="2"/>
  <c r="V6" i="2"/>
  <c r="W6" i="2"/>
  <c r="X6" i="2"/>
  <c r="V7" i="2"/>
  <c r="W7" i="2"/>
  <c r="X7" i="2"/>
  <c r="V8" i="2"/>
  <c r="W8" i="2"/>
  <c r="X8" i="2"/>
  <c r="V9" i="2"/>
  <c r="W9" i="2"/>
  <c r="X9" i="2"/>
  <c r="V10" i="2"/>
  <c r="W10" i="2"/>
  <c r="X10" i="2"/>
  <c r="V11" i="2"/>
  <c r="W11" i="2"/>
  <c r="X11" i="2"/>
  <c r="V12" i="2"/>
  <c r="W12" i="2"/>
  <c r="X12" i="2"/>
  <c r="V13" i="2"/>
  <c r="W13" i="2"/>
  <c r="X13" i="2"/>
  <c r="V14" i="2"/>
  <c r="W14" i="2"/>
  <c r="X14" i="2"/>
  <c r="V15" i="2"/>
  <c r="W15" i="2"/>
  <c r="X15" i="2"/>
  <c r="V16" i="2"/>
  <c r="W16" i="2"/>
  <c r="X16" i="2"/>
  <c r="V17" i="2"/>
  <c r="W17" i="2"/>
  <c r="X17" i="2"/>
  <c r="V18" i="2"/>
  <c r="W18" i="2"/>
  <c r="X18" i="2"/>
  <c r="V19" i="2"/>
  <c r="W19" i="2"/>
  <c r="X19" i="2"/>
  <c r="V20" i="2"/>
  <c r="W20" i="2"/>
  <c r="X20" i="2"/>
  <c r="V21" i="2"/>
  <c r="W21" i="2"/>
  <c r="X21" i="2"/>
  <c r="V22" i="2"/>
  <c r="W22" i="2"/>
  <c r="X22" i="2"/>
  <c r="V23" i="2"/>
  <c r="W23" i="2"/>
  <c r="X23" i="2"/>
  <c r="V24" i="2"/>
  <c r="W24" i="2"/>
  <c r="X24" i="2"/>
  <c r="V25" i="2"/>
  <c r="W25" i="2"/>
  <c r="X25" i="2"/>
  <c r="V26" i="2"/>
  <c r="W26" i="2"/>
  <c r="X26" i="2"/>
  <c r="V27" i="2"/>
  <c r="W27" i="2"/>
  <c r="X27" i="2"/>
  <c r="V28" i="2"/>
  <c r="W28" i="2"/>
  <c r="X28" i="2"/>
  <c r="V29" i="2"/>
  <c r="W29" i="2"/>
  <c r="X29" i="2"/>
  <c r="V30" i="2"/>
  <c r="W30" i="2"/>
  <c r="X30" i="2"/>
  <c r="V31" i="2"/>
  <c r="W31" i="2"/>
  <c r="X31" i="2"/>
  <c r="V32" i="2"/>
  <c r="W32" i="2"/>
  <c r="X32" i="2"/>
  <c r="V33" i="2"/>
  <c r="W33" i="2"/>
  <c r="X33" i="2"/>
  <c r="V34" i="2"/>
  <c r="W34" i="2"/>
  <c r="X34" i="2"/>
  <c r="V35" i="2"/>
  <c r="W35" i="2"/>
  <c r="X35" i="2"/>
  <c r="V36" i="2"/>
  <c r="W36" i="2"/>
  <c r="X36" i="2"/>
  <c r="V37" i="2"/>
  <c r="W37" i="2"/>
  <c r="X37" i="2"/>
  <c r="X5" i="2"/>
  <c r="W5" i="2"/>
  <c r="T5" i="2"/>
  <c r="R5" i="2"/>
  <c r="T31" i="2"/>
  <c r="T35" i="2"/>
  <c r="T9" i="2"/>
  <c r="T7" i="2"/>
  <c r="S32" i="2"/>
  <c r="S23" i="2"/>
  <c r="S12" i="2"/>
  <c r="R22" i="2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T15" i="2"/>
  <c r="T11" i="2"/>
  <c r="T6" i="2"/>
  <c r="T8" i="2"/>
  <c r="T10" i="2"/>
  <c r="T12" i="2"/>
  <c r="T13" i="2"/>
  <c r="T14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2" i="2"/>
  <c r="T33" i="2"/>
  <c r="T34" i="2"/>
  <c r="T36" i="2"/>
  <c r="T37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4" i="1"/>
  <c r="S5" i="2"/>
  <c r="S6" i="2"/>
  <c r="S7" i="2"/>
  <c r="S8" i="2"/>
  <c r="S9" i="2"/>
  <c r="S10" i="2"/>
  <c r="S11" i="2"/>
  <c r="S13" i="2"/>
  <c r="S14" i="2"/>
  <c r="S15" i="2"/>
  <c r="S16" i="2"/>
  <c r="S17" i="2"/>
  <c r="S18" i="2"/>
  <c r="S19" i="2"/>
  <c r="S20" i="2"/>
  <c r="S21" i="2"/>
  <c r="S22" i="2"/>
  <c r="S24" i="2"/>
  <c r="S25" i="2"/>
  <c r="S26" i="2"/>
  <c r="S27" i="2"/>
  <c r="S28" i="2"/>
  <c r="S29" i="2"/>
  <c r="S30" i="2"/>
  <c r="S31" i="2"/>
  <c r="S33" i="2"/>
  <c r="S34" i="2"/>
  <c r="S35" i="2"/>
  <c r="S36" i="2"/>
  <c r="S37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" i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4" i="1"/>
</calcChain>
</file>

<file path=xl/sharedStrings.xml><?xml version="1.0" encoding="utf-8"?>
<sst xmlns="http://schemas.openxmlformats.org/spreadsheetml/2006/main" count="616" uniqueCount="89">
  <si>
    <t>Entidad federativa</t>
  </si>
  <si>
    <t>Aguascalientes</t>
  </si>
  <si>
    <t xml:space="preserve">Baja California </t>
  </si>
  <si>
    <t>Baja California Sur</t>
  </si>
  <si>
    <t>Campeche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</si>
  <si>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</si>
  <si>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</si>
  <si>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</si>
  <si>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</si>
  <si>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</si>
  <si>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</si>
  <si>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</si>
  <si>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</si>
  <si>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</si>
  <si>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</si>
  <si>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</si>
  <si>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</si>
  <si>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</si>
  <si>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</si>
  <si>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</si>
  <si>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</si>
  <si>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</si>
  <si>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</si>
  <si>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Luís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</si>
  <si>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</si>
  <si>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</si>
  <si>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</si>
  <si>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</si>
  <si>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</si>
  <si>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</si>
  <si>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</si>
  <si>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</si>
  <si>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</si>
  <si>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Básica</t>
  </si>
  <si>
    <t>Sin básica</t>
  </si>
  <si>
    <t>Media superior</t>
  </si>
  <si>
    <t>Superior</t>
  </si>
  <si>
    <t>Coahuila</t>
  </si>
  <si>
    <t>L.I.</t>
  </si>
  <si>
    <t>L.S.</t>
  </si>
  <si>
    <t xml:space="preserve">L.I. 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</si>
  <si>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L.S. Límite superior.  </t>
  </si>
  <si>
    <t>RE02b-A1 Intervalos a 95% de confianza del porcentaje de trabajadores de 25 a 64 años con contratación estable según nivel de escolaridad y entidad federativa (2005 y 2011)</t>
  </si>
  <si>
    <t>San Luis Potosí</t>
  </si>
  <si>
    <t>%</t>
  </si>
  <si>
    <r>
      <t>Pob.</t>
    </r>
    <r>
      <rPr>
        <b/>
        <vertAlign val="superscript"/>
        <sz val="8"/>
        <color indexed="9"/>
        <rFont val="Arial"/>
        <family val="2"/>
      </rPr>
      <t>1</t>
    </r>
  </si>
  <si>
    <t>RE03b-1  Porcentaje de trabajadores adultos de 25 a 64 años con contratación estable, según nivel de escolaridad y entidad federativa (2005 y 2011)</t>
  </si>
  <si>
    <r>
      <t xml:space="preserve">* </t>
    </r>
    <r>
      <rPr>
        <sz val="6"/>
        <rFont val="Arial"/>
        <family val="2"/>
      </rPr>
      <t xml:space="preserve">Diferencias estadísticamente significativas a 95% de confianza entre niveles consecutivos de escolaridad.                                                                                                                                            
</t>
    </r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Población ocupada a nivel nacional.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</t>
    </r>
    <r>
      <rPr>
        <i/>
        <sz val="6"/>
        <rFont val="Arial"/>
        <family val="2"/>
      </rPr>
      <t xml:space="preserve"> Encuesta Nacional de Ocupación y Empleo, 2° trimestre de 2005 y 2011</t>
    </r>
    <r>
      <rPr>
        <sz val="6"/>
        <rFont val="Arial"/>
        <family val="2"/>
      </rPr>
      <t>, Inegi.</t>
    </r>
  </si>
  <si>
    <t>RE03b-2  Porcentaje de trabajadores jóvenes de 15 a 29 años con contratación estable, según nivel de escolaridad y entidad federativa (2005 y 2011)</t>
  </si>
  <si>
    <r>
      <t xml:space="preserve">* </t>
    </r>
    <r>
      <rPr>
        <sz val="6"/>
        <rFont val="Arial"/>
        <family val="2"/>
      </rPr>
      <t xml:space="preserve">Diferencias estadísticamente significativas a 95% de confianza entre niveles consecutivos de escolaridad.                                                                                                                                          
</t>
    </r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Población ocupada a nivel nacional.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</t>
    </r>
    <r>
      <rPr>
        <i/>
        <sz val="6"/>
        <rFont val="Arial"/>
        <family val="2"/>
      </rPr>
      <t xml:space="preserve"> Encuesta Nacional de Ocupación y Empleo, 2° trimestre de 2005 y 2011</t>
    </r>
    <r>
      <rPr>
        <sz val="6"/>
        <rFont val="Arial"/>
        <family val="2"/>
      </rPr>
      <t>, Inegi.</t>
    </r>
  </si>
  <si>
    <t>RE03b-3 Porcentaje de trabajadores adultos y jóvenes con contratación estable, según nivel de escolaridad y subpoblación seleccionadas (%) (2005 y 2011)</t>
  </si>
  <si>
    <t>Subpoblación seleccionada</t>
  </si>
  <si>
    <t xml:space="preserve">Superior </t>
  </si>
  <si>
    <t>Total</t>
  </si>
  <si>
    <t>Población adulta de 25 a 64 años</t>
  </si>
  <si>
    <t xml:space="preserve">Sexo   </t>
  </si>
  <si>
    <t>Hombres</t>
  </si>
  <si>
    <t>*</t>
  </si>
  <si>
    <t>Mujeres</t>
  </si>
  <si>
    <t xml:space="preserve">Tamaño de localidad   </t>
  </si>
  <si>
    <t>Rural</t>
  </si>
  <si>
    <t>Semiurbana</t>
  </si>
  <si>
    <t>Urbana</t>
  </si>
  <si>
    <t>Edad</t>
  </si>
  <si>
    <t>25 a 64</t>
  </si>
  <si>
    <t>25 a 44</t>
  </si>
  <si>
    <t>45 a 64</t>
  </si>
  <si>
    <t>Población joven de 15 a 29 años</t>
  </si>
  <si>
    <t>15 a 29</t>
  </si>
  <si>
    <t>15 a 19</t>
  </si>
  <si>
    <t>n.s</t>
  </si>
  <si>
    <t>20 a 24</t>
  </si>
  <si>
    <t>25 a 29</t>
  </si>
  <si>
    <r>
      <t xml:space="preserve">* </t>
    </r>
    <r>
      <rPr>
        <sz val="6"/>
        <rFont val="Arial"/>
        <family val="2"/>
      </rPr>
      <t xml:space="preserve">Diferencias estadísticamente significativas a 95% de confianza entre niveles consecutivos de escolaridad.                                                                                                                                                                                                    n.s. No hay suficientes casos para mostrar el dato.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 </t>
    </r>
    <r>
      <rPr>
        <i/>
        <sz val="6"/>
        <rFont val="Arial"/>
        <family val="2"/>
      </rPr>
      <t>Encuesta Nacional de Ocupación y Empleo, 2° trimestre de 2005 y 2011</t>
    </r>
    <r>
      <rPr>
        <sz val="6"/>
        <rFont val="Arial"/>
        <family val="2"/>
      </rPr>
      <t>, Inegi.</t>
    </r>
  </si>
  <si>
    <r>
      <t>L.I. 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L.S. Límite superior.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</t>
    </r>
    <r>
      <rPr>
        <i/>
        <sz val="6"/>
        <rFont val="Arial"/>
        <family val="2"/>
      </rPr>
      <t xml:space="preserve"> Encuesta Nacional de Ocupación y Empleo, 2° trimestre de 2005 y 2011,</t>
    </r>
    <r>
      <rPr>
        <sz val="6"/>
        <rFont val="Arial"/>
        <family val="2"/>
      </rPr>
      <t xml:space="preserve"> Inegi.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</si>
  <si>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RE03b-1A1 Límites a 95% de confianza del porcentaje de trabajadores adultos de 25 a 64 años con contratación estable, según nivel de escolaridad y entidad federativa (2005 y 2011)</t>
  </si>
  <si>
    <t>RE03b-1A2 Población de trabajadores adultos de 25 a 64 años con contratación estable, según nivel de escolaridad y entidad federativa (2005 y 2011)</t>
  </si>
  <si>
    <r>
      <t xml:space="preserve">                                                                                                                                         
Fuente: INEE, cálculos con base en la </t>
    </r>
    <r>
      <rPr>
        <i/>
        <sz val="6"/>
        <rFont val="Arial"/>
        <family val="2"/>
      </rPr>
      <t>Encuesta Nacional de Ocupación y Empleo, 2° trimestre de 2005 y 2011</t>
    </r>
    <r>
      <rPr>
        <sz val="6"/>
        <rFont val="Arial"/>
        <family val="2"/>
      </rPr>
      <t>, Inegi.</t>
    </r>
  </si>
  <si>
    <t>RE03b-2A1 Límites a 95% de confianza del porcentaje de trabajadores jóvenes de 15 a 29 años con contratación estable según nivel de escolaridad y entidad federativa (2005 y 2011)</t>
  </si>
  <si>
    <r>
      <t>L.I. 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L.S. Límite superior.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</t>
    </r>
    <r>
      <rPr>
        <i/>
        <sz val="6"/>
        <rFont val="Arial"/>
        <family val="2"/>
      </rPr>
      <t xml:space="preserve"> Encuesta Nacional de Ocupación y Empleo, 2° trimestre de 2005 y 2011,</t>
    </r>
    <r>
      <rPr>
        <sz val="6"/>
        <rFont val="Arial"/>
        <family val="2"/>
      </rPr>
      <t xml:space="preserve"> Inegi.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</si>
  <si>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RE03b-2A2 Población de trabajadores jóvenes de 15 a 29 años con contratación estable, según nivel de escolaridad y entidad federativa (2005 y 2011)</t>
  </si>
  <si>
    <r>
      <t xml:space="preserve">                                                                                                                           
Fuente: INEE, cálculos con base en la </t>
    </r>
    <r>
      <rPr>
        <i/>
        <sz val="6"/>
        <rFont val="Arial"/>
        <family val="2"/>
      </rPr>
      <t>Encuesta Nacional de Ocupación y Empleo, 2° trimestre de 2005 y 2011</t>
    </r>
    <r>
      <rPr>
        <sz val="6"/>
        <rFont val="Arial"/>
        <family val="2"/>
      </rPr>
      <t>, Inegi.</t>
    </r>
  </si>
  <si>
    <t>RE03b-3A1 Límites a 95% de confianza del porcentaje de trabajadores adultos y jóvenes con contratación estable, según nivel de escolaridad y subpoblación seleccionada (%) (2005 y 2011)</t>
  </si>
  <si>
    <r>
      <t>L.I.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L.S. Límite superior.                                                                                                                                                                                                                                                                                                                                                                                    n.s. No hay suficientes casos para mostrar el dato.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</t>
    </r>
    <r>
      <rPr>
        <i/>
        <sz val="6"/>
        <rFont val="Arial"/>
        <family val="2"/>
      </rPr>
      <t xml:space="preserve"> Encuesta Nacional de Ocupación y Empleo, 2° trimestre de 2005 y 2011</t>
    </r>
    <r>
      <rPr>
        <sz val="6"/>
        <rFont val="Arial"/>
        <family val="2"/>
      </rPr>
      <t xml:space="preserve">, Inegi.                                                                                                                                                                                                                      </t>
    </r>
  </si>
  <si>
    <t>RE03b-3A2 Población de trabajadores adultos y jóvenes con contratación estable, según nivel de escolaridad y subpoblación seleccionada (%) (2005 y 2011)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</si>
  <si>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</si>
  <si>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r>
      <t>Total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 xml:space="preserve"> </t>
    </r>
  </si>
  <si>
    <t>n.s.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</si>
  <si>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 xml:space="preserve">No coinciden con la suma de las celdas debido a que no se reporta los casos no especificados en escolaridad.                                                                                                                                                   
n.s. No hay suficientes casos para mostrar el dato.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 </t>
    </r>
    <r>
      <rPr>
        <i/>
        <sz val="6"/>
        <rFont val="Arial"/>
        <family val="2"/>
      </rPr>
      <t>Encuesta Nacional de Ocupación y Empleo, 2° trimestre de 2005 y 2011</t>
    </r>
    <r>
      <rPr>
        <sz val="6"/>
        <rFont val="Arial"/>
        <family val="2"/>
      </rPr>
      <t xml:space="preserve">, Inegi.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</si>
</sst>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8" formatCode="0.0000"/>
  </numFmts>
  <fonts count="12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vertAlign val="superscript"/>
      <sz val="8"/>
      <color indexed="9"/>
      <name val="Arial"/>
      <family val="2"/>
    </font>
    <font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</borders>
  <cellStyleXfs count="2">
    <xf numFmtId="0" fontId="0" fillId="0" borderId="0"/>
    <xf numFmtId="0" fontId="9" fillId="0" borderId="0"/>
  </cellStyleXfs>
  <cellXfs count="162">
    <xf numFmtId="0" fontId="0" fillId="0" borderId="0" xfId="0"/>
    <xf numFmtId="0" fontId="0" fillId="0" borderId="0" xfId="0" applyAlignment="1">
      <alignment wrapText="1"/>
    </xf>
    <xf numFmtId="176" fontId="1" fillId="2" borderId="0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176" fontId="1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2" fontId="7" fillId="0" borderId="0" xfId="0" applyNumberFormat="1" applyFont="1" applyFill="1" applyBorder="1" applyAlignment="1">
      <alignment horizontal="left" wrapText="1"/>
    </xf>
    <xf numFmtId="176" fontId="2" fillId="0" borderId="0" xfId="0" applyNumberFormat="1" applyFont="1" applyAlignment="1"/>
    <xf numFmtId="176" fontId="3" fillId="2" borderId="0" xfId="0" applyNumberFormat="1" applyFont="1" applyFill="1" applyBorder="1" applyAlignment="1">
      <alignment vertical="center" wrapText="1"/>
    </xf>
    <xf numFmtId="176" fontId="3" fillId="2" borderId="2" xfId="0" applyNumberFormat="1" applyFont="1" applyFill="1" applyBorder="1" applyAlignment="1">
      <alignment vertical="center" wrapText="1"/>
    </xf>
    <xf numFmtId="0" fontId="0" fillId="0" borderId="3" xfId="0" applyBorder="1"/>
    <xf numFmtId="176" fontId="0" fillId="0" borderId="0" xfId="0" applyNumberFormat="1"/>
    <xf numFmtId="0" fontId="0" fillId="3" borderId="0" xfId="0" applyFill="1" applyAlignment="1">
      <alignment wrapText="1"/>
    </xf>
    <xf numFmtId="0" fontId="0" fillId="3" borderId="0" xfId="0" applyFill="1"/>
    <xf numFmtId="176" fontId="1" fillId="2" borderId="10" xfId="0" applyNumberFormat="1" applyFont="1" applyFill="1" applyBorder="1" applyAlignment="1">
      <alignment horizontal="center" vertical="center" wrapText="1"/>
    </xf>
    <xf numFmtId="178" fontId="0" fillId="0" borderId="0" xfId="0" applyNumberFormat="1"/>
    <xf numFmtId="176" fontId="2" fillId="0" borderId="0" xfId="0" applyNumberFormat="1" applyFont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176" fontId="3" fillId="2" borderId="1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3" fillId="2" borderId="1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176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176" fontId="2" fillId="0" borderId="0" xfId="0" applyNumberFormat="1" applyFont="1" applyFill="1" applyBorder="1" applyAlignment="1">
      <alignment horizontal="left" vertical="top"/>
    </xf>
    <xf numFmtId="176" fontId="1" fillId="2" borderId="1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 applyAlignment="1">
      <alignment horizontal="left" vertical="top"/>
    </xf>
    <xf numFmtId="176" fontId="2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vertical="top"/>
    </xf>
    <xf numFmtId="176" fontId="1" fillId="2" borderId="15" xfId="0" applyNumberFormat="1" applyFont="1" applyFill="1" applyBorder="1" applyAlignment="1">
      <alignment horizontal="center" vertical="center" wrapText="1"/>
    </xf>
    <xf numFmtId="176" fontId="1" fillId="2" borderId="1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176" fontId="1" fillId="2" borderId="15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left" vertical="center" wrapText="1"/>
    </xf>
    <xf numFmtId="176" fontId="1" fillId="2" borderId="1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1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176" fontId="1" fillId="2" borderId="7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right" indent="2"/>
    </xf>
    <xf numFmtId="176" fontId="2" fillId="0" borderId="0" xfId="0" applyNumberFormat="1" applyFont="1" applyBorder="1" applyAlignment="1"/>
    <xf numFmtId="176" fontId="2" fillId="0" borderId="0" xfId="0" applyNumberFormat="1" applyFont="1" applyAlignment="1">
      <alignment horizontal="right" indent="2"/>
    </xf>
    <xf numFmtId="176" fontId="1" fillId="2" borderId="11" xfId="0" applyNumberFormat="1" applyFont="1" applyFill="1" applyBorder="1" applyAlignment="1">
      <alignment horizontal="right" vertical="center" wrapText="1" indent="2"/>
    </xf>
    <xf numFmtId="176" fontId="1" fillId="2" borderId="11" xfId="0" applyNumberFormat="1" applyFont="1" applyFill="1" applyBorder="1" applyAlignment="1">
      <alignment vertical="center" wrapText="1"/>
    </xf>
    <xf numFmtId="176" fontId="1" fillId="2" borderId="11" xfId="0" applyNumberFormat="1" applyFont="1" applyFill="1" applyBorder="1" applyAlignment="1">
      <alignment horizontal="left" vertical="top" wrapText="1"/>
    </xf>
    <xf numFmtId="176" fontId="1" fillId="2" borderId="12" xfId="0" applyNumberFormat="1" applyFont="1" applyFill="1" applyBorder="1" applyAlignment="1">
      <alignment horizontal="right" vertical="center" wrapText="1" indent="2"/>
    </xf>
    <xf numFmtId="0" fontId="8" fillId="0" borderId="0" xfId="0" applyFont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1" fillId="2" borderId="0" xfId="0" applyFont="1" applyFill="1" applyBorder="1" applyAlignment="1">
      <alignment horizontal="left" vertical="center" wrapText="1" indent="2"/>
    </xf>
    <xf numFmtId="176" fontId="2" fillId="0" borderId="0" xfId="0" applyNumberFormat="1" applyFont="1" applyFill="1" applyBorder="1" applyAlignment="1">
      <alignment horizontal="right" indent="1"/>
    </xf>
    <xf numFmtId="176" fontId="2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right" vertical="center" indent="1"/>
    </xf>
    <xf numFmtId="176" fontId="2" fillId="0" borderId="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 indent="2"/>
    </xf>
    <xf numFmtId="176" fontId="2" fillId="0" borderId="0" xfId="0" applyNumberFormat="1" applyFont="1" applyFill="1" applyAlignment="1">
      <alignment horizontal="right" vertical="center" indent="1"/>
    </xf>
    <xf numFmtId="176" fontId="2" fillId="0" borderId="0" xfId="0" applyNumberFormat="1" applyFont="1" applyFill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indent="1"/>
    </xf>
    <xf numFmtId="176" fontId="2" fillId="0" borderId="0" xfId="0" applyNumberFormat="1" applyFont="1" applyFill="1" applyAlignment="1">
      <alignment horizontal="right" indent="1"/>
    </xf>
    <xf numFmtId="0" fontId="1" fillId="2" borderId="11" xfId="0" applyFont="1" applyFill="1" applyBorder="1" applyAlignment="1">
      <alignment horizontal="left" vertical="center" wrapText="1" indent="2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indent="1"/>
    </xf>
    <xf numFmtId="0" fontId="9" fillId="0" borderId="0" xfId="1"/>
    <xf numFmtId="0" fontId="9" fillId="0" borderId="3" xfId="1" applyBorder="1"/>
    <xf numFmtId="2" fontId="4" fillId="0" borderId="0" xfId="1" applyNumberFormat="1" applyFont="1" applyFill="1" applyBorder="1" applyAlignment="1">
      <alignment horizontal="left" wrapText="1"/>
    </xf>
    <xf numFmtId="176" fontId="1" fillId="2" borderId="0" xfId="1" applyNumberFormat="1" applyFont="1" applyFill="1" applyBorder="1" applyAlignment="1">
      <alignment horizontal="right" vertical="center" wrapText="1" indent="1"/>
    </xf>
    <xf numFmtId="176" fontId="1" fillId="2" borderId="2" xfId="1" applyNumberFormat="1" applyFont="1" applyFill="1" applyBorder="1" applyAlignment="1">
      <alignment horizontal="right" vertical="center" wrapText="1" indent="1"/>
    </xf>
    <xf numFmtId="176" fontId="1" fillId="2" borderId="0" xfId="1" applyNumberFormat="1" applyFont="1" applyFill="1" applyBorder="1" applyAlignment="1">
      <alignment horizontal="left" vertical="center" wrapText="1"/>
    </xf>
    <xf numFmtId="176" fontId="2" fillId="0" borderId="0" xfId="1" applyNumberFormat="1" applyFont="1" applyAlignment="1">
      <alignment horizontal="right" indent="1"/>
    </xf>
    <xf numFmtId="0" fontId="9" fillId="0" borderId="0" xfId="1" applyAlignment="1">
      <alignment wrapText="1"/>
    </xf>
    <xf numFmtId="176" fontId="1" fillId="2" borderId="1" xfId="1" applyNumberFormat="1" applyFont="1" applyFill="1" applyBorder="1" applyAlignment="1">
      <alignment horizontal="right" vertical="center" wrapText="1" indent="1"/>
    </xf>
    <xf numFmtId="176" fontId="1" fillId="2" borderId="17" xfId="1" applyNumberFormat="1" applyFont="1" applyFill="1" applyBorder="1" applyAlignment="1">
      <alignment horizontal="center" vertical="center" wrapText="1"/>
    </xf>
    <xf numFmtId="176" fontId="1" fillId="2" borderId="4" xfId="1" applyNumberFormat="1" applyFont="1" applyFill="1" applyBorder="1" applyAlignment="1">
      <alignment horizontal="left" vertical="center" wrapText="1"/>
    </xf>
    <xf numFmtId="1" fontId="1" fillId="2" borderId="4" xfId="1" applyNumberFormat="1" applyFont="1" applyFill="1" applyBorder="1" applyAlignment="1">
      <alignment horizontal="center" vertical="center" wrapText="1"/>
    </xf>
    <xf numFmtId="1" fontId="1" fillId="2" borderId="5" xfId="1" applyNumberFormat="1" applyFont="1" applyFill="1" applyBorder="1" applyAlignment="1">
      <alignment horizontal="center" vertical="center" wrapText="1"/>
    </xf>
    <xf numFmtId="176" fontId="1" fillId="2" borderId="0" xfId="1" applyNumberFormat="1" applyFont="1" applyFill="1" applyBorder="1" applyAlignment="1">
      <alignment horizontal="left" vertical="center" wrapText="1"/>
    </xf>
    <xf numFmtId="0" fontId="8" fillId="0" borderId="0" xfId="1" applyFont="1" applyAlignment="1">
      <alignment wrapText="1"/>
    </xf>
    <xf numFmtId="176" fontId="1" fillId="2" borderId="18" xfId="0" applyNumberFormat="1" applyFont="1" applyFill="1" applyBorder="1" applyAlignment="1">
      <alignment horizontal="left" vertical="center" wrapText="1"/>
    </xf>
    <xf numFmtId="176" fontId="1" fillId="2" borderId="9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3" fontId="1" fillId="2" borderId="0" xfId="0" applyNumberFormat="1" applyFont="1" applyFill="1" applyBorder="1" applyAlignment="1">
      <alignment horizontal="right" vertical="center" wrapText="1" indent="1"/>
    </xf>
    <xf numFmtId="3" fontId="1" fillId="2" borderId="19" xfId="0" applyNumberFormat="1" applyFont="1" applyFill="1" applyBorder="1" applyAlignment="1">
      <alignment horizontal="right" vertical="center" wrapText="1" indent="1"/>
    </xf>
    <xf numFmtId="176" fontId="1" fillId="2" borderId="0" xfId="0" applyNumberFormat="1" applyFont="1" applyFill="1" applyBorder="1" applyAlignment="1">
      <alignment horizontal="center" vertical="center" wrapText="1"/>
    </xf>
    <xf numFmtId="176" fontId="1" fillId="2" borderId="17" xfId="0" applyNumberFormat="1" applyFont="1" applyFill="1" applyBorder="1" applyAlignment="1">
      <alignment horizontal="center" vertical="center" wrapText="1"/>
    </xf>
    <xf numFmtId="176" fontId="1" fillId="2" borderId="11" xfId="0" applyNumberFormat="1" applyFont="1" applyFill="1" applyBorder="1" applyAlignment="1">
      <alignment horizontal="center" vertical="center" wrapText="1"/>
    </xf>
    <xf numFmtId="176" fontId="1" fillId="2" borderId="20" xfId="0" applyNumberFormat="1" applyFont="1" applyFill="1" applyBorder="1" applyAlignment="1">
      <alignment horizontal="right" vertical="center" wrapText="1" indent="1"/>
    </xf>
    <xf numFmtId="176" fontId="1" fillId="2" borderId="21" xfId="0" applyNumberFormat="1" applyFont="1" applyFill="1" applyBorder="1" applyAlignment="1">
      <alignment horizontal="right" vertical="center" wrapText="1" indent="1"/>
    </xf>
    <xf numFmtId="176" fontId="2" fillId="0" borderId="0" xfId="0" applyNumberFormat="1" applyFont="1" applyAlignment="1">
      <alignment horizontal="right" indent="1"/>
    </xf>
    <xf numFmtId="176" fontId="1" fillId="2" borderId="0" xfId="0" applyNumberFormat="1" applyFont="1" applyFill="1" applyBorder="1" applyAlignment="1">
      <alignment horizontal="right" vertical="center" wrapText="1" indent="1"/>
    </xf>
    <xf numFmtId="176" fontId="1" fillId="2" borderId="2" xfId="0" applyNumberFormat="1" applyFont="1" applyFill="1" applyBorder="1" applyAlignment="1">
      <alignment horizontal="right" vertical="center" wrapText="1" indent="1"/>
    </xf>
    <xf numFmtId="2" fontId="4" fillId="0" borderId="0" xfId="0" applyNumberFormat="1" applyFont="1" applyFill="1" applyBorder="1" applyAlignment="1">
      <alignment horizontal="left" wrapText="1"/>
    </xf>
    <xf numFmtId="176" fontId="1" fillId="2" borderId="6" xfId="0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wrapText="1"/>
    </xf>
    <xf numFmtId="0" fontId="1" fillId="2" borderId="0" xfId="1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center" wrapText="1" indent="2"/>
    </xf>
    <xf numFmtId="0" fontId="8" fillId="0" borderId="0" xfId="1" applyFont="1" applyFill="1" applyBorder="1" applyAlignment="1">
      <alignment horizontal="left" vertical="center" wrapText="1"/>
    </xf>
    <xf numFmtId="176" fontId="2" fillId="0" borderId="0" xfId="1" applyNumberFormat="1" applyFont="1" applyFill="1" applyAlignment="1">
      <alignment horizontal="right" indent="1"/>
    </xf>
    <xf numFmtId="176" fontId="2" fillId="0" borderId="0" xfId="1" applyNumberFormat="1" applyFont="1" applyFill="1" applyBorder="1" applyAlignment="1">
      <alignment horizontal="right" indent="1"/>
    </xf>
    <xf numFmtId="0" fontId="11" fillId="2" borderId="11" xfId="1" applyFont="1" applyFill="1" applyBorder="1" applyAlignment="1">
      <alignment horizontal="left" vertical="center" wrapText="1" indent="2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right" vertical="center" wrapText="1" indent="1"/>
    </xf>
    <xf numFmtId="0" fontId="9" fillId="0" borderId="0" xfId="1" applyFill="1" applyAlignment="1">
      <alignment horizontal="right" indent="1"/>
    </xf>
    <xf numFmtId="176" fontId="2" fillId="0" borderId="0" xfId="1" applyNumberFormat="1" applyFont="1" applyAlignment="1">
      <alignment horizontal="center"/>
    </xf>
    <xf numFmtId="0" fontId="8" fillId="0" borderId="0" xfId="1" applyFont="1" applyFill="1" applyBorder="1" applyAlignment="1">
      <alignment horizontal="right" vertical="center" wrapText="1" indent="1"/>
    </xf>
    <xf numFmtId="0" fontId="1" fillId="2" borderId="11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horizontal="center" vertical="center" wrapText="1"/>
    </xf>
    <xf numFmtId="0" fontId="9" fillId="0" borderId="0" xfId="1" applyFill="1"/>
    <xf numFmtId="0" fontId="9" fillId="0" borderId="0" xfId="1" applyFill="1" applyBorder="1"/>
    <xf numFmtId="0" fontId="11" fillId="2" borderId="0" xfId="1" applyFont="1" applyFill="1" applyBorder="1" applyAlignment="1">
      <alignment horizontal="left" vertical="center" wrapText="1" indent="2"/>
    </xf>
    <xf numFmtId="3" fontId="2" fillId="0" borderId="0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 indent="1"/>
    </xf>
    <xf numFmtId="0" fontId="11" fillId="2" borderId="11" xfId="1" applyFont="1" applyFill="1" applyBorder="1" applyAlignment="1">
      <alignment horizontal="left" vertical="center" wrapText="1" indent="2"/>
    </xf>
    <xf numFmtId="176" fontId="2" fillId="0" borderId="0" xfId="1" applyNumberFormat="1" applyFont="1" applyBorder="1" applyAlignment="1">
      <alignment horizontal="right" indent="1"/>
    </xf>
    <xf numFmtId="0" fontId="2" fillId="0" borderId="0" xfId="1" applyFont="1"/>
    <xf numFmtId="3" fontId="9" fillId="0" borderId="0" xfId="1" applyNumberFormat="1" applyFill="1"/>
    <xf numFmtId="2" fontId="4" fillId="0" borderId="0" xfId="1" applyNumberFormat="1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degante/Documents/Copiar/2012/RE_Pan2012_24_10_2012/RE03abc_121024/RE03b_PCE_0511_120830/Impreso/Tabla%20RE03b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03b-2"/>
      <sheetName val="H"/>
    </sheetNames>
    <sheetDataSet>
      <sheetData sheetId="0" refreshError="1"/>
      <sheetData sheetId="1">
        <row r="5">
          <cell r="B5">
            <v>14.939299</v>
          </cell>
          <cell r="C5">
            <v>23.064719</v>
          </cell>
          <cell r="D5">
            <v>33.418495999999998</v>
          </cell>
          <cell r="E5">
            <v>41.977963000000003</v>
          </cell>
          <cell r="F5">
            <v>41.796007000000003</v>
          </cell>
          <cell r="G5">
            <v>54.355253000000005</v>
          </cell>
          <cell r="H5">
            <v>48.407862000000002</v>
          </cell>
          <cell r="I5">
            <v>65.899830000000009</v>
          </cell>
          <cell r="J5">
            <v>15.1401</v>
          </cell>
          <cell r="K5">
            <v>24.757300000000001</v>
          </cell>
          <cell r="L5">
            <v>31.645900000000001</v>
          </cell>
          <cell r="M5">
            <v>40.255699999999997</v>
          </cell>
          <cell r="N5">
            <v>44.058999999999997</v>
          </cell>
          <cell r="O5">
            <v>55.912300000000002</v>
          </cell>
          <cell r="P5">
            <v>54.399099999999997</v>
          </cell>
          <cell r="Q5">
            <v>67.337100000000007</v>
          </cell>
        </row>
        <row r="6">
          <cell r="B6">
            <v>29.956685999999998</v>
          </cell>
          <cell r="C6">
            <v>42.951886000000002</v>
          </cell>
          <cell r="D6">
            <v>46.928150000000002</v>
          </cell>
          <cell r="E6">
            <v>56.107746999999996</v>
          </cell>
          <cell r="F6">
            <v>46.546738999999995</v>
          </cell>
          <cell r="G6">
            <v>60.362586999999998</v>
          </cell>
          <cell r="H6">
            <v>60.743219000000003</v>
          </cell>
          <cell r="I6">
            <v>75.268005000000002</v>
          </cell>
          <cell r="J6">
            <v>23.453700000000001</v>
          </cell>
          <cell r="K6">
            <v>37.241999999999997</v>
          </cell>
          <cell r="L6">
            <v>41.0745</v>
          </cell>
          <cell r="M6">
            <v>51.213299999999997</v>
          </cell>
          <cell r="N6">
            <v>50.4559</v>
          </cell>
          <cell r="O6">
            <v>63.019399999999997</v>
          </cell>
          <cell r="P6">
            <v>56.192599999999999</v>
          </cell>
          <cell r="Q6">
            <v>73.593000000000004</v>
          </cell>
        </row>
        <row r="7">
          <cell r="B7">
            <v>4.9678890000000004</v>
          </cell>
          <cell r="C7">
            <v>20.041378000000002</v>
          </cell>
          <cell r="D7">
            <v>28.898136000000001</v>
          </cell>
          <cell r="E7">
            <v>42.359375999999997</v>
          </cell>
          <cell r="F7">
            <v>35.481797999999998</v>
          </cell>
          <cell r="G7">
            <v>50.041338999999994</v>
          </cell>
          <cell r="H7">
            <v>53.039055000000005</v>
          </cell>
          <cell r="I7">
            <v>76.027931000000009</v>
          </cell>
          <cell r="J7">
            <v>6.7469999999999999</v>
          </cell>
          <cell r="K7">
            <v>19.530100000000001</v>
          </cell>
          <cell r="L7">
            <v>16.820499999999999</v>
          </cell>
          <cell r="M7">
            <v>28.71</v>
          </cell>
          <cell r="N7">
            <v>27.872599999999998</v>
          </cell>
          <cell r="O7">
            <v>42.758200000000002</v>
          </cell>
          <cell r="P7">
            <v>42.3523</v>
          </cell>
          <cell r="Q7">
            <v>62.905000000000001</v>
          </cell>
        </row>
        <row r="8">
          <cell r="B8">
            <v>5.8048890000000002</v>
          </cell>
          <cell r="C8">
            <v>13.307062999999999</v>
          </cell>
          <cell r="D8">
            <v>15.586648</v>
          </cell>
          <cell r="E8">
            <v>25.014247999999998</v>
          </cell>
          <cell r="F8">
            <v>22.856141999999998</v>
          </cell>
          <cell r="G8">
            <v>34.784314999999999</v>
          </cell>
          <cell r="H8">
            <v>34.854393999999999</v>
          </cell>
          <cell r="I8">
            <v>53.501286999999998</v>
          </cell>
          <cell r="J8">
            <v>7.1007999999999996</v>
          </cell>
          <cell r="K8">
            <v>17.7288</v>
          </cell>
          <cell r="L8">
            <v>16.508800000000001</v>
          </cell>
          <cell r="M8">
            <v>26.72</v>
          </cell>
          <cell r="N8">
            <v>29.536200000000001</v>
          </cell>
          <cell r="O8">
            <v>44.209600000000002</v>
          </cell>
          <cell r="P8">
            <v>35.647399999999998</v>
          </cell>
          <cell r="Q8">
            <v>52.743400000000001</v>
          </cell>
        </row>
        <row r="9">
          <cell r="B9">
            <v>27.171770000000002</v>
          </cell>
          <cell r="C9">
            <v>43.037951</v>
          </cell>
          <cell r="D9">
            <v>50.979753000000002</v>
          </cell>
          <cell r="E9">
            <v>61.483938999999999</v>
          </cell>
          <cell r="F9">
            <v>55.577795999999999</v>
          </cell>
          <cell r="G9">
            <v>72.221367000000001</v>
          </cell>
          <cell r="H9">
            <v>47.674798000000003</v>
          </cell>
          <cell r="I9">
            <v>70.400207000000009</v>
          </cell>
          <cell r="J9">
            <v>27.231300000000001</v>
          </cell>
          <cell r="K9">
            <v>44.267600000000002</v>
          </cell>
          <cell r="L9">
            <v>44.573099999999997</v>
          </cell>
          <cell r="M9">
            <v>53.807600000000001</v>
          </cell>
          <cell r="N9">
            <v>49.444099999999999</v>
          </cell>
          <cell r="O9">
            <v>67.959900000000005</v>
          </cell>
          <cell r="P9">
            <v>65.216099999999997</v>
          </cell>
          <cell r="Q9">
            <v>79.900199999999998</v>
          </cell>
        </row>
        <row r="10">
          <cell r="B10">
            <v>8.1536840000000002</v>
          </cell>
          <cell r="C10">
            <v>17.859005</v>
          </cell>
          <cell r="D10">
            <v>30.483803999999999</v>
          </cell>
          <cell r="E10">
            <v>40.356494999999995</v>
          </cell>
          <cell r="F10">
            <v>44.883727</v>
          </cell>
          <cell r="G10">
            <v>58.263697999999998</v>
          </cell>
          <cell r="H10">
            <v>43.159796</v>
          </cell>
          <cell r="I10">
            <v>64.841260999999989</v>
          </cell>
          <cell r="J10">
            <v>4.4969000000000001</v>
          </cell>
          <cell r="K10">
            <v>13.6435</v>
          </cell>
          <cell r="L10">
            <v>20.6934</v>
          </cell>
          <cell r="M10">
            <v>30.0244</v>
          </cell>
          <cell r="N10">
            <v>24.808</v>
          </cell>
          <cell r="O10">
            <v>37.4895</v>
          </cell>
          <cell r="P10">
            <v>50.098300000000002</v>
          </cell>
          <cell r="Q10">
            <v>63.389000000000003</v>
          </cell>
        </row>
        <row r="11">
          <cell r="B11">
            <v>2.6999309999999999</v>
          </cell>
          <cell r="C11">
            <v>7.5144770000000003</v>
          </cell>
          <cell r="D11">
            <v>13.592141</v>
          </cell>
          <cell r="E11">
            <v>24.354329</v>
          </cell>
          <cell r="F11">
            <v>28.079094999999999</v>
          </cell>
          <cell r="G11">
            <v>42.913142999999998</v>
          </cell>
          <cell r="H11">
            <v>45.154158000000002</v>
          </cell>
          <cell r="I11">
            <v>60.954205999999999</v>
          </cell>
          <cell r="J11">
            <v>2.5577000000000001</v>
          </cell>
          <cell r="K11">
            <v>7.9246999999999996</v>
          </cell>
          <cell r="L11">
            <v>8.0566999999999993</v>
          </cell>
          <cell r="M11">
            <v>17.893799999999999</v>
          </cell>
          <cell r="N11">
            <v>26.8736</v>
          </cell>
          <cell r="O11">
            <v>39.021799999999999</v>
          </cell>
          <cell r="P11">
            <v>47.611800000000002</v>
          </cell>
          <cell r="Q11">
            <v>66.091399999999993</v>
          </cell>
        </row>
        <row r="12">
          <cell r="B12">
            <v>54.211655999999998</v>
          </cell>
          <cell r="C12">
            <v>71.915242000000006</v>
          </cell>
          <cell r="D12">
            <v>60.987446999999996</v>
          </cell>
          <cell r="E12">
            <v>77.966046000000006</v>
          </cell>
          <cell r="F12">
            <v>77.416620999999992</v>
          </cell>
          <cell r="G12">
            <v>90.441800000000001</v>
          </cell>
          <cell r="H12">
            <v>80.742526999999995</v>
          </cell>
          <cell r="I12">
            <v>97.489806000000002</v>
          </cell>
          <cell r="J12">
            <v>32.136000000000003</v>
          </cell>
          <cell r="K12">
            <v>54.514299999999999</v>
          </cell>
          <cell r="L12">
            <v>53.753999999999998</v>
          </cell>
          <cell r="M12">
            <v>71.615600000000001</v>
          </cell>
          <cell r="N12">
            <v>61.360700000000001</v>
          </cell>
          <cell r="O12">
            <v>78.893699999999995</v>
          </cell>
          <cell r="P12">
            <v>54.371200000000002</v>
          </cell>
          <cell r="Q12">
            <v>83.912999999999997</v>
          </cell>
        </row>
        <row r="13">
          <cell r="B13">
            <v>2.6468289999999999</v>
          </cell>
          <cell r="C13">
            <v>9.713355</v>
          </cell>
          <cell r="D13">
            <v>21.608905</v>
          </cell>
          <cell r="E13">
            <v>30.571604000000001</v>
          </cell>
          <cell r="F13">
            <v>33.881464999999999</v>
          </cell>
          <cell r="G13">
            <v>46.123339000000001</v>
          </cell>
          <cell r="H13">
            <v>42.862676999999998</v>
          </cell>
          <cell r="I13">
            <v>59.589873999999995</v>
          </cell>
          <cell r="J13">
            <v>3.8772000000000002</v>
          </cell>
          <cell r="K13">
            <v>15.543900000000001</v>
          </cell>
          <cell r="L13">
            <v>17.9603</v>
          </cell>
          <cell r="M13">
            <v>28.3858</v>
          </cell>
          <cell r="N13">
            <v>36.382199999999997</v>
          </cell>
          <cell r="O13">
            <v>48.650700000000001</v>
          </cell>
          <cell r="P13">
            <v>60.996499999999997</v>
          </cell>
          <cell r="Q13">
            <v>75.911199999999994</v>
          </cell>
        </row>
        <row r="14">
          <cell r="B14">
            <v>25.110976000000001</v>
          </cell>
          <cell r="C14">
            <v>40.194488999999997</v>
          </cell>
          <cell r="D14">
            <v>43.208758000000003</v>
          </cell>
          <cell r="E14">
            <v>57.490909000000002</v>
          </cell>
          <cell r="F14">
            <v>47.170234000000001</v>
          </cell>
          <cell r="G14">
            <v>66.891725999999991</v>
          </cell>
          <cell r="H14">
            <v>44.289926999999999</v>
          </cell>
          <cell r="I14">
            <v>69.934618</v>
          </cell>
          <cell r="J14">
            <v>16.398199999999999</v>
          </cell>
          <cell r="K14">
            <v>46.305100000000003</v>
          </cell>
          <cell r="L14">
            <v>33.054099999999998</v>
          </cell>
          <cell r="M14">
            <v>44.210099999999997</v>
          </cell>
          <cell r="N14">
            <v>31.6508</v>
          </cell>
          <cell r="O14">
            <v>48.384</v>
          </cell>
          <cell r="P14">
            <v>52.4176</v>
          </cell>
          <cell r="Q14">
            <v>71.6875</v>
          </cell>
        </row>
        <row r="15">
          <cell r="B15">
            <v>10.092474999999999</v>
          </cell>
          <cell r="C15">
            <v>16.531420000000001</v>
          </cell>
          <cell r="D15">
            <v>17.192667</v>
          </cell>
          <cell r="E15">
            <v>26.544993999999999</v>
          </cell>
          <cell r="F15">
            <v>31.582191999999999</v>
          </cell>
          <cell r="G15">
            <v>46.099086999999997</v>
          </cell>
          <cell r="H15">
            <v>46.341267000000002</v>
          </cell>
          <cell r="I15">
            <v>70.710101999999992</v>
          </cell>
          <cell r="J15">
            <v>3.2254</v>
          </cell>
          <cell r="K15">
            <v>10.1173</v>
          </cell>
          <cell r="L15">
            <v>14.208</v>
          </cell>
          <cell r="M15">
            <v>23.453299999999999</v>
          </cell>
          <cell r="N15">
            <v>30.1478</v>
          </cell>
          <cell r="O15">
            <v>42.683300000000003</v>
          </cell>
          <cell r="P15">
            <v>33.880400000000002</v>
          </cell>
          <cell r="Q15">
            <v>51.8718</v>
          </cell>
        </row>
        <row r="16">
          <cell r="B16">
            <v>1.6971090000000002</v>
          </cell>
          <cell r="C16">
            <v>8.1772869999999998</v>
          </cell>
          <cell r="D16">
            <v>9.3846070000000008</v>
          </cell>
          <cell r="E16">
            <v>18.073574000000001</v>
          </cell>
          <cell r="F16">
            <v>23.679895000000002</v>
          </cell>
          <cell r="G16">
            <v>36.069550999999997</v>
          </cell>
          <cell r="H16">
            <v>45.609821000000004</v>
          </cell>
          <cell r="I16">
            <v>72.051023999999998</v>
          </cell>
          <cell r="J16">
            <v>0.51829999999999998</v>
          </cell>
          <cell r="K16">
            <v>3.6004</v>
          </cell>
          <cell r="L16">
            <v>8.0139999999999993</v>
          </cell>
          <cell r="M16">
            <v>17.103400000000001</v>
          </cell>
          <cell r="N16">
            <v>20.656099999999999</v>
          </cell>
          <cell r="O16">
            <v>33.016399999999997</v>
          </cell>
          <cell r="P16">
            <v>45.504100000000001</v>
          </cell>
          <cell r="Q16">
            <v>65.827500000000001</v>
          </cell>
        </row>
        <row r="17">
          <cell r="B17">
            <v>2.3044199999999999</v>
          </cell>
          <cell r="C17">
            <v>8.1645280000000007</v>
          </cell>
          <cell r="D17">
            <v>8.1644190000000005</v>
          </cell>
          <cell r="E17">
            <v>17.743918000000001</v>
          </cell>
          <cell r="F17">
            <v>20.880749000000002</v>
          </cell>
          <cell r="G17">
            <v>36.658149000000002</v>
          </cell>
          <cell r="H17">
            <v>31.392104</v>
          </cell>
          <cell r="I17">
            <v>55.781687999999995</v>
          </cell>
          <cell r="J17">
            <v>0.37109999999999999</v>
          </cell>
          <cell r="K17">
            <v>4.7210000000000001</v>
          </cell>
          <cell r="L17">
            <v>5.9337</v>
          </cell>
          <cell r="M17">
            <v>15.726599999999999</v>
          </cell>
          <cell r="N17">
            <v>21.675999999999998</v>
          </cell>
          <cell r="O17">
            <v>40.3018</v>
          </cell>
          <cell r="P17">
            <v>31.4876</v>
          </cell>
          <cell r="Q17">
            <v>51.854799999999997</v>
          </cell>
        </row>
        <row r="18">
          <cell r="B18">
            <v>14.398284</v>
          </cell>
          <cell r="C18">
            <v>23.264218</v>
          </cell>
          <cell r="D18">
            <v>29.780842000000003</v>
          </cell>
          <cell r="E18">
            <v>38.753883000000002</v>
          </cell>
          <cell r="F18">
            <v>42.883257</v>
          </cell>
          <cell r="G18">
            <v>54.169365999999997</v>
          </cell>
          <cell r="H18">
            <v>50.094419999999992</v>
          </cell>
          <cell r="I18">
            <v>67.675826999999998</v>
          </cell>
          <cell r="J18">
            <v>13.2654</v>
          </cell>
          <cell r="K18">
            <v>21.127700000000001</v>
          </cell>
          <cell r="L18">
            <v>25.975100000000001</v>
          </cell>
          <cell r="M18">
            <v>34.903300000000002</v>
          </cell>
          <cell r="N18">
            <v>40.972700000000003</v>
          </cell>
          <cell r="O18">
            <v>52.657400000000003</v>
          </cell>
          <cell r="P18">
            <v>60.987000000000002</v>
          </cell>
          <cell r="Q18">
            <v>75.0107</v>
          </cell>
        </row>
        <row r="19">
          <cell r="B19">
            <v>6.9600990000000005</v>
          </cell>
          <cell r="C19">
            <v>14.240796</v>
          </cell>
          <cell r="D19">
            <v>24.837809</v>
          </cell>
          <cell r="E19">
            <v>34.026300999999997</v>
          </cell>
          <cell r="F19">
            <v>34.247819</v>
          </cell>
          <cell r="G19">
            <v>47.628059999999998</v>
          </cell>
          <cell r="H19">
            <v>50.979059999999997</v>
          </cell>
          <cell r="I19">
            <v>69.809385999999989</v>
          </cell>
          <cell r="J19">
            <v>3.8771</v>
          </cell>
          <cell r="K19">
            <v>11.924099999999999</v>
          </cell>
          <cell r="L19">
            <v>23.980599999999999</v>
          </cell>
          <cell r="M19">
            <v>33.590200000000003</v>
          </cell>
          <cell r="N19">
            <v>38.623699999999999</v>
          </cell>
          <cell r="O19">
            <v>51.188099999999999</v>
          </cell>
          <cell r="P19">
            <v>68.376499999999993</v>
          </cell>
          <cell r="Q19">
            <v>83.114000000000004</v>
          </cell>
        </row>
        <row r="20">
          <cell r="B20">
            <v>2.2764190000000002</v>
          </cell>
          <cell r="C20">
            <v>10.148329</v>
          </cell>
          <cell r="D20">
            <v>8.7473549999999989</v>
          </cell>
          <cell r="E20">
            <v>20.760695999999999</v>
          </cell>
          <cell r="F20">
            <v>20.528714000000001</v>
          </cell>
          <cell r="G20">
            <v>51.274558999999996</v>
          </cell>
          <cell r="H20">
            <v>40.672224</v>
          </cell>
          <cell r="I20">
            <v>67.374570000000006</v>
          </cell>
          <cell r="J20">
            <v>1.4045000000000001</v>
          </cell>
          <cell r="K20">
            <v>6.1418999999999997</v>
          </cell>
          <cell r="L20">
            <v>11.9832</v>
          </cell>
          <cell r="M20">
            <v>22.801100000000002</v>
          </cell>
          <cell r="N20">
            <v>16.569900000000001</v>
          </cell>
          <cell r="O20">
            <v>34.544199999999996</v>
          </cell>
          <cell r="P20">
            <v>36.705399999999997</v>
          </cell>
          <cell r="Q20">
            <v>66.8977</v>
          </cell>
        </row>
        <row r="21">
          <cell r="B21">
            <v>3.4467270000000001</v>
          </cell>
          <cell r="C21">
            <v>9.8555119999999992</v>
          </cell>
          <cell r="D21">
            <v>13.910063000000001</v>
          </cell>
          <cell r="E21">
            <v>21.981563000000001</v>
          </cell>
          <cell r="F21">
            <v>20.856466000000001</v>
          </cell>
          <cell r="G21">
            <v>33.711795000000002</v>
          </cell>
          <cell r="H21">
            <v>31.665881000000002</v>
          </cell>
          <cell r="I21">
            <v>55.474407000000006</v>
          </cell>
          <cell r="J21">
            <v>3.6707000000000001</v>
          </cell>
          <cell r="K21">
            <v>12.040699999999999</v>
          </cell>
          <cell r="L21">
            <v>12.585699999999999</v>
          </cell>
          <cell r="M21">
            <v>20.660399999999999</v>
          </cell>
          <cell r="N21">
            <v>32.941699999999997</v>
          </cell>
          <cell r="O21">
            <v>46.003599999999999</v>
          </cell>
          <cell r="P21">
            <v>42.378500000000003</v>
          </cell>
          <cell r="Q21">
            <v>59.563800000000001</v>
          </cell>
        </row>
        <row r="22">
          <cell r="B22">
            <v>1.643634</v>
          </cell>
          <cell r="C22">
            <v>7.7145969999999995</v>
          </cell>
          <cell r="D22">
            <v>10.90385</v>
          </cell>
          <cell r="E22">
            <v>17.807870999999999</v>
          </cell>
          <cell r="F22">
            <v>25.726364</v>
          </cell>
          <cell r="G22">
            <v>38.298102</v>
          </cell>
          <cell r="H22">
            <v>37.027152999999998</v>
          </cell>
          <cell r="I22">
            <v>56.148867000000003</v>
          </cell>
          <cell r="J22">
            <v>2.3107000000000002</v>
          </cell>
          <cell r="K22">
            <v>10.1477</v>
          </cell>
          <cell r="L22">
            <v>15.6234</v>
          </cell>
          <cell r="M22">
            <v>23.876899999999999</v>
          </cell>
          <cell r="N22">
            <v>21.206199999999999</v>
          </cell>
          <cell r="O22">
            <v>34.820099999999996</v>
          </cell>
          <cell r="P22">
            <v>47.234000000000002</v>
          </cell>
          <cell r="Q22">
            <v>62.525100000000002</v>
          </cell>
        </row>
        <row r="23">
          <cell r="B23">
            <v>18.979378000000001</v>
          </cell>
          <cell r="C23">
            <v>30.151055999999997</v>
          </cell>
          <cell r="D23">
            <v>39.102497</v>
          </cell>
          <cell r="E23">
            <v>46.817239999999998</v>
          </cell>
          <cell r="F23">
            <v>49.830171999999997</v>
          </cell>
          <cell r="G23">
            <v>62.225768000000002</v>
          </cell>
          <cell r="H23">
            <v>52.402945999999993</v>
          </cell>
          <cell r="I23">
            <v>65.336411999999996</v>
          </cell>
          <cell r="J23">
            <v>21.495799999999999</v>
          </cell>
          <cell r="K23">
            <v>36.976199999999999</v>
          </cell>
          <cell r="L23">
            <v>38.594799999999999</v>
          </cell>
          <cell r="M23">
            <v>48.325299999999999</v>
          </cell>
          <cell r="N23">
            <v>44.855699999999999</v>
          </cell>
          <cell r="O23">
            <v>58.954799999999999</v>
          </cell>
          <cell r="P23">
            <v>64.235699999999994</v>
          </cell>
          <cell r="Q23">
            <v>76.004900000000006</v>
          </cell>
        </row>
        <row r="24">
          <cell r="B24">
            <v>3.1964350000000001</v>
          </cell>
          <cell r="C24">
            <v>10.891906000000001</v>
          </cell>
          <cell r="D24">
            <v>15.235786000000001</v>
          </cell>
          <cell r="E24">
            <v>28.428545</v>
          </cell>
          <cell r="F24">
            <v>18.441648999999998</v>
          </cell>
          <cell r="G24">
            <v>33.632705000000001</v>
          </cell>
          <cell r="H24">
            <v>43.222695999999999</v>
          </cell>
          <cell r="I24">
            <v>61.947841000000004</v>
          </cell>
          <cell r="J24">
            <v>2.5983999999999998</v>
          </cell>
          <cell r="K24">
            <v>11.7437</v>
          </cell>
          <cell r="L24">
            <v>10.2234</v>
          </cell>
          <cell r="M24">
            <v>18.388300000000001</v>
          </cell>
          <cell r="N24">
            <v>27.2836</v>
          </cell>
          <cell r="O24">
            <v>44.207700000000003</v>
          </cell>
          <cell r="P24">
            <v>47.0991</v>
          </cell>
          <cell r="Q24">
            <v>68.462199999999996</v>
          </cell>
        </row>
        <row r="25">
          <cell r="B25">
            <v>4.717079</v>
          </cell>
          <cell r="C25">
            <v>12.066945</v>
          </cell>
          <cell r="D25">
            <v>11.696441999999999</v>
          </cell>
          <cell r="E25">
            <v>18.280290000000001</v>
          </cell>
          <cell r="F25">
            <v>18.324037000000001</v>
          </cell>
          <cell r="G25">
            <v>32.085760000000001</v>
          </cell>
          <cell r="H25">
            <v>40.616329999999998</v>
          </cell>
          <cell r="I25">
            <v>55.133774999999993</v>
          </cell>
          <cell r="J25">
            <v>1.0981000000000001</v>
          </cell>
          <cell r="K25">
            <v>4.3083</v>
          </cell>
          <cell r="L25">
            <v>9.9124999999999996</v>
          </cell>
          <cell r="M25">
            <v>16.826799999999999</v>
          </cell>
          <cell r="N25">
            <v>25.421600000000002</v>
          </cell>
          <cell r="O25">
            <v>37.47</v>
          </cell>
          <cell r="P25">
            <v>37.738500000000002</v>
          </cell>
          <cell r="Q25">
            <v>53.616199999999999</v>
          </cell>
        </row>
        <row r="26">
          <cell r="B26">
            <v>11.191122</v>
          </cell>
          <cell r="C26">
            <v>19.374742000000001</v>
          </cell>
          <cell r="D26">
            <v>28.897361</v>
          </cell>
          <cell r="E26">
            <v>39.676203999999998</v>
          </cell>
          <cell r="F26">
            <v>39.023774000000003</v>
          </cell>
          <cell r="G26">
            <v>51.600604000000004</v>
          </cell>
          <cell r="H26">
            <v>44.319164000000001</v>
          </cell>
          <cell r="I26">
            <v>60.301971000000002</v>
          </cell>
          <cell r="J26">
            <v>13.1883</v>
          </cell>
          <cell r="K26">
            <v>23.699200000000001</v>
          </cell>
          <cell r="L26">
            <v>23.468299999999999</v>
          </cell>
          <cell r="M26">
            <v>33.578899999999997</v>
          </cell>
          <cell r="N26">
            <v>39.397500000000001</v>
          </cell>
          <cell r="O26">
            <v>51.0959</v>
          </cell>
          <cell r="P26">
            <v>51.334800000000001</v>
          </cell>
          <cell r="Q26">
            <v>65.601100000000002</v>
          </cell>
        </row>
        <row r="27">
          <cell r="B27">
            <v>11.370142</v>
          </cell>
          <cell r="C27">
            <v>19.755796</v>
          </cell>
          <cell r="D27">
            <v>30.125629999999997</v>
          </cell>
          <cell r="E27">
            <v>42.121819000000002</v>
          </cell>
          <cell r="F27">
            <v>33.624020000000002</v>
          </cell>
          <cell r="G27">
            <v>47.916177999999995</v>
          </cell>
          <cell r="H27">
            <v>41.823884999999997</v>
          </cell>
          <cell r="I27">
            <v>65.516751999999997</v>
          </cell>
          <cell r="J27">
            <v>7.8581000000000003</v>
          </cell>
          <cell r="K27">
            <v>16.808700000000002</v>
          </cell>
          <cell r="L27">
            <v>23.425699999999999</v>
          </cell>
          <cell r="M27">
            <v>32.864600000000003</v>
          </cell>
          <cell r="N27">
            <v>33.305199999999999</v>
          </cell>
          <cell r="O27">
            <v>44.005800000000001</v>
          </cell>
          <cell r="P27">
            <v>45.563400000000001</v>
          </cell>
          <cell r="Q27">
            <v>62.35</v>
          </cell>
        </row>
        <row r="28">
          <cell r="B28">
            <v>6.2359999999999998</v>
          </cell>
          <cell r="C28">
            <v>17.26276</v>
          </cell>
          <cell r="D28">
            <v>21.531532000000002</v>
          </cell>
          <cell r="E28">
            <v>31.142718000000002</v>
          </cell>
          <cell r="F28">
            <v>31.011523</v>
          </cell>
          <cell r="G28">
            <v>45.820859000000006</v>
          </cell>
          <cell r="H28">
            <v>40.767041999999996</v>
          </cell>
          <cell r="I28">
            <v>56.510276999999995</v>
          </cell>
          <cell r="J28">
            <v>4.6879</v>
          </cell>
          <cell r="K28">
            <v>12.641299999999999</v>
          </cell>
          <cell r="L28">
            <v>21.7895</v>
          </cell>
          <cell r="M28">
            <v>36.0426</v>
          </cell>
          <cell r="N28">
            <v>30.523900000000001</v>
          </cell>
          <cell r="O28">
            <v>43.701700000000002</v>
          </cell>
          <cell r="P28">
            <v>52.048699999999997</v>
          </cell>
          <cell r="Q28">
            <v>67.683999999999997</v>
          </cell>
        </row>
        <row r="29">
          <cell r="B29">
            <v>8.8822700000000001</v>
          </cell>
          <cell r="C29">
            <v>18.910505999999998</v>
          </cell>
          <cell r="D29">
            <v>16.031303999999999</v>
          </cell>
          <cell r="E29">
            <v>24.901319000000001</v>
          </cell>
          <cell r="F29">
            <v>35.635325999999999</v>
          </cell>
          <cell r="G29">
            <v>51.0779</v>
          </cell>
          <cell r="H29">
            <v>43.694143000000004</v>
          </cell>
          <cell r="I29">
            <v>64.531530000000004</v>
          </cell>
          <cell r="J29">
            <v>7.9919000000000002</v>
          </cell>
          <cell r="K29">
            <v>19.681999999999999</v>
          </cell>
          <cell r="L29">
            <v>19.064900000000002</v>
          </cell>
          <cell r="M29">
            <v>32.031300000000002</v>
          </cell>
          <cell r="N29">
            <v>38.970199999999998</v>
          </cell>
          <cell r="O29">
            <v>52.015099999999997</v>
          </cell>
          <cell r="P29">
            <v>57.011400000000002</v>
          </cell>
          <cell r="Q29">
            <v>72.062799999999996</v>
          </cell>
        </row>
        <row r="30">
          <cell r="B30">
            <v>28.112362000000001</v>
          </cell>
          <cell r="C30">
            <v>51.289239999999999</v>
          </cell>
          <cell r="D30">
            <v>42.222301999999999</v>
          </cell>
          <cell r="E30">
            <v>57.290074000000004</v>
          </cell>
          <cell r="F30">
            <v>49.950588000000003</v>
          </cell>
          <cell r="G30">
            <v>69.867958999999999</v>
          </cell>
          <cell r="H30">
            <v>68.897520999999998</v>
          </cell>
          <cell r="I30">
            <v>87.082447999999999</v>
          </cell>
          <cell r="J30">
            <v>8.7820999999999998</v>
          </cell>
          <cell r="K30">
            <v>22.588799999999999</v>
          </cell>
          <cell r="L30">
            <v>39.597299999999997</v>
          </cell>
          <cell r="M30">
            <v>53.1342</v>
          </cell>
          <cell r="N30">
            <v>46.081099999999999</v>
          </cell>
          <cell r="O30">
            <v>63.2682</v>
          </cell>
          <cell r="P30">
            <v>55.652299999999997</v>
          </cell>
          <cell r="Q30">
            <v>73.710099999999997</v>
          </cell>
        </row>
        <row r="31">
          <cell r="B31">
            <v>4.5855589999999999</v>
          </cell>
          <cell r="C31">
            <v>15.093188</v>
          </cell>
          <cell r="D31">
            <v>20.478531999999998</v>
          </cell>
          <cell r="E31">
            <v>30.111006</v>
          </cell>
          <cell r="F31">
            <v>40.665016000000001</v>
          </cell>
          <cell r="G31">
            <v>55.866238999999993</v>
          </cell>
          <cell r="H31">
            <v>50.730101000000005</v>
          </cell>
          <cell r="I31">
            <v>71.421228999999997</v>
          </cell>
          <cell r="J31">
            <v>0</v>
          </cell>
          <cell r="K31">
            <v>4.7215999999999996</v>
          </cell>
          <cell r="L31">
            <v>15.164199999999999</v>
          </cell>
          <cell r="M31">
            <v>25.2347</v>
          </cell>
          <cell r="N31">
            <v>33.207099999999997</v>
          </cell>
          <cell r="O31">
            <v>45.572400000000002</v>
          </cell>
          <cell r="P31">
            <v>49.536200000000001</v>
          </cell>
          <cell r="Q31">
            <v>66.085099999999997</v>
          </cell>
        </row>
        <row r="32">
          <cell r="B32">
            <v>24.285734000000001</v>
          </cell>
          <cell r="C32">
            <v>44.14255</v>
          </cell>
          <cell r="D32">
            <v>41.057884999999999</v>
          </cell>
          <cell r="E32">
            <v>54.360459999999996</v>
          </cell>
          <cell r="F32">
            <v>46.817724999999996</v>
          </cell>
          <cell r="G32">
            <v>64.252634</v>
          </cell>
          <cell r="H32">
            <v>49.097624000000003</v>
          </cell>
          <cell r="I32">
            <v>67.615116</v>
          </cell>
          <cell r="J32">
            <v>9.5566999999999993</v>
          </cell>
          <cell r="K32">
            <v>28.388999999999999</v>
          </cell>
          <cell r="L32">
            <v>32.902200000000001</v>
          </cell>
          <cell r="M32">
            <v>46.414200000000001</v>
          </cell>
          <cell r="N32">
            <v>29.435199999999998</v>
          </cell>
          <cell r="O32">
            <v>49.6021</v>
          </cell>
          <cell r="P32">
            <v>51.606900000000003</v>
          </cell>
          <cell r="Q32">
            <v>69.815899999999999</v>
          </cell>
        </row>
        <row r="33">
          <cell r="B33">
            <v>3.9509460000000005</v>
          </cell>
          <cell r="C33">
            <v>10.513942</v>
          </cell>
          <cell r="D33">
            <v>13.936581</v>
          </cell>
          <cell r="E33">
            <v>22.343342</v>
          </cell>
          <cell r="F33">
            <v>23.463767999999998</v>
          </cell>
          <cell r="G33">
            <v>34.902454999999996</v>
          </cell>
          <cell r="H33">
            <v>33.865128999999996</v>
          </cell>
          <cell r="I33">
            <v>52.700131999999996</v>
          </cell>
          <cell r="J33">
            <v>0.1915</v>
          </cell>
          <cell r="K33">
            <v>3.5356999999999998</v>
          </cell>
          <cell r="L33">
            <v>9.0510999999999999</v>
          </cell>
          <cell r="M33">
            <v>16.517600000000002</v>
          </cell>
          <cell r="N33">
            <v>19.6496</v>
          </cell>
          <cell r="O33">
            <v>31.5806</v>
          </cell>
          <cell r="P33">
            <v>28.2576</v>
          </cell>
          <cell r="Q33">
            <v>47.054099999999998</v>
          </cell>
        </row>
        <row r="34">
          <cell r="B34">
            <v>1.6783619999999999</v>
          </cell>
          <cell r="C34">
            <v>7.8656489999999994</v>
          </cell>
          <cell r="D34">
            <v>11.502131</v>
          </cell>
          <cell r="E34">
            <v>22.029271000000001</v>
          </cell>
          <cell r="F34">
            <v>27.332047999999997</v>
          </cell>
          <cell r="G34">
            <v>44.158297000000005</v>
          </cell>
          <cell r="H34">
            <v>29.603892999999999</v>
          </cell>
          <cell r="I34">
            <v>52.216598000000005</v>
          </cell>
          <cell r="J34">
            <v>2.7227000000000001</v>
          </cell>
          <cell r="K34">
            <v>9.5932999999999993</v>
          </cell>
          <cell r="L34">
            <v>13.344799999999999</v>
          </cell>
          <cell r="M34">
            <v>23.87</v>
          </cell>
          <cell r="N34">
            <v>34.474600000000002</v>
          </cell>
          <cell r="O34">
            <v>51.398000000000003</v>
          </cell>
          <cell r="P34">
            <v>35.113100000000003</v>
          </cell>
          <cell r="Q34">
            <v>58.6111</v>
          </cell>
        </row>
        <row r="35">
          <cell r="B35">
            <v>14.479486999999999</v>
          </cell>
          <cell r="C35">
            <v>24.134430000000002</v>
          </cell>
          <cell r="D35">
            <v>31.438769999999998</v>
          </cell>
          <cell r="E35">
            <v>42.320506999999999</v>
          </cell>
          <cell r="F35">
            <v>39.576104999999998</v>
          </cell>
          <cell r="G35">
            <v>53.162036000000001</v>
          </cell>
          <cell r="H35">
            <v>44.974775999999999</v>
          </cell>
          <cell r="I35">
            <v>62.377744999999997</v>
          </cell>
          <cell r="J35">
            <v>3.6547000000000001</v>
          </cell>
          <cell r="K35">
            <v>9.5799000000000003</v>
          </cell>
          <cell r="L35">
            <v>19.2182</v>
          </cell>
          <cell r="M35">
            <v>29.3779</v>
          </cell>
          <cell r="N35">
            <v>33.515900000000002</v>
          </cell>
          <cell r="O35">
            <v>47.601599999999998</v>
          </cell>
          <cell r="P35">
            <v>44.578299999999999</v>
          </cell>
          <cell r="Q35">
            <v>60.1111</v>
          </cell>
        </row>
        <row r="36">
          <cell r="B36">
            <v>3.508991</v>
          </cell>
          <cell r="C36">
            <v>10.147770000000001</v>
          </cell>
          <cell r="D36">
            <v>11.806506000000001</v>
          </cell>
          <cell r="E36">
            <v>24.163646999999997</v>
          </cell>
          <cell r="F36">
            <v>15.498606000000001</v>
          </cell>
          <cell r="G36">
            <v>31.422214999999998</v>
          </cell>
          <cell r="H36">
            <v>32.157175000000002</v>
          </cell>
          <cell r="I36">
            <v>52.852171000000006</v>
          </cell>
          <cell r="J36">
            <v>4.5823999999999998</v>
          </cell>
          <cell r="K36">
            <v>13.505699999999999</v>
          </cell>
          <cell r="L36">
            <v>12.968299999999999</v>
          </cell>
          <cell r="M36">
            <v>25.056999999999999</v>
          </cell>
          <cell r="N36">
            <v>21.739000000000001</v>
          </cell>
          <cell r="O36">
            <v>39.338900000000002</v>
          </cell>
          <cell r="P36">
            <v>42.689599999999999</v>
          </cell>
          <cell r="Q36">
            <v>65.020399999999995</v>
          </cell>
        </row>
        <row r="37">
          <cell r="B37">
            <v>14.075976000000001</v>
          </cell>
          <cell r="C37">
            <v>16.651566000000003</v>
          </cell>
          <cell r="D37">
            <v>30.083436000000003</v>
          </cell>
          <cell r="E37">
            <v>32.602813000000005</v>
          </cell>
          <cell r="F37">
            <v>41.481617</v>
          </cell>
          <cell r="G37">
            <v>45.194493000000001</v>
          </cell>
          <cell r="H37">
            <v>54.146393000000003</v>
          </cell>
          <cell r="I37">
            <v>58.784402999999998</v>
          </cell>
          <cell r="J37">
            <v>10.2196</v>
          </cell>
          <cell r="K37">
            <v>12.4953</v>
          </cell>
          <cell r="L37">
            <v>26.997800000000002</v>
          </cell>
          <cell r="M37">
            <v>29.505500000000001</v>
          </cell>
          <cell r="N37">
            <v>41.066299999999998</v>
          </cell>
          <cell r="O37">
            <v>44.291200000000003</v>
          </cell>
          <cell r="P37">
            <v>59.551400000000001</v>
          </cell>
          <cell r="Q37">
            <v>63.560899999999997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Y41"/>
  <sheetViews>
    <sheetView tabSelected="1" view="pageBreakPreview" zoomScaleNormal="100" zoomScaleSheetLayoutView="100" workbookViewId="0">
      <selection activeCell="D12" sqref="D12"/>
    </sheetView>
  </sheetViews>
  <sheetFormatPr baseColWidth="10" defaultRowHeight="12.75" x14ac:dyDescent="0.2"/>
  <cols>
    <col min="1" max="1" width="8.42578125" customWidth="1"/>
    <col min="2" max="2" width="6.5703125" customWidth="1"/>
    <col min="3" max="3" width="8.85546875" customWidth="1"/>
    <col min="4" max="4" width="5.28515625" style="27" customWidth="1"/>
    <col min="5" max="5" width="2.7109375" style="33" customWidth="1"/>
    <col min="6" max="6" width="5.28515625" style="27" customWidth="1"/>
    <col min="7" max="7" width="2.7109375" style="33" customWidth="1"/>
    <col min="8" max="8" width="5.28515625" style="27" customWidth="1"/>
    <col min="9" max="9" width="2.7109375" style="35" customWidth="1"/>
    <col min="10" max="10" width="8.85546875" customWidth="1"/>
    <col min="11" max="11" width="5.28515625" style="29" customWidth="1"/>
    <col min="12" max="12" width="2.7109375" style="35" customWidth="1"/>
    <col min="13" max="13" width="5.28515625" style="27" customWidth="1"/>
    <col min="14" max="14" width="2.7109375" style="35" customWidth="1"/>
    <col min="15" max="15" width="5.28515625" style="27" customWidth="1"/>
    <col min="16" max="16" width="2.7109375" style="35" customWidth="1"/>
  </cols>
  <sheetData>
    <row r="1" spans="1:25" s="1" customFormat="1" ht="21.75" customHeight="1" x14ac:dyDescent="0.2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25" s="1" customFormat="1" ht="10.5" customHeight="1" x14ac:dyDescent="0.2">
      <c r="A2" s="41" t="s">
        <v>0</v>
      </c>
      <c r="B2" s="47"/>
      <c r="C2" s="45">
        <v>2005</v>
      </c>
      <c r="D2" s="46"/>
      <c r="E2" s="46"/>
      <c r="F2" s="46"/>
      <c r="G2" s="46"/>
      <c r="H2" s="46"/>
      <c r="I2" s="46"/>
      <c r="J2" s="45">
        <v>2011</v>
      </c>
      <c r="K2" s="46"/>
      <c r="L2" s="46"/>
      <c r="M2" s="46"/>
      <c r="N2" s="46"/>
      <c r="O2" s="46"/>
      <c r="P2" s="46"/>
    </row>
    <row r="3" spans="1:25" s="1" customFormat="1" ht="24.75" customHeight="1" x14ac:dyDescent="0.2">
      <c r="A3" s="48"/>
      <c r="B3" s="48"/>
      <c r="C3" s="36" t="s">
        <v>34</v>
      </c>
      <c r="D3" s="39" t="s">
        <v>33</v>
      </c>
      <c r="E3" s="39"/>
      <c r="F3" s="39" t="s">
        <v>35</v>
      </c>
      <c r="G3" s="39"/>
      <c r="H3" s="39" t="s">
        <v>36</v>
      </c>
      <c r="I3" s="39"/>
      <c r="J3" s="36" t="s">
        <v>34</v>
      </c>
      <c r="K3" s="39" t="s">
        <v>33</v>
      </c>
      <c r="L3" s="39"/>
      <c r="M3" s="39" t="s">
        <v>35</v>
      </c>
      <c r="N3" s="39"/>
      <c r="O3" s="39" t="s">
        <v>36</v>
      </c>
      <c r="P3" s="39"/>
    </row>
    <row r="4" spans="1:25" ht="10.5" customHeight="1" x14ac:dyDescent="0.2">
      <c r="A4" s="41" t="s">
        <v>1</v>
      </c>
      <c r="B4" s="41"/>
      <c r="C4" s="17">
        <v>28.511500000000002</v>
      </c>
      <c r="D4" s="23">
        <v>56.250500000000002</v>
      </c>
      <c r="E4" s="30" t="str">
        <f>IF(OR(IF(AND(H!B5&lt;H!E5,H!C5&lt;H!D5)=TRUE,"*","")="*",IF(AND(H!B5&gt;H!E5,H!C5&gt;H!D5)=TRUE,"*","")="*"),"*","")</f>
        <v>*</v>
      </c>
      <c r="F4" s="24">
        <v>67.186800000000005</v>
      </c>
      <c r="G4" s="30" t="str">
        <f>IF(OR(IF(AND(H!D5&lt;H!G5,H!E5&lt;H!F5)=TRUE,"*","")="*",IF(AND(H!D5&gt;H!G5,H!E5&gt;H!F5)=TRUE,"*","")="*"),"*","")</f>
        <v>*</v>
      </c>
      <c r="H4" s="23">
        <v>77.496499999999997</v>
      </c>
      <c r="I4" s="34" t="str">
        <f>IF(OR(IF(AND(H!F5&lt;H!I5,H!G5&lt;H!H5)=TRUE,"*","")="*",IF(AND(H!F5&gt;H!I5,H!G5&gt;H!H5)=TRUE,"*","")="*"),"*","")</f>
        <v>*</v>
      </c>
      <c r="J4" s="17">
        <v>32.288400000000003</v>
      </c>
      <c r="K4" s="23">
        <v>54.823</v>
      </c>
      <c r="L4" s="30" t="str">
        <f>IF(OR(IF(AND(H!J5&lt;H!M5,H!K5&lt;H!L5)=TRUE,"*","")="*",IF(AND(H!J5&gt;H!M5,H!K5&gt;H!L5)=TRUE,"*","")="*"),"*","")</f>
        <v>*</v>
      </c>
      <c r="M4" s="24">
        <v>68.400400000000005</v>
      </c>
      <c r="N4" s="30" t="str">
        <f>IF(OR(IF(AND(H!L5&lt;H!O5,H!M5&lt;H!N5)=TRUE,"*","")="*",IF(AND(H!L5&gt;H!O5,H!M5&gt;H!N5)=TRUE,"*","")="*"),"*","")</f>
        <v>*</v>
      </c>
      <c r="O4" s="23">
        <v>74.5779</v>
      </c>
      <c r="P4" s="34" t="str">
        <f>IF(OR(IF(AND(H!N5&lt;H!Q5,H!O5&lt;H!P5)=TRUE,"*","")="*",IF(AND(H!N5&gt;H!Q5,H!O5&gt;H!P5)=TRUE,"*","")="*"),"*","")</f>
        <v/>
      </c>
      <c r="V4" s="16"/>
      <c r="W4" s="16"/>
      <c r="X4" s="16"/>
      <c r="Y4" s="16"/>
    </row>
    <row r="5" spans="1:25" ht="10.5" customHeight="1" x14ac:dyDescent="0.2">
      <c r="A5" s="41" t="s">
        <v>2</v>
      </c>
      <c r="B5" s="41"/>
      <c r="C5" s="18">
        <v>46.463799999999999</v>
      </c>
      <c r="D5" s="24">
        <v>60.645899999999997</v>
      </c>
      <c r="E5" s="30" t="str">
        <f>IF(OR(IF(AND(H!B6&lt;H!E6,H!C6&lt;H!D6)=TRUE,"*","")="*",IF(AND(H!B6&gt;H!E6,H!C6&gt;H!D6)=TRUE,"*","")="*"),"*","")</f>
        <v>*</v>
      </c>
      <c r="F5" s="24">
        <v>67.332999999999998</v>
      </c>
      <c r="G5" s="30" t="str">
        <f>IF(OR(IF(AND(H!D6&lt;H!G6,H!E6&lt;H!F6)=TRUE,"*","")="*",IF(AND(H!D6&gt;H!G6,H!E6&gt;H!F6)=TRUE,"*","")="*"),"*","")</f>
        <v/>
      </c>
      <c r="H5" s="24">
        <v>80.950500000000005</v>
      </c>
      <c r="I5" s="34" t="str">
        <f>IF(OR(IF(AND(H!F6&lt;H!I6,H!G6&lt;H!H6)=TRUE,"*","")="*",IF(AND(H!F6&gt;H!I6,H!G6&gt;H!H6)=TRUE,"*","")="*"),"*","")</f>
        <v>*</v>
      </c>
      <c r="J5" s="18">
        <v>38.844299999999997</v>
      </c>
      <c r="K5" s="24">
        <v>58.849800000000002</v>
      </c>
      <c r="L5" s="30" t="str">
        <f>IF(OR(IF(AND(H!J6&lt;H!M6,H!K6&lt;H!L6)=TRUE,"*","")="*",IF(AND(H!J6&gt;H!M6,H!K6&gt;H!L6)=TRUE,"*","")="*"),"*","")</f>
        <v>*</v>
      </c>
      <c r="M5" s="24">
        <v>65.491500000000002</v>
      </c>
      <c r="N5" s="30" t="str">
        <f>IF(OR(IF(AND(H!L6&lt;H!O6,H!M6&lt;H!N6)=TRUE,"*","")="*",IF(AND(H!L6&gt;H!O6,H!M6&gt;H!N6)=TRUE,"*","")="*"),"*","")</f>
        <v/>
      </c>
      <c r="O5" s="24">
        <v>77.011099999999999</v>
      </c>
      <c r="P5" s="34" t="str">
        <f>IF(OR(IF(AND(H!N6&lt;H!Q6,H!O6&lt;H!P6)=TRUE,"*","")="*",IF(AND(H!N6&gt;H!Q6,H!O6&gt;H!P6)=TRUE,"*","")="*"),"*","")</f>
        <v>*</v>
      </c>
      <c r="V5" s="16"/>
      <c r="W5" s="16"/>
      <c r="X5" s="16"/>
      <c r="Y5" s="16"/>
    </row>
    <row r="6" spans="1:25" ht="10.5" customHeight="1" x14ac:dyDescent="0.2">
      <c r="A6" s="41" t="s">
        <v>3</v>
      </c>
      <c r="B6" s="41"/>
      <c r="C6" s="18">
        <v>28.591799999999999</v>
      </c>
      <c r="D6" s="24">
        <v>54.695499999999996</v>
      </c>
      <c r="E6" s="30" t="str">
        <f>IF(OR(IF(AND(H!B7&lt;H!E7,H!C7&lt;H!D7)=TRUE,"*","")="*",IF(AND(H!B7&gt;H!E7,H!C7&gt;H!D7)=TRUE,"*","")="*"),"*","")</f>
        <v>*</v>
      </c>
      <c r="F6" s="24">
        <v>66.301900000000003</v>
      </c>
      <c r="G6" s="30" t="str">
        <f>IF(OR(IF(AND(H!D7&lt;H!G7,H!E7&lt;H!F7)=TRUE,"*","")="*",IF(AND(H!D7&gt;H!G7,H!E7&gt;H!F7)=TRUE,"*","")="*"),"*","")</f>
        <v>*</v>
      </c>
      <c r="H6" s="24">
        <v>71.729600000000005</v>
      </c>
      <c r="I6" s="34" t="str">
        <f>IF(OR(IF(AND(H!F7&lt;H!I7,H!G7&lt;H!H7)=TRUE,"*","")="*",IF(AND(H!F7&gt;H!I7,H!G7&gt;H!H7)=TRUE,"*","")="*"),"*","")</f>
        <v/>
      </c>
      <c r="J6" s="18">
        <v>28.3245</v>
      </c>
      <c r="K6" s="24">
        <v>43.137300000000003</v>
      </c>
      <c r="L6" s="30" t="str">
        <f>IF(OR(IF(AND(H!J7&lt;H!M7,H!K7&lt;H!L7)=TRUE,"*","")="*",IF(AND(H!J7&gt;H!M7,H!K7&gt;H!L7)=TRUE,"*","")="*"),"*","")</f>
        <v>*</v>
      </c>
      <c r="M6" s="24">
        <v>62.295000000000002</v>
      </c>
      <c r="N6" s="30" t="str">
        <f>IF(OR(IF(AND(H!L7&lt;H!O7,H!M7&lt;H!N7)=TRUE,"*","")="*",IF(AND(H!L7&gt;H!O7,H!M7&gt;H!N7)=TRUE,"*","")="*"),"*","")</f>
        <v>*</v>
      </c>
      <c r="O6" s="24">
        <v>73.327200000000005</v>
      </c>
      <c r="P6" s="34" t="str">
        <f>IF(OR(IF(AND(H!N7&lt;H!Q7,H!O7&lt;H!P7)=TRUE,"*","")="*",IF(AND(H!N7&gt;H!Q7,H!O7&gt;H!P7)=TRUE,"*","")="*"),"*","")</f>
        <v>*</v>
      </c>
      <c r="V6" s="16"/>
      <c r="W6" s="16"/>
      <c r="X6" s="16"/>
      <c r="Y6" s="16"/>
    </row>
    <row r="7" spans="1:25" ht="10.5" customHeight="1" x14ac:dyDescent="0.2">
      <c r="A7" s="41" t="s">
        <v>4</v>
      </c>
      <c r="B7" s="41"/>
      <c r="C7" s="18">
        <v>19.572800000000001</v>
      </c>
      <c r="D7" s="24">
        <v>38.277200000000001</v>
      </c>
      <c r="E7" s="30" t="str">
        <f>IF(OR(IF(AND(H!B8&lt;H!E8,H!C8&lt;H!D8)=TRUE,"*","")="*",IF(AND(H!B8&gt;H!E8,H!C8&gt;H!D8)=TRUE,"*","")="*"),"*","")</f>
        <v>*</v>
      </c>
      <c r="F7" s="24">
        <v>57.353200000000001</v>
      </c>
      <c r="G7" s="30" t="str">
        <f>IF(OR(IF(AND(H!D8&lt;H!G8,H!E8&lt;H!F8)=TRUE,"*","")="*",IF(AND(H!D8&gt;H!G8,H!E8&gt;H!F8)=TRUE,"*","")="*"),"*","")</f>
        <v>*</v>
      </c>
      <c r="H7" s="24">
        <v>70.089500000000001</v>
      </c>
      <c r="I7" s="34" t="str">
        <f>IF(OR(IF(AND(H!F8&lt;H!I8,H!G8&lt;H!H8)=TRUE,"*","")="*",IF(AND(H!F8&gt;H!I8,H!G8&gt;H!H8)=TRUE,"*","")="*"),"*","")</f>
        <v>*</v>
      </c>
      <c r="J7" s="18">
        <v>19.748999999999999</v>
      </c>
      <c r="K7" s="24">
        <v>41.419199999999996</v>
      </c>
      <c r="L7" s="30" t="str">
        <f>IF(OR(IF(AND(H!J8&lt;H!M8,H!K8&lt;H!L8)=TRUE,"*","")="*",IF(AND(H!J8&gt;H!M8,H!K8&gt;H!L8)=TRUE,"*","")="*"),"*","")</f>
        <v>*</v>
      </c>
      <c r="M7" s="24">
        <v>60.898600000000002</v>
      </c>
      <c r="N7" s="30" t="str">
        <f>IF(OR(IF(AND(H!L8&lt;H!O8,H!M8&lt;H!N8)=TRUE,"*","")="*",IF(AND(H!L8&gt;H!O8,H!M8&gt;H!N8)=TRUE,"*","")="*"),"*","")</f>
        <v>*</v>
      </c>
      <c r="O7" s="24">
        <v>76.099999999999994</v>
      </c>
      <c r="P7" s="34" t="str">
        <f>IF(OR(IF(AND(H!N8&lt;H!Q8,H!O8&lt;H!P8)=TRUE,"*","")="*",IF(AND(H!N8&gt;H!Q8,H!O8&gt;H!P8)=TRUE,"*","")="*"),"*","")</f>
        <v>*</v>
      </c>
      <c r="V7" s="16"/>
      <c r="W7" s="16"/>
      <c r="X7" s="16"/>
      <c r="Y7" s="16"/>
    </row>
    <row r="8" spans="1:25" ht="10.5" customHeight="1" x14ac:dyDescent="0.2">
      <c r="A8" s="41" t="s">
        <v>37</v>
      </c>
      <c r="B8" s="41"/>
      <c r="C8" s="18">
        <v>45.550800000000002</v>
      </c>
      <c r="D8" s="24">
        <v>65.327799999999996</v>
      </c>
      <c r="E8" s="30" t="str">
        <f>IF(OR(IF(AND(H!B9&lt;H!E9,H!C9&lt;H!D9)=TRUE,"*","")="*",IF(AND(H!B9&gt;H!E9,H!C9&gt;H!D9)=TRUE,"*","")="*"),"*","")</f>
        <v>*</v>
      </c>
      <c r="F8" s="24">
        <v>78.0364</v>
      </c>
      <c r="G8" s="30" t="str">
        <f>IF(OR(IF(AND(H!D9&lt;H!G9,H!E9&lt;H!F9)=TRUE,"*","")="*",IF(AND(H!D9&gt;H!G9,H!E9&gt;H!F9)=TRUE,"*","")="*"),"*","")</f>
        <v>*</v>
      </c>
      <c r="H8" s="24">
        <v>80.125100000000003</v>
      </c>
      <c r="I8" s="34" t="str">
        <f>IF(OR(IF(AND(H!F9&lt;H!I9,H!G9&lt;H!H9)=TRUE,"*","")="*",IF(AND(H!F9&gt;H!I9,H!G9&gt;H!H9)=TRUE,"*","")="*"),"*","")</f>
        <v/>
      </c>
      <c r="J8" s="18">
        <v>39.416400000000003</v>
      </c>
      <c r="K8" s="24">
        <v>66.045699999999997</v>
      </c>
      <c r="L8" s="30" t="str">
        <f>IF(OR(IF(AND(H!J9&lt;H!M9,H!K9&lt;H!L9)=TRUE,"*","")="*",IF(AND(H!J9&gt;H!M9,H!K9&gt;H!L9)=TRUE,"*","")="*"),"*","")</f>
        <v>*</v>
      </c>
      <c r="M8" s="24">
        <v>74.978499999999997</v>
      </c>
      <c r="N8" s="30" t="str">
        <f>IF(OR(IF(AND(H!L9&lt;H!O9,H!M9&lt;H!N9)=TRUE,"*","")="*",IF(AND(H!L9&gt;H!O9,H!M9&gt;H!N9)=TRUE,"*","")="*"),"*","")</f>
        <v>*</v>
      </c>
      <c r="O8" s="24">
        <v>81.839200000000005</v>
      </c>
      <c r="P8" s="34" t="str">
        <f>IF(OR(IF(AND(H!N9&lt;H!Q9,H!O9&lt;H!P9)=TRUE,"*","")="*",IF(AND(H!N9&gt;H!Q9,H!O9&gt;H!P9)=TRUE,"*","")="*"),"*","")</f>
        <v/>
      </c>
      <c r="V8" s="16"/>
      <c r="W8" s="16"/>
      <c r="X8" s="16"/>
      <c r="Y8" s="16"/>
    </row>
    <row r="9" spans="1:25" ht="10.5" customHeight="1" x14ac:dyDescent="0.2">
      <c r="A9" s="41" t="s">
        <v>5</v>
      </c>
      <c r="B9" s="41"/>
      <c r="C9" s="18">
        <v>22.565300000000001</v>
      </c>
      <c r="D9" s="24">
        <v>52.145499999999998</v>
      </c>
      <c r="E9" s="30" t="str">
        <f>IF(OR(IF(AND(H!B10&lt;H!E10,H!C10&lt;H!D10)=TRUE,"*","")="*",IF(AND(H!B10&gt;H!E10,H!C10&gt;H!D10)=TRUE,"*","")="*"),"*","")</f>
        <v>*</v>
      </c>
      <c r="F9" s="24">
        <v>68.510400000000004</v>
      </c>
      <c r="G9" s="30" t="str">
        <f>IF(OR(IF(AND(H!D10&lt;H!G10,H!E10&lt;H!F10)=TRUE,"*","")="*",IF(AND(H!D10&gt;H!G10,H!E10&gt;H!F10)=TRUE,"*","")="*"),"*","")</f>
        <v>*</v>
      </c>
      <c r="H9" s="24">
        <v>79.218400000000003</v>
      </c>
      <c r="I9" s="34" t="str">
        <f>IF(OR(IF(AND(H!F10&lt;H!I10,H!G10&lt;H!H10)=TRUE,"*","")="*",IF(AND(H!F10&gt;H!I10,H!G10&gt;H!H10)=TRUE,"*","")="*"),"*","")</f>
        <v>*</v>
      </c>
      <c r="J9" s="18">
        <v>15.472799999999999</v>
      </c>
      <c r="K9" s="24">
        <v>40.2883</v>
      </c>
      <c r="L9" s="30" t="str">
        <f>IF(OR(IF(AND(H!J10&lt;H!M10,H!K10&lt;H!L10)=TRUE,"*","")="*",IF(AND(H!J10&gt;H!M10,H!K10&gt;H!L10)=TRUE,"*","")="*"),"*","")</f>
        <v>*</v>
      </c>
      <c r="M9" s="24">
        <v>56.127099999999999</v>
      </c>
      <c r="N9" s="30" t="str">
        <f>IF(OR(IF(AND(H!L10&lt;H!O10,H!M10&lt;H!N10)=TRUE,"*","")="*",IF(AND(H!L10&gt;H!O10,H!M10&gt;H!N10)=TRUE,"*","")="*"),"*","")</f>
        <v>*</v>
      </c>
      <c r="O9" s="24">
        <v>69.511200000000002</v>
      </c>
      <c r="P9" s="34" t="str">
        <f>IF(OR(IF(AND(H!N10&lt;H!Q10,H!O10&lt;H!P10)=TRUE,"*","")="*",IF(AND(H!N10&gt;H!Q10,H!O10&gt;H!P10)=TRUE,"*","")="*"),"*","")</f>
        <v>*</v>
      </c>
      <c r="V9" s="16"/>
      <c r="W9" s="16"/>
      <c r="X9" s="16"/>
      <c r="Y9" s="16"/>
    </row>
    <row r="10" spans="1:25" ht="10.5" customHeight="1" x14ac:dyDescent="0.2">
      <c r="A10" s="41" t="s">
        <v>6</v>
      </c>
      <c r="B10" s="41"/>
      <c r="C10" s="18">
        <v>11.1523</v>
      </c>
      <c r="D10" s="24">
        <v>38.1419</v>
      </c>
      <c r="E10" s="30" t="str">
        <f>IF(OR(IF(AND(H!B11&lt;H!E11,H!C11&lt;H!D11)=TRUE,"*","")="*",IF(AND(H!B11&gt;H!E11,H!C11&gt;H!D11)=TRUE,"*","")="*"),"*","")</f>
        <v>*</v>
      </c>
      <c r="F10" s="24">
        <v>68.153099999999995</v>
      </c>
      <c r="G10" s="30" t="str">
        <f>IF(OR(IF(AND(H!D11&lt;H!G11,H!E11&lt;H!F11)=TRUE,"*","")="*",IF(AND(H!D11&gt;H!G11,H!E11&gt;H!F11)=TRUE,"*","")="*"),"*","")</f>
        <v>*</v>
      </c>
      <c r="H10" s="24">
        <v>74.905200000000008</v>
      </c>
      <c r="I10" s="34" t="str">
        <f>IF(OR(IF(AND(H!F11&lt;H!I11,H!G11&lt;H!H11)=TRUE,"*","")="*",IF(AND(H!F11&gt;H!I11,H!G11&gt;H!H11)=TRUE,"*","")="*"),"*","")</f>
        <v/>
      </c>
      <c r="J10" s="18">
        <v>12.613799999999999</v>
      </c>
      <c r="K10" s="24">
        <v>35.0379</v>
      </c>
      <c r="L10" s="30" t="str">
        <f>IF(OR(IF(AND(H!J11&lt;H!M11,H!K11&lt;H!L11)=TRUE,"*","")="*",IF(AND(H!J11&gt;H!M11,H!K11&gt;H!L11)=TRUE,"*","")="*"),"*","")</f>
        <v>*</v>
      </c>
      <c r="M10" s="24">
        <v>54.524000000000001</v>
      </c>
      <c r="N10" s="30" t="str">
        <f>IF(OR(IF(AND(H!L11&lt;H!O11,H!M11&lt;H!N11)=TRUE,"*","")="*",IF(AND(H!L11&gt;H!O11,H!M11&gt;H!N11)=TRUE,"*","")="*"),"*","")</f>
        <v>*</v>
      </c>
      <c r="O10" s="24">
        <v>81.621499999999997</v>
      </c>
      <c r="P10" s="34" t="str">
        <f>IF(OR(IF(AND(H!N11&lt;H!Q11,H!O11&lt;H!P11)=TRUE,"*","")="*",IF(AND(H!N11&gt;H!Q11,H!O11&gt;H!P11)=TRUE,"*","")="*"),"*","")</f>
        <v>*</v>
      </c>
      <c r="V10" s="16"/>
      <c r="W10" s="16"/>
      <c r="X10" s="16"/>
      <c r="Y10" s="16"/>
    </row>
    <row r="11" spans="1:25" ht="10.5" customHeight="1" x14ac:dyDescent="0.2">
      <c r="A11" s="41" t="s">
        <v>7</v>
      </c>
      <c r="B11" s="41"/>
      <c r="C11" s="18">
        <v>53.1023</v>
      </c>
      <c r="D11" s="24">
        <v>70.03779999999999</v>
      </c>
      <c r="E11" s="30" t="str">
        <f>IF(OR(IF(AND(H!B12&lt;H!E12,H!C12&lt;H!D12)=TRUE,"*","")="*",IF(AND(H!B12&gt;H!E12,H!C12&gt;H!D12)=TRUE,"*","")="*"),"*","")</f>
        <v>*</v>
      </c>
      <c r="F11" s="24">
        <v>82.5685</v>
      </c>
      <c r="G11" s="30" t="str">
        <f>IF(OR(IF(AND(H!D12&lt;H!G12,H!E12&lt;H!F12)=TRUE,"*","")="*",IF(AND(H!D12&gt;H!G12,H!E12&gt;H!F12)=TRUE,"*","")="*"),"*","")</f>
        <v/>
      </c>
      <c r="H11" s="24">
        <v>88.834800000000001</v>
      </c>
      <c r="I11" s="34" t="str">
        <f>IF(OR(IF(AND(H!F12&lt;H!I12,H!G12&lt;H!H12)=TRUE,"*","")="*",IF(AND(H!F12&gt;H!I12,H!G12&gt;H!H12)=TRUE,"*","")="*"),"*","")</f>
        <v/>
      </c>
      <c r="J11" s="18">
        <v>45.694400000000002</v>
      </c>
      <c r="K11" s="24">
        <v>69.6708</v>
      </c>
      <c r="L11" s="30" t="str">
        <f>IF(OR(IF(AND(H!J12&lt;H!M12,H!K12&lt;H!L12)=TRUE,"*","")="*",IF(AND(H!J12&gt;H!M12,H!K12&gt;H!L12)=TRUE,"*","")="*"),"*","")</f>
        <v>*</v>
      </c>
      <c r="M11" s="24">
        <v>75.625500000000002</v>
      </c>
      <c r="N11" s="30" t="str">
        <f>IF(OR(IF(AND(H!L12&lt;H!O12,H!M12&lt;H!N12)=TRUE,"*","")="*",IF(AND(H!L12&gt;H!O12,H!M12&gt;H!N12)=TRUE,"*","")="*"),"*","")</f>
        <v/>
      </c>
      <c r="O11" s="24">
        <v>84.114500000000007</v>
      </c>
      <c r="P11" s="34" t="str">
        <f>IF(OR(IF(AND(H!N12&lt;H!Q12,H!O12&lt;H!P12)=TRUE,"*","")="*",IF(AND(H!N12&gt;H!Q12,H!O12&gt;H!P12)=TRUE,"*","")="*"),"*","")</f>
        <v/>
      </c>
      <c r="V11" s="16"/>
      <c r="W11" s="16"/>
      <c r="X11" s="16"/>
      <c r="Y11" s="16"/>
    </row>
    <row r="12" spans="1:25" ht="10.5" customHeight="1" x14ac:dyDescent="0.2">
      <c r="A12" s="41" t="s">
        <v>8</v>
      </c>
      <c r="B12" s="41"/>
      <c r="C12" s="18">
        <v>27.136300000000002</v>
      </c>
      <c r="D12" s="24">
        <v>47.5304</v>
      </c>
      <c r="E12" s="30" t="str">
        <f>IF(OR(IF(AND(H!B13&lt;H!E13,H!C13&lt;H!D13)=TRUE,"*","")="*",IF(AND(H!B13&gt;H!E13,H!C13&gt;H!D13)=TRUE,"*","")="*"),"*","")</f>
        <v>*</v>
      </c>
      <c r="F12" s="24">
        <v>64.732299999999995</v>
      </c>
      <c r="G12" s="30" t="str">
        <f>IF(OR(IF(AND(H!D13&lt;H!G13,H!E13&lt;H!F13)=TRUE,"*","")="*",IF(AND(H!D13&gt;H!G13,H!E13&gt;H!F13)=TRUE,"*","")="*"),"*","")</f>
        <v>*</v>
      </c>
      <c r="H12" s="24">
        <v>67.354399999999998</v>
      </c>
      <c r="I12" s="34" t="str">
        <f>IF(OR(IF(AND(H!F13&lt;H!I13,H!G13&lt;H!H13)=TRUE,"*","")="*",IF(AND(H!F13&gt;H!I13,H!G13&gt;H!H13)=TRUE,"*","")="*"),"*","")</f>
        <v/>
      </c>
      <c r="J12" s="18">
        <v>27.654499999999999</v>
      </c>
      <c r="K12" s="24">
        <v>45.519599999999997</v>
      </c>
      <c r="L12" s="30" t="str">
        <f>IF(OR(IF(AND(H!J13&lt;H!M13,H!K13&lt;H!L13)=TRUE,"*","")="*",IF(AND(H!J13&gt;H!M13,H!K13&gt;H!L13)=TRUE,"*","")="*"),"*","")</f>
        <v>*</v>
      </c>
      <c r="M12" s="24">
        <v>62.901400000000002</v>
      </c>
      <c r="N12" s="30" t="str">
        <f>IF(OR(IF(AND(H!L13&lt;H!O13,H!M13&lt;H!N13)=TRUE,"*","")="*",IF(AND(H!L13&gt;H!O13,H!M13&gt;H!N13)=TRUE,"*","")="*"),"*","")</f>
        <v>*</v>
      </c>
      <c r="O12" s="24">
        <v>78.893100000000004</v>
      </c>
      <c r="P12" s="34" t="str">
        <f>IF(OR(IF(AND(H!N13&lt;H!Q13,H!O13&lt;H!P13)=TRUE,"*","")="*",IF(AND(H!N13&gt;H!Q13,H!O13&gt;H!P13)=TRUE,"*","")="*"),"*","")</f>
        <v>*</v>
      </c>
      <c r="V12" s="16"/>
      <c r="W12" s="16"/>
      <c r="X12" s="16"/>
      <c r="Y12" s="16"/>
    </row>
    <row r="13" spans="1:25" ht="10.5" customHeight="1" x14ac:dyDescent="0.2">
      <c r="A13" s="41" t="s">
        <v>9</v>
      </c>
      <c r="B13" s="41"/>
      <c r="C13" s="18">
        <v>41.822700000000005</v>
      </c>
      <c r="D13" s="24">
        <v>60.709500000000006</v>
      </c>
      <c r="E13" s="30" t="str">
        <f>IF(OR(IF(AND(H!B14&lt;H!E14,H!C14&lt;H!D14)=TRUE,"*","")="*",IF(AND(H!B14&gt;H!E14,H!C14&gt;H!D14)=TRUE,"*","")="*"),"*","")</f>
        <v>*</v>
      </c>
      <c r="F13" s="24">
        <v>74.0137</v>
      </c>
      <c r="G13" s="30" t="str">
        <f>IF(OR(IF(AND(H!D14&lt;H!G14,H!E14&lt;H!F14)=TRUE,"*","")="*",IF(AND(H!D14&gt;H!G14,H!E14&gt;H!F14)=TRUE,"*","")="*"),"*","")</f>
        <v>*</v>
      </c>
      <c r="H13" s="24">
        <v>77.143600000000006</v>
      </c>
      <c r="I13" s="34" t="str">
        <f>IF(OR(IF(AND(H!F14&lt;H!I14,H!G14&lt;H!H14)=TRUE,"*","")="*",IF(AND(H!F14&gt;H!I14,H!G14&gt;H!H14)=TRUE,"*","")="*"),"*","")</f>
        <v/>
      </c>
      <c r="J13" s="18">
        <v>36.060200000000002</v>
      </c>
      <c r="K13" s="24">
        <v>55.8675</v>
      </c>
      <c r="L13" s="30" t="str">
        <f>IF(OR(IF(AND(H!J14&lt;H!M14,H!K14&lt;H!L14)=TRUE,"*","")="*",IF(AND(H!J14&gt;H!M14,H!K14&gt;H!L14)=TRUE,"*","")="*"),"*","")</f>
        <v>*</v>
      </c>
      <c r="M13" s="24">
        <v>70.990300000000005</v>
      </c>
      <c r="N13" s="30" t="str">
        <f>IF(OR(IF(AND(H!L14&lt;H!O14,H!M14&lt;H!N14)=TRUE,"*","")="*",IF(AND(H!L14&gt;H!O14,H!M14&gt;H!N14)=TRUE,"*","")="*"),"*","")</f>
        <v>*</v>
      </c>
      <c r="O13" s="24">
        <v>79.267099999999999</v>
      </c>
      <c r="P13" s="34" t="str">
        <f>IF(OR(IF(AND(H!N14&lt;H!Q14,H!O14&lt;H!P14)=TRUE,"*","")="*",IF(AND(H!N14&gt;H!Q14,H!O14&gt;H!P14)=TRUE,"*","")="*"),"*","")</f>
        <v/>
      </c>
      <c r="V13" s="16"/>
      <c r="W13" s="16"/>
      <c r="X13" s="16"/>
      <c r="Y13" s="16"/>
    </row>
    <row r="14" spans="1:25" ht="10.5" customHeight="1" x14ac:dyDescent="0.2">
      <c r="A14" s="41" t="s">
        <v>10</v>
      </c>
      <c r="B14" s="41"/>
      <c r="C14" s="18">
        <v>18.4208</v>
      </c>
      <c r="D14" s="24">
        <v>42.321799999999996</v>
      </c>
      <c r="E14" s="30" t="str">
        <f>IF(OR(IF(AND(H!B15&lt;H!E15,H!C15&lt;H!D15)=TRUE,"*","")="*",IF(AND(H!B15&gt;H!E15,H!C15&gt;H!D15)=TRUE,"*","")="*"),"*","")</f>
        <v>*</v>
      </c>
      <c r="F14" s="24">
        <v>61.105200000000004</v>
      </c>
      <c r="G14" s="30" t="str">
        <f>IF(OR(IF(AND(H!D15&lt;H!G15,H!E15&lt;H!F15)=TRUE,"*","")="*",IF(AND(H!D15&gt;H!G15,H!E15&gt;H!F15)=TRUE,"*","")="*"),"*","")</f>
        <v>*</v>
      </c>
      <c r="H14" s="24">
        <v>72.646699999999996</v>
      </c>
      <c r="I14" s="34" t="str">
        <f>IF(OR(IF(AND(H!F15&lt;H!I15,H!G15&lt;H!H15)=TRUE,"*","")="*",IF(AND(H!F15&gt;H!I15,H!G15&gt;H!H15)=TRUE,"*","")="*"),"*","")</f>
        <v/>
      </c>
      <c r="J14" s="18">
        <v>14.0268</v>
      </c>
      <c r="K14" s="24">
        <v>33.679699999999997</v>
      </c>
      <c r="L14" s="30" t="str">
        <f>IF(OR(IF(AND(H!J15&lt;H!M15,H!K15&lt;H!L15)=TRUE,"*","")="*",IF(AND(H!J15&gt;H!M15,H!K15&gt;H!L15)=TRUE,"*","")="*"),"*","")</f>
        <v>*</v>
      </c>
      <c r="M14" s="24">
        <v>62.8352</v>
      </c>
      <c r="N14" s="30" t="str">
        <f>IF(OR(IF(AND(H!L15&lt;H!O15,H!M15&lt;H!N15)=TRUE,"*","")="*",IF(AND(H!L15&gt;H!O15,H!M15&gt;H!N15)=TRUE,"*","")="*"),"*","")</f>
        <v>*</v>
      </c>
      <c r="O14" s="24">
        <v>61.811399999999999</v>
      </c>
      <c r="P14" s="34" t="str">
        <f>IF(OR(IF(AND(H!N15&lt;H!Q15,H!O15&lt;H!P15)=TRUE,"*","")="*",IF(AND(H!N15&gt;H!Q15,H!O15&gt;H!P15)=TRUE,"*","")="*"),"*","")</f>
        <v/>
      </c>
      <c r="V14" s="16"/>
      <c r="W14" s="16"/>
      <c r="X14" s="16"/>
      <c r="Y14" s="16"/>
    </row>
    <row r="15" spans="1:25" ht="10.5" customHeight="1" x14ac:dyDescent="0.2">
      <c r="A15" s="41" t="s">
        <v>11</v>
      </c>
      <c r="B15" s="41"/>
      <c r="C15" s="18">
        <v>13.508899999999999</v>
      </c>
      <c r="D15" s="24">
        <v>30.049799999999998</v>
      </c>
      <c r="E15" s="30" t="str">
        <f>IF(OR(IF(AND(H!B16&lt;H!E16,H!C16&lt;H!D16)=TRUE,"*","")="*",IF(AND(H!B16&gt;H!E16,H!C16&gt;H!D16)=TRUE,"*","")="*"),"*","")</f>
        <v>*</v>
      </c>
      <c r="F15" s="24">
        <v>60.267600000000002</v>
      </c>
      <c r="G15" s="30" t="str">
        <f>IF(OR(IF(AND(H!D16&lt;H!G16,H!E16&lt;H!F16)=TRUE,"*","")="*",IF(AND(H!D16&gt;H!G16,H!E16&gt;H!F16)=TRUE,"*","")="*"),"*","")</f>
        <v>*</v>
      </c>
      <c r="H15" s="24">
        <v>76.942499999999995</v>
      </c>
      <c r="I15" s="34" t="str">
        <f>IF(OR(IF(AND(H!F16&lt;H!I16,H!G16&lt;H!H16)=TRUE,"*","")="*",IF(AND(H!F16&gt;H!I16,H!G16&gt;H!H16)=TRUE,"*","")="*"),"*","")</f>
        <v>*</v>
      </c>
      <c r="J15" s="18">
        <v>9.4867000000000008</v>
      </c>
      <c r="K15" s="24">
        <v>28.1736</v>
      </c>
      <c r="L15" s="30" t="str">
        <f>IF(OR(IF(AND(H!J16&lt;H!M16,H!K16&lt;H!L16)=TRUE,"*","")="*",IF(AND(H!J16&gt;H!M16,H!K16&gt;H!L16)=TRUE,"*","")="*"),"*","")</f>
        <v>*</v>
      </c>
      <c r="M15" s="24">
        <v>54.210500000000003</v>
      </c>
      <c r="N15" s="30" t="str">
        <f>IF(OR(IF(AND(H!L16&lt;H!O16,H!M16&lt;H!N16)=TRUE,"*","")="*",IF(AND(H!L16&gt;H!O16,H!M16&gt;H!N16)=TRUE,"*","")="*"),"*","")</f>
        <v>*</v>
      </c>
      <c r="O15" s="24">
        <v>73.411199999999994</v>
      </c>
      <c r="P15" s="34" t="str">
        <f>IF(OR(IF(AND(H!N16&lt;H!Q16,H!O16&lt;H!P16)=TRUE,"*","")="*",IF(AND(H!N16&gt;H!Q16,H!O16&gt;H!P16)=TRUE,"*","")="*"),"*","")</f>
        <v>*</v>
      </c>
      <c r="V15" s="16"/>
      <c r="W15" s="16"/>
      <c r="X15" s="16"/>
      <c r="Y15" s="16"/>
    </row>
    <row r="16" spans="1:25" ht="10.5" customHeight="1" x14ac:dyDescent="0.2">
      <c r="A16" s="41" t="s">
        <v>12</v>
      </c>
      <c r="B16" s="41"/>
      <c r="C16" s="18">
        <v>14.527799999999999</v>
      </c>
      <c r="D16" s="24">
        <v>33.859000000000002</v>
      </c>
      <c r="E16" s="30" t="str">
        <f>IF(OR(IF(AND(H!B17&lt;H!E17,H!C17&lt;H!D17)=TRUE,"*","")="*",IF(AND(H!B17&gt;H!E17,H!C17&gt;H!D17)=TRUE,"*","")="*"),"*","")</f>
        <v>*</v>
      </c>
      <c r="F16" s="24">
        <v>51.702199999999998</v>
      </c>
      <c r="G16" s="30" t="str">
        <f>IF(OR(IF(AND(H!D17&lt;H!G17,H!E17&lt;H!F17)=TRUE,"*","")="*",IF(AND(H!D17&gt;H!G17,H!E17&gt;H!F17)=TRUE,"*","")="*"),"*","")</f>
        <v>*</v>
      </c>
      <c r="H16" s="24">
        <v>74.049900000000008</v>
      </c>
      <c r="I16" s="34" t="str">
        <f>IF(OR(IF(AND(H!F17&lt;H!I17,H!G17&lt;H!H17)=TRUE,"*","")="*",IF(AND(H!F17&gt;H!I17,H!G17&gt;H!H17)=TRUE,"*","")="*"),"*","")</f>
        <v>*</v>
      </c>
      <c r="J16" s="18">
        <v>8.8230000000000004</v>
      </c>
      <c r="K16" s="24">
        <v>24.637699999999999</v>
      </c>
      <c r="L16" s="30" t="str">
        <f>IF(OR(IF(AND(H!J17&lt;H!M17,H!K17&lt;H!L17)=TRUE,"*","")="*",IF(AND(H!J17&gt;H!M17,H!K17&gt;H!L17)=TRUE,"*","")="*"),"*","")</f>
        <v>*</v>
      </c>
      <c r="M16" s="24">
        <v>48.844799999999999</v>
      </c>
      <c r="N16" s="30" t="str">
        <f>IF(OR(IF(AND(H!L17&lt;H!O17,H!M17&lt;H!N17)=TRUE,"*","")="*",IF(AND(H!L17&gt;H!O17,H!M17&gt;H!N17)=TRUE,"*","")="*"),"*","")</f>
        <v>*</v>
      </c>
      <c r="O16" s="24">
        <v>63.444099999999999</v>
      </c>
      <c r="P16" s="34" t="str">
        <f>IF(OR(IF(AND(H!N17&lt;H!Q17,H!O17&lt;H!P17)=TRUE,"*","")="*",IF(AND(H!N17&gt;H!Q17,H!O17&gt;H!P17)=TRUE,"*","")="*"),"*","")</f>
        <v/>
      </c>
      <c r="V16" s="16"/>
      <c r="W16" s="16"/>
      <c r="X16" s="16"/>
      <c r="Y16" s="16"/>
    </row>
    <row r="17" spans="1:25" ht="10.5" customHeight="1" x14ac:dyDescent="0.2">
      <c r="A17" s="41" t="s">
        <v>13</v>
      </c>
      <c r="B17" s="41"/>
      <c r="C17" s="18">
        <v>29.741899999999998</v>
      </c>
      <c r="D17" s="24">
        <v>53.595800000000004</v>
      </c>
      <c r="E17" s="30" t="str">
        <f>IF(OR(IF(AND(H!B18&lt;H!E18,H!C18&lt;H!D18)=TRUE,"*","")="*",IF(AND(H!B18&gt;H!E18,H!C18&gt;H!D18)=TRUE,"*","")="*"),"*","")</f>
        <v>*</v>
      </c>
      <c r="F17" s="24">
        <v>68.745500000000007</v>
      </c>
      <c r="G17" s="30" t="str">
        <f>IF(OR(IF(AND(H!D18&lt;H!G18,H!E18&lt;H!F18)=TRUE,"*","")="*",IF(AND(H!D18&gt;H!G18,H!E18&gt;H!F18)=TRUE,"*","")="*"),"*","")</f>
        <v>*</v>
      </c>
      <c r="H17" s="24">
        <v>71.872500000000002</v>
      </c>
      <c r="I17" s="34" t="str">
        <f>IF(OR(IF(AND(H!F18&lt;H!I18,H!G18&lt;H!H18)=TRUE,"*","")="*",IF(AND(H!F18&gt;H!I18,H!G18&gt;H!H18)=TRUE,"*","")="*"),"*","")</f>
        <v/>
      </c>
      <c r="J17" s="18">
        <v>28.693300000000001</v>
      </c>
      <c r="K17" s="24">
        <v>50.268099999999997</v>
      </c>
      <c r="L17" s="30" t="str">
        <f>IF(OR(IF(AND(H!J18&lt;H!M18,H!K18&lt;H!L18)=TRUE,"*","")="*",IF(AND(H!J18&gt;H!M18,H!K18&gt;H!L18)=TRUE,"*","")="*"),"*","")</f>
        <v>*</v>
      </c>
      <c r="M17" s="24">
        <v>66.756100000000004</v>
      </c>
      <c r="N17" s="30" t="str">
        <f>IF(OR(IF(AND(H!L18&lt;H!O18,H!M18&lt;H!N18)=TRUE,"*","")="*",IF(AND(H!L18&gt;H!O18,H!M18&gt;H!N18)=TRUE,"*","")="*"),"*","")</f>
        <v>*</v>
      </c>
      <c r="O17" s="24">
        <v>76.218299999999999</v>
      </c>
      <c r="P17" s="34" t="str">
        <f>IF(OR(IF(AND(H!N18&lt;H!Q18,H!O18&lt;H!P18)=TRUE,"*","")="*",IF(AND(H!N18&gt;H!Q18,H!O18&gt;H!P18)=TRUE,"*","")="*"),"*","")</f>
        <v>*</v>
      </c>
      <c r="V17" s="16"/>
      <c r="W17" s="16"/>
      <c r="X17" s="16"/>
      <c r="Y17" s="16"/>
    </row>
    <row r="18" spans="1:25" ht="10.5" customHeight="1" x14ac:dyDescent="0.2">
      <c r="A18" s="41" t="s">
        <v>14</v>
      </c>
      <c r="B18" s="41"/>
      <c r="C18" s="18">
        <v>27.405200000000001</v>
      </c>
      <c r="D18" s="24">
        <v>45.792100000000005</v>
      </c>
      <c r="E18" s="30" t="str">
        <f>IF(OR(IF(AND(H!B19&lt;H!E19,H!C19&lt;H!D19)=TRUE,"*","")="*",IF(AND(H!B19&gt;H!E19,H!C19&gt;H!D19)=TRUE,"*","")="*"),"*","")</f>
        <v>*</v>
      </c>
      <c r="F18" s="24">
        <v>62.899099999999997</v>
      </c>
      <c r="G18" s="30" t="str">
        <f>IF(OR(IF(AND(H!D19&lt;H!G19,H!E19&lt;H!F19)=TRUE,"*","")="*",IF(AND(H!D19&gt;H!G19,H!E19&gt;H!F19)=TRUE,"*","")="*"),"*","")</f>
        <v>*</v>
      </c>
      <c r="H18" s="24">
        <v>72.649300000000011</v>
      </c>
      <c r="I18" s="34" t="str">
        <f>IF(OR(IF(AND(H!F19&lt;H!I19,H!G19&lt;H!H19)=TRUE,"*","")="*",IF(AND(H!F19&gt;H!I19,H!G19&gt;H!H19)=TRUE,"*","")="*"),"*","")</f>
        <v>*</v>
      </c>
      <c r="J18" s="18">
        <v>22.658100000000001</v>
      </c>
      <c r="K18" s="24">
        <v>49.473500000000001</v>
      </c>
      <c r="L18" s="30" t="str">
        <f>IF(OR(IF(AND(H!J19&lt;H!M19,H!K19&lt;H!L19)=TRUE,"*","")="*",IF(AND(H!J19&gt;H!M19,H!K19&gt;H!L19)=TRUE,"*","")="*"),"*","")</f>
        <v>*</v>
      </c>
      <c r="M18" s="24">
        <v>62.962499999999999</v>
      </c>
      <c r="N18" s="30" t="str">
        <f>IF(OR(IF(AND(H!L19&lt;H!O19,H!M19&lt;H!N19)=TRUE,"*","")="*",IF(AND(H!L19&gt;H!O19,H!M19&gt;H!N19)=TRUE,"*","")="*"),"*","")</f>
        <v>*</v>
      </c>
      <c r="O18" s="24">
        <v>82.7303</v>
      </c>
      <c r="P18" s="34" t="str">
        <f>IF(OR(IF(AND(H!N19&lt;H!Q19,H!O19&lt;H!P19)=TRUE,"*","")="*",IF(AND(H!N19&gt;H!Q19,H!O19&gt;H!P19)=TRUE,"*","")="*"),"*","")</f>
        <v>*</v>
      </c>
      <c r="V18" s="16"/>
      <c r="W18" s="16"/>
      <c r="X18" s="16"/>
      <c r="Y18" s="16"/>
    </row>
    <row r="19" spans="1:25" ht="10.5" customHeight="1" x14ac:dyDescent="0.2">
      <c r="A19" s="41" t="s">
        <v>15</v>
      </c>
      <c r="B19" s="41"/>
      <c r="C19" s="18">
        <v>13.619800000000001</v>
      </c>
      <c r="D19" s="24">
        <v>40.130300000000005</v>
      </c>
      <c r="E19" s="30" t="str">
        <f>IF(OR(IF(AND(H!B20&lt;H!E20,H!C20&lt;H!D20)=TRUE,"*","")="*",IF(AND(H!B20&gt;H!E20,H!C20&gt;H!D20)=TRUE,"*","")="*"),"*","")</f>
        <v>*</v>
      </c>
      <c r="F19" s="24">
        <v>63.468599999999995</v>
      </c>
      <c r="G19" s="30" t="str">
        <f>IF(OR(IF(AND(H!D20&lt;H!G20,H!E20&lt;H!F20)=TRUE,"*","")="*",IF(AND(H!D20&gt;H!G20,H!E20&gt;H!F20)=TRUE,"*","")="*"),"*","")</f>
        <v>*</v>
      </c>
      <c r="H19" s="24">
        <v>71.302599999999998</v>
      </c>
      <c r="I19" s="34" t="str">
        <f>IF(OR(IF(AND(H!F20&lt;H!I20,H!G20&lt;H!H20)=TRUE,"*","")="*",IF(AND(H!F20&gt;H!I20,H!G20&gt;H!H20)=TRUE,"*","")="*"),"*","")</f>
        <v/>
      </c>
      <c r="J19" s="18">
        <v>11.205500000000001</v>
      </c>
      <c r="K19" s="24">
        <v>36.131300000000003</v>
      </c>
      <c r="L19" s="30" t="str">
        <f>IF(OR(IF(AND(H!J20&lt;H!M20,H!K20&lt;H!L20)=TRUE,"*","")="*",IF(AND(H!J20&gt;H!M20,H!K20&gt;H!L20)=TRUE,"*","")="*"),"*","")</f>
        <v>*</v>
      </c>
      <c r="M19" s="24">
        <v>59.398000000000003</v>
      </c>
      <c r="N19" s="30" t="str">
        <f>IF(OR(IF(AND(H!L20&lt;H!O20,H!M20&lt;H!N20)=TRUE,"*","")="*",IF(AND(H!L20&gt;H!O20,H!M20&gt;H!N20)=TRUE,"*","")="*"),"*","")</f>
        <v>*</v>
      </c>
      <c r="O19" s="24">
        <v>76.322400000000002</v>
      </c>
      <c r="P19" s="34" t="str">
        <f>IF(OR(IF(AND(H!N20&lt;H!Q20,H!O20&lt;H!P20)=TRUE,"*","")="*",IF(AND(H!N20&gt;H!Q20,H!O20&gt;H!P20)=TRUE,"*","")="*"),"*","")</f>
        <v>*</v>
      </c>
      <c r="V19" s="16"/>
      <c r="W19" s="16"/>
      <c r="X19" s="16"/>
      <c r="Y19" s="16"/>
    </row>
    <row r="20" spans="1:25" ht="10.5" customHeight="1" x14ac:dyDescent="0.2">
      <c r="A20" s="41" t="s">
        <v>16</v>
      </c>
      <c r="B20" s="41"/>
      <c r="C20" s="18">
        <v>14.634</v>
      </c>
      <c r="D20" s="24">
        <v>31.870199999999997</v>
      </c>
      <c r="E20" s="30" t="str">
        <f>IF(OR(IF(AND(H!B21&lt;H!E21,H!C21&lt;H!D21)=TRUE,"*","")="*",IF(AND(H!B21&gt;H!E21,H!C21&gt;H!D21)=TRUE,"*","")="*"),"*","")</f>
        <v>*</v>
      </c>
      <c r="F20" s="24">
        <v>53.677699999999994</v>
      </c>
      <c r="G20" s="30" t="str">
        <f>IF(OR(IF(AND(H!D21&lt;H!G21,H!E21&lt;H!F21)=TRUE,"*","")="*",IF(AND(H!D21&gt;H!G21,H!E21&gt;H!F21)=TRUE,"*","")="*"),"*","")</f>
        <v>*</v>
      </c>
      <c r="H20" s="24">
        <v>69.724400000000003</v>
      </c>
      <c r="I20" s="34" t="str">
        <f>IF(OR(IF(AND(H!F21&lt;H!I21,H!G21&lt;H!H21)=TRUE,"*","")="*",IF(AND(H!F21&gt;H!I21,H!G21&gt;H!H21)=TRUE,"*","")="*"),"*","")</f>
        <v>*</v>
      </c>
      <c r="J20" s="18">
        <v>15.1708</v>
      </c>
      <c r="K20" s="24">
        <v>36.386800000000001</v>
      </c>
      <c r="L20" s="30" t="str">
        <f>IF(OR(IF(AND(H!J21&lt;H!M21,H!K21&lt;H!L21)=TRUE,"*","")="*",IF(AND(H!J21&gt;H!M21,H!K21&gt;H!L21)=TRUE,"*","")="*"),"*","")</f>
        <v>*</v>
      </c>
      <c r="M20" s="24">
        <v>59.039299999999997</v>
      </c>
      <c r="N20" s="30" t="str">
        <f>IF(OR(IF(AND(H!L21&lt;H!O21,H!M21&lt;H!N21)=TRUE,"*","")="*",IF(AND(H!L21&gt;H!O21,H!M21&gt;H!N21)=TRUE,"*","")="*"),"*","")</f>
        <v>*</v>
      </c>
      <c r="O20" s="24">
        <v>73.631799999999998</v>
      </c>
      <c r="P20" s="34" t="str">
        <f>IF(OR(IF(AND(H!N21&lt;H!Q21,H!O21&lt;H!P21)=TRUE,"*","")="*",IF(AND(H!N21&gt;H!Q21,H!O21&gt;H!P21)=TRUE,"*","")="*"),"*","")</f>
        <v>*</v>
      </c>
      <c r="V20" s="16"/>
      <c r="W20" s="16"/>
      <c r="X20" s="16"/>
      <c r="Y20" s="16"/>
    </row>
    <row r="21" spans="1:25" ht="10.5" customHeight="1" x14ac:dyDescent="0.2">
      <c r="A21" s="41" t="s">
        <v>17</v>
      </c>
      <c r="B21" s="41"/>
      <c r="C21" s="18">
        <v>11.536899999999999</v>
      </c>
      <c r="D21" s="24">
        <v>32.381500000000003</v>
      </c>
      <c r="E21" s="30" t="str">
        <f>IF(OR(IF(AND(H!B22&lt;H!E22,H!C22&lt;H!D22)=TRUE,"*","")="*",IF(AND(H!B22&gt;H!E22,H!C22&gt;H!D22)=TRUE,"*","")="*"),"*","")</f>
        <v>*</v>
      </c>
      <c r="F21" s="24">
        <v>53.334800000000001</v>
      </c>
      <c r="G21" s="30" t="str">
        <f>IF(OR(IF(AND(H!D22&lt;H!G22,H!E22&lt;H!F22)=TRUE,"*","")="*",IF(AND(H!D22&gt;H!G22,H!E22&gt;H!F22)=TRUE,"*","")="*"),"*","")</f>
        <v>*</v>
      </c>
      <c r="H21" s="24">
        <v>64.0197</v>
      </c>
      <c r="I21" s="34" t="str">
        <f>IF(OR(IF(AND(H!F22&lt;H!I22,H!G22&lt;H!H22)=TRUE,"*","")="*",IF(AND(H!F22&gt;H!I22,H!G22&gt;H!H22)=TRUE,"*","")="*"),"*","")</f>
        <v>*</v>
      </c>
      <c r="J21" s="18">
        <v>13.5717</v>
      </c>
      <c r="K21" s="24">
        <v>30.2362</v>
      </c>
      <c r="L21" s="30" t="str">
        <f>IF(OR(IF(AND(H!J22&lt;H!M22,H!K22&lt;H!L22)=TRUE,"*","")="*",IF(AND(H!J22&gt;H!M22,H!K22&gt;H!L22)=TRUE,"*","")="*"),"*","")</f>
        <v>*</v>
      </c>
      <c r="M21" s="24">
        <v>50.857399999999998</v>
      </c>
      <c r="N21" s="30" t="str">
        <f>IF(OR(IF(AND(H!L22&lt;H!O22,H!M22&lt;H!N22)=TRUE,"*","")="*",IF(AND(H!L22&gt;H!O22,H!M22&gt;H!N22)=TRUE,"*","")="*"),"*","")</f>
        <v>*</v>
      </c>
      <c r="O21" s="24">
        <v>72.045299999999997</v>
      </c>
      <c r="P21" s="34" t="str">
        <f>IF(OR(IF(AND(H!N22&lt;H!Q22,H!O22&lt;H!P22)=TRUE,"*","")="*",IF(AND(H!N22&gt;H!Q22,H!O22&gt;H!P22)=TRUE,"*","")="*"),"*","")</f>
        <v>*</v>
      </c>
      <c r="V21" s="16"/>
      <c r="W21" s="16"/>
      <c r="X21" s="16"/>
      <c r="Y21" s="16"/>
    </row>
    <row r="22" spans="1:25" ht="10.5" customHeight="1" x14ac:dyDescent="0.2">
      <c r="A22" s="41" t="s">
        <v>18</v>
      </c>
      <c r="B22" s="41"/>
      <c r="C22" s="18">
        <v>35.745699999999999</v>
      </c>
      <c r="D22" s="24">
        <v>62.020800000000001</v>
      </c>
      <c r="E22" s="30" t="str">
        <f>IF(OR(IF(AND(H!B23&lt;H!E23,H!C23&lt;H!D23)=TRUE,"*","")="*",IF(AND(H!B23&gt;H!E23,H!C23&gt;H!D23)=TRUE,"*","")="*"),"*","")</f>
        <v>*</v>
      </c>
      <c r="F22" s="24">
        <v>68.68610000000001</v>
      </c>
      <c r="G22" s="30" t="str">
        <f>IF(OR(IF(AND(H!D23&lt;H!G23,H!E23&lt;H!F23)=TRUE,"*","")="*",IF(AND(H!D23&gt;H!G23,H!E23&gt;H!F23)=TRUE,"*","")="*"),"*","")</f>
        <v/>
      </c>
      <c r="H22" s="24">
        <v>76.539599999999993</v>
      </c>
      <c r="I22" s="34" t="str">
        <f>IF(OR(IF(AND(H!F23&lt;H!I23,H!G23&lt;H!H23)=TRUE,"*","")="*",IF(AND(H!F23&gt;H!I23,H!G23&gt;H!H23)=TRUE,"*","")="*"),"*","")</f>
        <v/>
      </c>
      <c r="J22" s="18">
        <v>35.950400000000002</v>
      </c>
      <c r="K22" s="24">
        <v>59.048299999999998</v>
      </c>
      <c r="L22" s="30" t="str">
        <f>IF(OR(IF(AND(H!J23&lt;H!M23,H!K23&lt;H!L23)=TRUE,"*","")="*",IF(AND(H!J23&gt;H!M23,H!K23&gt;H!L23)=TRUE,"*","")="*"),"*","")</f>
        <v>*</v>
      </c>
      <c r="M22" s="24">
        <v>71.676400000000001</v>
      </c>
      <c r="N22" s="30" t="str">
        <f>IF(OR(IF(AND(H!L23&lt;H!O23,H!M23&lt;H!N23)=TRUE,"*","")="*",IF(AND(H!L23&gt;H!O23,H!M23&gt;H!N23)=TRUE,"*","")="*"),"*","")</f>
        <v>*</v>
      </c>
      <c r="O22" s="24">
        <v>80.314499999999995</v>
      </c>
      <c r="P22" s="34" t="str">
        <f>IF(OR(IF(AND(H!N23&lt;H!Q23,H!O23&lt;H!P23)=TRUE,"*","")="*",IF(AND(H!N23&gt;H!Q23,H!O23&gt;H!P23)=TRUE,"*","")="*"),"*","")</f>
        <v/>
      </c>
      <c r="V22" s="16"/>
      <c r="W22" s="16"/>
      <c r="X22" s="16"/>
      <c r="Y22" s="16"/>
    </row>
    <row r="23" spans="1:25" ht="10.5" customHeight="1" x14ac:dyDescent="0.2">
      <c r="A23" s="41" t="s">
        <v>19</v>
      </c>
      <c r="B23" s="41"/>
      <c r="C23" s="18">
        <v>12.0214</v>
      </c>
      <c r="D23" s="24">
        <v>40.464199999999998</v>
      </c>
      <c r="E23" s="30" t="str">
        <f>IF(OR(IF(AND(H!B24&lt;H!E24,H!C24&lt;H!D24)=TRUE,"*","")="*",IF(AND(H!B24&gt;H!E24,H!C24&gt;H!D24)=TRUE,"*","")="*"),"*","")</f>
        <v>*</v>
      </c>
      <c r="F23" s="24">
        <v>58.760900000000007</v>
      </c>
      <c r="G23" s="30" t="str">
        <f>IF(OR(IF(AND(H!D24&lt;H!G24,H!E24&lt;H!F24)=TRUE,"*","")="*",IF(AND(H!D24&gt;H!G24,H!E24&gt;H!F24)=TRUE,"*","")="*"),"*","")</f>
        <v>*</v>
      </c>
      <c r="H23" s="24">
        <v>71.602200000000011</v>
      </c>
      <c r="I23" s="34" t="str">
        <f>IF(OR(IF(AND(H!F24&lt;H!I24,H!G24&lt;H!H24)=TRUE,"*","")="*",IF(AND(H!F24&gt;H!I24,H!G24&gt;H!H24)=TRUE,"*","")="*"),"*","")</f>
        <v>*</v>
      </c>
      <c r="J23" s="18">
        <v>10.2659</v>
      </c>
      <c r="K23" s="24">
        <v>32.921999999999997</v>
      </c>
      <c r="L23" s="30" t="str">
        <f>IF(OR(IF(AND(H!J24&lt;H!M24,H!K24&lt;H!L24)=TRUE,"*","")="*",IF(AND(H!J24&gt;H!M24,H!K24&gt;H!L24)=TRUE,"*","")="*"),"*","")</f>
        <v>*</v>
      </c>
      <c r="M23" s="24">
        <v>60.623199999999997</v>
      </c>
      <c r="N23" s="30" t="str">
        <f>IF(OR(IF(AND(H!L24&lt;H!O24,H!M24&lt;H!N24)=TRUE,"*","")="*",IF(AND(H!L24&gt;H!O24,H!M24&gt;H!N24)=TRUE,"*","")="*"),"*","")</f>
        <v>*</v>
      </c>
      <c r="O23" s="24">
        <v>77.929000000000002</v>
      </c>
      <c r="P23" s="34" t="str">
        <f>IF(OR(IF(AND(H!N24&lt;H!Q24,H!O24&lt;H!P24)=TRUE,"*","")="*",IF(AND(H!N24&gt;H!Q24,H!O24&gt;H!P24)=TRUE,"*","")="*"),"*","")</f>
        <v>*</v>
      </c>
      <c r="V23" s="16"/>
      <c r="W23" s="16"/>
      <c r="X23" s="16"/>
      <c r="Y23" s="16"/>
    </row>
    <row r="24" spans="1:25" ht="10.5" customHeight="1" x14ac:dyDescent="0.2">
      <c r="A24" s="41" t="s">
        <v>20</v>
      </c>
      <c r="B24" s="41"/>
      <c r="C24" s="18">
        <v>12.906300000000002</v>
      </c>
      <c r="D24" s="24">
        <v>36.278599999999997</v>
      </c>
      <c r="E24" s="30" t="str">
        <f>IF(OR(IF(AND(H!B25&lt;H!E25,H!C25&lt;H!D25)=TRUE,"*","")="*",IF(AND(H!B25&gt;H!E25,H!C25&gt;H!D25)=TRUE,"*","")="*"),"*","")</f>
        <v>*</v>
      </c>
      <c r="F24" s="24">
        <v>56.597900000000003</v>
      </c>
      <c r="G24" s="30" t="str">
        <f>IF(OR(IF(AND(H!D25&lt;H!G25,H!E25&lt;H!F25)=TRUE,"*","")="*",IF(AND(H!D25&gt;H!G25,H!E25&gt;H!F25)=TRUE,"*","")="*"),"*","")</f>
        <v>*</v>
      </c>
      <c r="H24" s="24">
        <v>64.599599999999995</v>
      </c>
      <c r="I24" s="34" t="str">
        <f>IF(OR(IF(AND(H!F25&lt;H!I25,H!G25&lt;H!H25)=TRUE,"*","")="*",IF(AND(H!F25&gt;H!I25,H!G25&gt;H!H25)=TRUE,"*","")="*"),"*","")</f>
        <v/>
      </c>
      <c r="J24" s="18">
        <v>9.3430999999999997</v>
      </c>
      <c r="K24" s="24">
        <v>30.822600000000001</v>
      </c>
      <c r="L24" s="30" t="str">
        <f>IF(OR(IF(AND(H!J25&lt;H!M25,H!K25&lt;H!L25)=TRUE,"*","")="*",IF(AND(H!J25&gt;H!M25,H!K25&gt;H!L25)=TRUE,"*","")="*"),"*","")</f>
        <v>*</v>
      </c>
      <c r="M24" s="24">
        <v>51.630899999999997</v>
      </c>
      <c r="N24" s="30" t="str">
        <f>IF(OR(IF(AND(H!L25&lt;H!O25,H!M25&lt;H!N25)=TRUE,"*","")="*",IF(AND(H!L25&gt;H!O25,H!M25&gt;H!N25)=TRUE,"*","")="*"),"*","")</f>
        <v>*</v>
      </c>
      <c r="O24" s="24">
        <v>68.920199999999994</v>
      </c>
      <c r="P24" s="34" t="str">
        <f>IF(OR(IF(AND(H!N25&lt;H!Q25,H!O25&lt;H!P25)=TRUE,"*","")="*",IF(AND(H!N25&gt;H!Q25,H!O25&gt;H!P25)=TRUE,"*","")="*"),"*","")</f>
        <v>*</v>
      </c>
      <c r="V24" s="16"/>
      <c r="W24" s="16"/>
      <c r="X24" s="16"/>
      <c r="Y24" s="16"/>
    </row>
    <row r="25" spans="1:25" ht="10.5" customHeight="1" x14ac:dyDescent="0.2">
      <c r="A25" s="41" t="s">
        <v>21</v>
      </c>
      <c r="B25" s="41"/>
      <c r="C25" s="18">
        <v>26.917999999999999</v>
      </c>
      <c r="D25" s="24">
        <v>51.221200000000003</v>
      </c>
      <c r="E25" s="30" t="str">
        <f>IF(OR(IF(AND(H!B26&lt;H!E26,H!C26&lt;H!D26)=TRUE,"*","")="*",IF(AND(H!B26&gt;H!E26,H!C26&gt;H!D26)=TRUE,"*","")="*"),"*","")</f>
        <v>*</v>
      </c>
      <c r="F25" s="24">
        <v>66.0929</v>
      </c>
      <c r="G25" s="30" t="str">
        <f>IF(OR(IF(AND(H!D26&lt;H!G26,H!E26&lt;H!F26)=TRUE,"*","")="*",IF(AND(H!D26&gt;H!G26,H!E26&gt;H!F26)=TRUE,"*","")="*"),"*","")</f>
        <v>*</v>
      </c>
      <c r="H25" s="24">
        <v>74.950499999999991</v>
      </c>
      <c r="I25" s="34" t="str">
        <f>IF(OR(IF(AND(H!F26&lt;H!I26,H!G26&lt;H!H26)=TRUE,"*","")="*",IF(AND(H!F26&gt;H!I26,H!G26&gt;H!H26)=TRUE,"*","")="*"),"*","")</f>
        <v/>
      </c>
      <c r="J25" s="18">
        <v>26.973700000000001</v>
      </c>
      <c r="K25" s="24">
        <v>54.076500000000003</v>
      </c>
      <c r="L25" s="30" t="str">
        <f>IF(OR(IF(AND(H!J26&lt;H!M26,H!K26&lt;H!L26)=TRUE,"*","")="*",IF(AND(H!J26&gt;H!M26,H!K26&gt;H!L26)=TRUE,"*","")="*"),"*","")</f>
        <v>*</v>
      </c>
      <c r="M25" s="24">
        <v>67.279600000000002</v>
      </c>
      <c r="N25" s="30" t="str">
        <f>IF(OR(IF(AND(H!L26&lt;H!O26,H!M26&lt;H!N26)=TRUE,"*","")="*",IF(AND(H!L26&gt;H!O26,H!M26&gt;H!N26)=TRUE,"*","")="*"),"*","")</f>
        <v>*</v>
      </c>
      <c r="O25" s="24">
        <v>76.544799999999995</v>
      </c>
      <c r="P25" s="34" t="str">
        <f>IF(OR(IF(AND(H!N26&lt;H!Q26,H!O26&lt;H!P26)=TRUE,"*","")="*",IF(AND(H!N26&gt;H!Q26,H!O26&gt;H!P26)=TRUE,"*","")="*"),"*","")</f>
        <v>*</v>
      </c>
      <c r="V25" s="16"/>
      <c r="W25" s="16"/>
      <c r="X25" s="16"/>
      <c r="Y25" s="16"/>
    </row>
    <row r="26" spans="1:25" ht="10.5" customHeight="1" x14ac:dyDescent="0.2">
      <c r="A26" s="41" t="s">
        <v>22</v>
      </c>
      <c r="B26" s="41"/>
      <c r="C26" s="18">
        <v>27.680700000000002</v>
      </c>
      <c r="D26" s="24">
        <v>53.646799999999992</v>
      </c>
      <c r="E26" s="30" t="str">
        <f>IF(OR(IF(AND(H!B27&lt;H!E27,H!C27&lt;H!D27)=TRUE,"*","")="*",IF(AND(H!B27&gt;H!E27,H!C27&gt;H!D27)=TRUE,"*","")="*"),"*","")</f>
        <v>*</v>
      </c>
      <c r="F26" s="24">
        <v>63.449900000000007</v>
      </c>
      <c r="G26" s="30" t="str">
        <f>IF(OR(IF(AND(H!D27&lt;H!G27,H!E27&lt;H!F27)=TRUE,"*","")="*",IF(AND(H!D27&gt;H!G27,H!E27&gt;H!F27)=TRUE,"*","")="*"),"*","")</f>
        <v/>
      </c>
      <c r="H26" s="24">
        <v>76.128200000000007</v>
      </c>
      <c r="I26" s="34" t="str">
        <f>IF(OR(IF(AND(H!F27&lt;H!I27,H!G27&lt;H!H27)=TRUE,"*","")="*",IF(AND(H!F27&gt;H!I27,H!G27&gt;H!H27)=TRUE,"*","")="*"),"*","")</f>
        <v>*</v>
      </c>
      <c r="J26" s="18">
        <v>25.632200000000001</v>
      </c>
      <c r="K26" s="24">
        <v>45.595799999999997</v>
      </c>
      <c r="L26" s="30" t="str">
        <f>IF(OR(IF(AND(H!J27&lt;H!M27,H!K27&lt;H!L27)=TRUE,"*","")="*",IF(AND(H!J27&gt;H!M27,H!K27&gt;H!L27)=TRUE,"*","")="*"),"*","")</f>
        <v>*</v>
      </c>
      <c r="M26" s="24">
        <v>59.033099999999997</v>
      </c>
      <c r="N26" s="30" t="str">
        <f>IF(OR(IF(AND(H!L27&lt;H!O27,H!M27&lt;H!N27)=TRUE,"*","")="*",IF(AND(H!L27&gt;H!O27,H!M27&gt;H!N27)=TRUE,"*","")="*"),"*","")</f>
        <v>*</v>
      </c>
      <c r="O26" s="24">
        <v>72.553100000000001</v>
      </c>
      <c r="P26" s="34" t="str">
        <f>IF(OR(IF(AND(H!N27&lt;H!Q27,H!O27&lt;H!P27)=TRUE,"*","")="*",IF(AND(H!N27&gt;H!Q27,H!O27&gt;H!P27)=TRUE,"*","")="*"),"*","")</f>
        <v>*</v>
      </c>
      <c r="V26" s="16"/>
      <c r="W26" s="16"/>
      <c r="X26" s="16"/>
      <c r="Y26" s="16"/>
    </row>
    <row r="27" spans="1:25" ht="10.5" customHeight="1" x14ac:dyDescent="0.2">
      <c r="A27" s="41" t="s">
        <v>43</v>
      </c>
      <c r="B27" s="41"/>
      <c r="C27" s="18">
        <v>24.514700000000001</v>
      </c>
      <c r="D27" s="24">
        <v>52.760200000000005</v>
      </c>
      <c r="E27" s="30" t="str">
        <f>IF(OR(IF(AND(H!B28&lt;H!E28,H!C28&lt;H!D28)=TRUE,"*","")="*",IF(AND(H!B28&gt;H!E28,H!C28&gt;H!D28)=TRUE,"*","")="*"),"*","")</f>
        <v>*</v>
      </c>
      <c r="F27" s="24">
        <v>71.311999999999998</v>
      </c>
      <c r="G27" s="30" t="str">
        <f>IF(OR(IF(AND(H!D28&lt;H!G28,H!E28&lt;H!F28)=TRUE,"*","")="*",IF(AND(H!D28&gt;H!G28,H!E28&gt;H!F28)=TRUE,"*","")="*"),"*","")</f>
        <v>*</v>
      </c>
      <c r="H27" s="24">
        <v>77.562600000000003</v>
      </c>
      <c r="I27" s="34" t="str">
        <f>IF(OR(IF(AND(H!F28&lt;H!I28,H!G28&lt;H!H28)=TRUE,"*","")="*",IF(AND(H!F28&gt;H!I28,H!G28&gt;H!H28)=TRUE,"*","")="*"),"*","")</f>
        <v/>
      </c>
      <c r="J27" s="18">
        <v>21.646599999999999</v>
      </c>
      <c r="K27" s="24">
        <v>49.254199999999997</v>
      </c>
      <c r="L27" s="30" t="str">
        <f>IF(OR(IF(AND(H!J28&lt;H!M28,H!K28&lt;H!L28)=TRUE,"*","")="*",IF(AND(H!J28&gt;H!M28,H!K28&gt;H!L28)=TRUE,"*","")="*"),"*","")</f>
        <v>*</v>
      </c>
      <c r="M27" s="24">
        <v>62.769599999999997</v>
      </c>
      <c r="N27" s="30" t="str">
        <f>IF(OR(IF(AND(H!L28&lt;H!O28,H!M28&lt;H!N28)=TRUE,"*","")="*",IF(AND(H!L28&gt;H!O28,H!M28&gt;H!N28)=TRUE,"*","")="*"),"*","")</f>
        <v>*</v>
      </c>
      <c r="O27" s="24">
        <v>77.758300000000006</v>
      </c>
      <c r="P27" s="34" t="str">
        <f>IF(OR(IF(AND(H!N28&lt;H!Q28,H!O28&lt;H!P28)=TRUE,"*","")="*",IF(AND(H!N28&gt;H!Q28,H!O28&gt;H!P28)=TRUE,"*","")="*"),"*","")</f>
        <v>*</v>
      </c>
      <c r="V27" s="16"/>
      <c r="W27" s="16"/>
      <c r="X27" s="16"/>
      <c r="Y27" s="16"/>
    </row>
    <row r="28" spans="1:25" ht="10.5" customHeight="1" x14ac:dyDescent="0.2">
      <c r="A28" s="41" t="s">
        <v>24</v>
      </c>
      <c r="B28" s="41"/>
      <c r="C28" s="18">
        <v>21.286100000000001</v>
      </c>
      <c r="D28" s="24">
        <v>43.832000000000001</v>
      </c>
      <c r="E28" s="30" t="str">
        <f>IF(OR(IF(AND(H!B29&lt;H!E29,H!C29&lt;H!D29)=TRUE,"*","")="*",IF(AND(H!B29&gt;H!E29,H!C29&gt;H!D29)=TRUE,"*","")="*"),"*","")</f>
        <v>*</v>
      </c>
      <c r="F28" s="24">
        <v>65.942000000000007</v>
      </c>
      <c r="G28" s="30" t="str">
        <f>IF(OR(IF(AND(H!D29&lt;H!G29,H!E29&lt;H!F29)=TRUE,"*","")="*",IF(AND(H!D29&gt;H!G29,H!E29&gt;H!F29)=TRUE,"*","")="*"),"*","")</f>
        <v>*</v>
      </c>
      <c r="H28" s="24">
        <v>76.765600000000006</v>
      </c>
      <c r="I28" s="34" t="str">
        <f>IF(OR(IF(AND(H!F29&lt;H!I29,H!G29&lt;H!H29)=TRUE,"*","")="*",IF(AND(H!F29&gt;H!I29,H!G29&gt;H!H29)=TRUE,"*","")="*"),"*","")</f>
        <v/>
      </c>
      <c r="J28" s="18">
        <v>23.736499999999999</v>
      </c>
      <c r="K28" s="24">
        <v>43.532499999999999</v>
      </c>
      <c r="L28" s="30" t="str">
        <f>IF(OR(IF(AND(H!J29&lt;H!M29,H!K29&lt;H!L29)=TRUE,"*","")="*",IF(AND(H!J29&gt;H!M29,H!K29&gt;H!L29)=TRUE,"*","")="*"),"*","")</f>
        <v>*</v>
      </c>
      <c r="M28" s="24">
        <v>61.206099999999999</v>
      </c>
      <c r="N28" s="30" t="str">
        <f>IF(OR(IF(AND(H!L29&lt;H!O29,H!M29&lt;H!N29)=TRUE,"*","")="*",IF(AND(H!L29&gt;H!O29,H!M29&gt;H!N29)=TRUE,"*","")="*"),"*","")</f>
        <v>*</v>
      </c>
      <c r="O28" s="24">
        <v>76.387</v>
      </c>
      <c r="P28" s="34" t="str">
        <f>IF(OR(IF(AND(H!N29&lt;H!Q29,H!O29&lt;H!P29)=TRUE,"*","")="*",IF(AND(H!N29&gt;H!Q29,H!O29&gt;H!P29)=TRUE,"*","")="*"),"*","")</f>
        <v>*</v>
      </c>
      <c r="V28" s="16"/>
      <c r="W28" s="16"/>
      <c r="X28" s="16"/>
      <c r="Y28" s="16"/>
    </row>
    <row r="29" spans="1:25" ht="10.5" customHeight="1" x14ac:dyDescent="0.2">
      <c r="A29" s="41" t="s">
        <v>25</v>
      </c>
      <c r="B29" s="41"/>
      <c r="C29" s="18">
        <v>42.299599999999998</v>
      </c>
      <c r="D29" s="24">
        <v>63.476299999999995</v>
      </c>
      <c r="E29" s="30" t="str">
        <f>IF(OR(IF(AND(H!B30&lt;H!E30,H!C30&lt;H!D30)=TRUE,"*","")="*",IF(AND(H!B30&gt;H!E30,H!C30&gt;H!D30)=TRUE,"*","")="*"),"*","")</f>
        <v>*</v>
      </c>
      <c r="F29" s="24">
        <v>81.679199999999994</v>
      </c>
      <c r="G29" s="30" t="str">
        <f>IF(OR(IF(AND(H!D30&lt;H!G30,H!E30&lt;H!F30)=TRUE,"*","")="*",IF(AND(H!D30&gt;H!G30,H!E30&gt;H!F30)=TRUE,"*","")="*"),"*","")</f>
        <v>*</v>
      </c>
      <c r="H29" s="24">
        <v>86.91449999999999</v>
      </c>
      <c r="I29" s="34" t="str">
        <f>IF(OR(IF(AND(H!F30&lt;H!I30,H!G30&lt;H!H30)=TRUE,"*","")="*",IF(AND(H!F30&gt;H!I30,H!G30&gt;H!H30)=TRUE,"*","")="*"),"*","")</f>
        <v/>
      </c>
      <c r="J29" s="18">
        <v>32.731400000000001</v>
      </c>
      <c r="K29" s="24">
        <v>61.689399999999999</v>
      </c>
      <c r="L29" s="30" t="str">
        <f>IF(OR(IF(AND(H!J30&lt;H!M30,H!K30&lt;H!L30)=TRUE,"*","")="*",IF(AND(H!J30&gt;H!M30,H!K30&gt;H!L30)=TRUE,"*","")="*"),"*","")</f>
        <v>*</v>
      </c>
      <c r="M29" s="24">
        <v>78.193600000000004</v>
      </c>
      <c r="N29" s="30" t="str">
        <f>IF(OR(IF(AND(H!L30&lt;H!O30,H!M30&lt;H!N30)=TRUE,"*","")="*",IF(AND(H!L30&gt;H!O30,H!M30&gt;H!N30)=TRUE,"*","")="*"),"*","")</f>
        <v>*</v>
      </c>
      <c r="O29" s="24">
        <v>80.2761</v>
      </c>
      <c r="P29" s="34" t="str">
        <f>IF(OR(IF(AND(H!N30&lt;H!Q30,H!O30&lt;H!P30)=TRUE,"*","")="*",IF(AND(H!N30&gt;H!Q30,H!O30&gt;H!P30)=TRUE,"*","")="*"),"*","")</f>
        <v/>
      </c>
      <c r="V29" s="16"/>
      <c r="W29" s="16"/>
      <c r="X29" s="16"/>
      <c r="Y29" s="16"/>
    </row>
    <row r="30" spans="1:25" ht="10.5" customHeight="1" x14ac:dyDescent="0.2">
      <c r="A30" s="41" t="s">
        <v>26</v>
      </c>
      <c r="B30" s="41"/>
      <c r="C30" s="18">
        <v>19.078400000000002</v>
      </c>
      <c r="D30" s="24">
        <v>46.515099999999997</v>
      </c>
      <c r="E30" s="30" t="str">
        <f>IF(OR(IF(AND(H!B31&lt;H!E31,H!C31&lt;H!D31)=TRUE,"*","")="*",IF(AND(H!B31&gt;H!E31,H!C31&gt;H!D31)=TRUE,"*","")="*"),"*","")</f>
        <v>*</v>
      </c>
      <c r="F30" s="24">
        <v>64.684799999999996</v>
      </c>
      <c r="G30" s="30" t="str">
        <f>IF(OR(IF(AND(H!D31&lt;H!G31,H!E31&lt;H!F31)=TRUE,"*","")="*",IF(AND(H!D31&gt;H!G31,H!E31&gt;H!F31)=TRUE,"*","")="*"),"*","")</f>
        <v>*</v>
      </c>
      <c r="H30" s="24">
        <v>77.084999999999994</v>
      </c>
      <c r="I30" s="34" t="str">
        <f>IF(OR(IF(AND(H!F31&lt;H!I31,H!G31&lt;H!H31)=TRUE,"*","")="*",IF(AND(H!F31&gt;H!I31,H!G31&gt;H!H31)=TRUE,"*","")="*"),"*","")</f>
        <v>*</v>
      </c>
      <c r="J30" s="18">
        <v>13.481299999999999</v>
      </c>
      <c r="K30" s="24">
        <v>35.532400000000003</v>
      </c>
      <c r="L30" s="30" t="str">
        <f>IF(OR(IF(AND(H!J31&lt;H!M31,H!K31&lt;H!L31)=TRUE,"*","")="*",IF(AND(H!J31&gt;H!M31,H!K31&gt;H!L31)=TRUE,"*","")="*"),"*","")</f>
        <v>*</v>
      </c>
      <c r="M30" s="24">
        <v>59.747300000000003</v>
      </c>
      <c r="N30" s="30" t="str">
        <f>IF(OR(IF(AND(H!L31&lt;H!O31,H!M31&lt;H!N31)=TRUE,"*","")="*",IF(AND(H!L31&gt;H!O31,H!M31&gt;H!N31)=TRUE,"*","")="*"),"*","")</f>
        <v>*</v>
      </c>
      <c r="O30" s="24">
        <v>73.938599999999994</v>
      </c>
      <c r="P30" s="34" t="str">
        <f>IF(OR(IF(AND(H!N31&lt;H!Q31,H!O31&lt;H!P31)=TRUE,"*","")="*",IF(AND(H!N31&gt;H!Q31,H!O31&gt;H!P31)=TRUE,"*","")="*"),"*","")</f>
        <v>*</v>
      </c>
      <c r="V30" s="16"/>
      <c r="W30" s="16"/>
      <c r="X30" s="16"/>
      <c r="Y30" s="16"/>
    </row>
    <row r="31" spans="1:25" ht="10.5" customHeight="1" x14ac:dyDescent="0.2">
      <c r="A31" s="41" t="s">
        <v>27</v>
      </c>
      <c r="B31" s="41"/>
      <c r="C31" s="18">
        <v>31.33</v>
      </c>
      <c r="D31" s="24">
        <v>53.417299999999997</v>
      </c>
      <c r="E31" s="30" t="str">
        <f>IF(OR(IF(AND(H!B32&lt;H!E32,H!C32&lt;H!D32)=TRUE,"*","")="*",IF(AND(H!B32&gt;H!E32,H!C32&gt;H!D32)=TRUE,"*","")="*"),"*","")</f>
        <v>*</v>
      </c>
      <c r="F31" s="24">
        <v>63.721200000000003</v>
      </c>
      <c r="G31" s="30" t="str">
        <f>IF(OR(IF(AND(H!D32&lt;H!G32,H!E32&lt;H!F32)=TRUE,"*","")="*",IF(AND(H!D32&gt;H!G32,H!E32&gt;H!F32)=TRUE,"*","")="*"),"*","")</f>
        <v/>
      </c>
      <c r="H31" s="24">
        <v>73.583500000000001</v>
      </c>
      <c r="I31" s="34" t="str">
        <f>IF(OR(IF(AND(H!F32&lt;H!I32,H!G32&lt;H!H32)=TRUE,"*","")="*",IF(AND(H!F32&gt;H!I32,H!G32&gt;H!H32)=TRUE,"*","")="*"),"*","")</f>
        <v/>
      </c>
      <c r="J31" s="18">
        <v>26.153099999999998</v>
      </c>
      <c r="K31" s="24">
        <v>49.209800000000001</v>
      </c>
      <c r="L31" s="30" t="str">
        <f>IF(OR(IF(AND(H!J32&lt;H!M32,H!K32&lt;H!L32)=TRUE,"*","")="*",IF(AND(H!J32&gt;H!M32,H!K32&gt;H!L32)=TRUE,"*","")="*"),"*","")</f>
        <v>*</v>
      </c>
      <c r="M31" s="24">
        <v>62.054099999999998</v>
      </c>
      <c r="N31" s="30" t="str">
        <f>IF(OR(IF(AND(H!L32&lt;H!O32,H!M32&lt;H!N32)=TRUE,"*","")="*",IF(AND(H!L32&gt;H!O32,H!M32&gt;H!N32)=TRUE,"*","")="*"),"*","")</f>
        <v>*</v>
      </c>
      <c r="O31" s="24">
        <v>75.133099999999999</v>
      </c>
      <c r="P31" s="34" t="str">
        <f>IF(OR(IF(AND(H!N32&lt;H!Q32,H!O32&lt;H!P32)=TRUE,"*","")="*",IF(AND(H!N32&gt;H!Q32,H!O32&gt;H!P32)=TRUE,"*","")="*"),"*","")</f>
        <v>*</v>
      </c>
      <c r="V31" s="16"/>
      <c r="W31" s="16"/>
      <c r="X31" s="16"/>
      <c r="Y31" s="16"/>
    </row>
    <row r="32" spans="1:25" ht="10.5" customHeight="1" x14ac:dyDescent="0.2">
      <c r="A32" s="41" t="s">
        <v>28</v>
      </c>
      <c r="B32" s="41"/>
      <c r="C32" s="18">
        <v>15.616299999999999</v>
      </c>
      <c r="D32" s="24">
        <v>33.402900000000002</v>
      </c>
      <c r="E32" s="30" t="str">
        <f>IF(OR(IF(AND(H!B33&lt;H!E33,H!C33&lt;H!D33)=TRUE,"*","")="*",IF(AND(H!B33&gt;H!E33,H!C33&gt;H!D33)=TRUE,"*","")="*"),"*","")</f>
        <v>*</v>
      </c>
      <c r="F32" s="24">
        <v>49.2836</v>
      </c>
      <c r="G32" s="30" t="str">
        <f>IF(OR(IF(AND(H!D33&lt;H!G33,H!E33&lt;H!F33)=TRUE,"*","")="*",IF(AND(H!D33&gt;H!G33,H!E33&gt;H!F33)=TRUE,"*","")="*"),"*","")</f>
        <v>*</v>
      </c>
      <c r="H32" s="24">
        <v>69.432199999999995</v>
      </c>
      <c r="I32" s="34" t="str">
        <f>IF(OR(IF(AND(H!F33&lt;H!I33,H!G33&lt;H!H33)=TRUE,"*","")="*",IF(AND(H!F33&gt;H!I33,H!G33&gt;H!H33)=TRUE,"*","")="*"),"*","")</f>
        <v>*</v>
      </c>
      <c r="J32" s="18">
        <v>8.5297000000000001</v>
      </c>
      <c r="K32" s="24">
        <v>26.546099999999999</v>
      </c>
      <c r="L32" s="30" t="str">
        <f>IF(OR(IF(AND(H!J33&lt;H!M33,H!K33&lt;H!L33)=TRUE,"*","")="*",IF(AND(H!J33&gt;H!M33,H!K33&gt;H!L33)=TRUE,"*","")="*"),"*","")</f>
        <v>*</v>
      </c>
      <c r="M32" s="24">
        <v>42.017699999999998</v>
      </c>
      <c r="N32" s="30" t="str">
        <f>IF(OR(IF(AND(H!L33&lt;H!O33,H!M33&lt;H!N33)=TRUE,"*","")="*",IF(AND(H!L33&gt;H!O33,H!M33&gt;H!N33)=TRUE,"*","")="*"),"*","")</f>
        <v>*</v>
      </c>
      <c r="O32" s="24">
        <v>68.038799999999995</v>
      </c>
      <c r="P32" s="34" t="str">
        <f>IF(OR(IF(AND(H!N33&lt;H!Q33,H!O33&lt;H!P33)=TRUE,"*","")="*",IF(AND(H!N33&gt;H!Q33,H!O33&gt;H!P33)=TRUE,"*","")="*"),"*","")</f>
        <v>*</v>
      </c>
      <c r="Q32" s="4"/>
      <c r="V32" s="16"/>
      <c r="W32" s="16"/>
      <c r="X32" s="16"/>
      <c r="Y32" s="16"/>
    </row>
    <row r="33" spans="1:25" ht="10.5" customHeight="1" x14ac:dyDescent="0.2">
      <c r="A33" s="41" t="s">
        <v>29</v>
      </c>
      <c r="B33" s="41"/>
      <c r="C33" s="18">
        <v>13.2378</v>
      </c>
      <c r="D33" s="24">
        <v>42.0931</v>
      </c>
      <c r="E33" s="30" t="str">
        <f>IF(OR(IF(AND(H!B34&lt;H!E34,H!C34&lt;H!D34)=TRUE,"*","")="*",IF(AND(H!B34&gt;H!E34,H!C34&gt;H!D34)=TRUE,"*","")="*"),"*","")</f>
        <v>*</v>
      </c>
      <c r="F33" s="24">
        <v>55.261499999999998</v>
      </c>
      <c r="G33" s="30" t="str">
        <f>IF(OR(IF(AND(H!D34&lt;H!G34,H!E34&lt;H!F34)=TRUE,"*","")="*",IF(AND(H!D34&gt;H!G34,H!E34&gt;H!F34)=TRUE,"*","")="*"),"*","")</f>
        <v/>
      </c>
      <c r="H33" s="24">
        <v>71.020200000000003</v>
      </c>
      <c r="I33" s="34" t="str">
        <f>IF(OR(IF(AND(H!F34&lt;H!I34,H!G34&lt;H!H34)=TRUE,"*","")="*",IF(AND(H!F34&gt;H!I34,H!G34&gt;H!H34)=TRUE,"*","")="*"),"*","")</f>
        <v>*</v>
      </c>
      <c r="J33" s="18">
        <v>14.762</v>
      </c>
      <c r="K33" s="24">
        <v>35.807899999999997</v>
      </c>
      <c r="L33" s="30" t="str">
        <f>IF(OR(IF(AND(H!J34&lt;H!M34,H!K34&lt;H!L34)=TRUE,"*","")="*",IF(AND(H!J34&gt;H!M34,H!K34&gt;H!L34)=TRUE,"*","")="*"),"*","")</f>
        <v>*</v>
      </c>
      <c r="M33" s="24">
        <v>56.485100000000003</v>
      </c>
      <c r="N33" s="30" t="str">
        <f>IF(OR(IF(AND(H!L34&lt;H!O34,H!M34&lt;H!N34)=TRUE,"*","")="*",IF(AND(H!L34&gt;H!O34,H!M34&gt;H!N34)=TRUE,"*","")="*"),"*","")</f>
        <v>*</v>
      </c>
      <c r="O33" s="24">
        <v>72.525700000000001</v>
      </c>
      <c r="P33" s="34" t="str">
        <f>IF(OR(IF(AND(H!N34&lt;H!Q34,H!O34&lt;H!P34)=TRUE,"*","")="*",IF(AND(H!N34&gt;H!Q34,H!O34&gt;H!P34)=TRUE,"*","")="*"),"*","")</f>
        <v>*</v>
      </c>
      <c r="V33" s="16"/>
      <c r="W33" s="16"/>
      <c r="X33" s="16"/>
      <c r="Y33" s="16"/>
    </row>
    <row r="34" spans="1:25" ht="10.5" customHeight="1" x14ac:dyDescent="0.2">
      <c r="A34" s="41" t="s">
        <v>30</v>
      </c>
      <c r="B34" s="41"/>
      <c r="C34" s="18">
        <v>27.225200000000001</v>
      </c>
      <c r="D34" s="24">
        <v>51.4101</v>
      </c>
      <c r="E34" s="30" t="str">
        <f>IF(OR(IF(AND(H!B35&lt;H!E35,H!C35&lt;H!D35)=TRUE,"*","")="*",IF(AND(H!B35&gt;H!E35,H!C35&gt;H!D35)=TRUE,"*","")="*"),"*","")</f>
        <v>*</v>
      </c>
      <c r="F34" s="24">
        <v>72.776200000000003</v>
      </c>
      <c r="G34" s="30" t="str">
        <f>IF(OR(IF(AND(H!D35&lt;H!G35,H!E35&lt;H!F35)=TRUE,"*","")="*",IF(AND(H!D35&gt;H!G35,H!E35&gt;H!F35)=TRUE,"*","")="*"),"*","")</f>
        <v>*</v>
      </c>
      <c r="H34" s="24">
        <v>72.741599999999991</v>
      </c>
      <c r="I34" s="34" t="str">
        <f>IF(OR(IF(AND(H!F35&lt;H!I35,H!G35&lt;H!H35)=TRUE,"*","")="*",IF(AND(H!F35&gt;H!I35,H!G35&gt;H!H35)=TRUE,"*","")="*"),"*","")</f>
        <v/>
      </c>
      <c r="J34" s="18">
        <v>21.720600000000001</v>
      </c>
      <c r="K34" s="24">
        <v>46.339300000000001</v>
      </c>
      <c r="L34" s="30" t="str">
        <f>IF(OR(IF(AND(H!J35&lt;H!M35,H!K35&lt;H!L35)=TRUE,"*","")="*",IF(AND(H!J35&gt;H!M35,H!K35&gt;H!L35)=TRUE,"*","")="*"),"*","")</f>
        <v>*</v>
      </c>
      <c r="M34" s="24">
        <v>64.000900000000001</v>
      </c>
      <c r="N34" s="30" t="str">
        <f>IF(OR(IF(AND(H!L35&lt;H!O35,H!M35&lt;H!N35)=TRUE,"*","")="*",IF(AND(H!L35&gt;H!O35,H!M35&gt;H!N35)=TRUE,"*","")="*"),"*","")</f>
        <v>*</v>
      </c>
      <c r="O34" s="24">
        <v>73.683499999999995</v>
      </c>
      <c r="P34" s="34" t="str">
        <f>IF(OR(IF(AND(H!N35&lt;H!Q35,H!O35&lt;H!P35)=TRUE,"*","")="*",IF(AND(H!N35&gt;H!Q35,H!O35&gt;H!P35)=TRUE,"*","")="*"),"*","")</f>
        <v>*</v>
      </c>
      <c r="V34" s="16"/>
      <c r="W34" s="16"/>
      <c r="X34" s="16"/>
      <c r="Y34" s="16"/>
    </row>
    <row r="35" spans="1:25" ht="10.5" customHeight="1" x14ac:dyDescent="0.2">
      <c r="A35" s="41" t="s">
        <v>31</v>
      </c>
      <c r="B35" s="41"/>
      <c r="C35" s="18">
        <v>13.785600000000001</v>
      </c>
      <c r="D35" s="24">
        <v>35.224499999999999</v>
      </c>
      <c r="E35" s="30" t="str">
        <f>IF(OR(IF(AND(H!B36&lt;H!E36,H!C36&lt;H!D36)=TRUE,"*","")="*",IF(AND(H!B36&gt;H!E36,H!C36&gt;H!D36)=TRUE,"*","")="*"),"*","")</f>
        <v>*</v>
      </c>
      <c r="F35" s="24">
        <v>63.778100000000002</v>
      </c>
      <c r="G35" s="30" t="str">
        <f>IF(OR(IF(AND(H!D36&lt;H!G36,H!E36&lt;H!F36)=TRUE,"*","")="*",IF(AND(H!D36&gt;H!G36,H!E36&gt;H!F36)=TRUE,"*","")="*"),"*","")</f>
        <v>*</v>
      </c>
      <c r="H35" s="23">
        <v>72.619299999999996</v>
      </c>
      <c r="I35" s="30" t="str">
        <f>IF(OR(IF(AND(H!F36&lt;H!I36,H!G36&lt;H!H36)=TRUE,"*","")="*",IF(AND(H!F36&gt;H!I36,H!G36&gt;H!H36)=TRUE,"*","")="*"),"*","")</f>
        <v/>
      </c>
      <c r="J35" s="17">
        <v>18.562100000000001</v>
      </c>
      <c r="K35" s="23">
        <v>37.6492</v>
      </c>
      <c r="L35" s="30" t="str">
        <f>IF(OR(IF(AND(H!J36&lt;H!M36,H!K36&lt;H!L36)=TRUE,"*","")="*",IF(AND(H!J36&gt;H!M36,H!K36&gt;H!L36)=TRUE,"*","")="*"),"*","")</f>
        <v>*</v>
      </c>
      <c r="M35" s="23">
        <v>59.888599999999997</v>
      </c>
      <c r="N35" s="30" t="str">
        <f>IF(OR(IF(AND(H!L36&lt;H!O36,H!M36&lt;H!N36)=TRUE,"*","")="*",IF(AND(H!L36&gt;H!O36,H!M36&gt;H!N36)=TRUE,"*","")="*"),"*","")</f>
        <v>*</v>
      </c>
      <c r="O35" s="23">
        <v>73.929299999999998</v>
      </c>
      <c r="P35" s="30" t="str">
        <f>IF(OR(IF(AND(H!N36&lt;H!Q36,H!O36&lt;H!P36)=TRUE,"*","")="*",IF(AND(H!N36&gt;H!Q36,H!O36&gt;H!P36)=TRUE,"*","")="*"),"*","")</f>
        <v>*</v>
      </c>
      <c r="Q35" s="4"/>
      <c r="V35" s="16"/>
      <c r="W35" s="16"/>
      <c r="X35" s="16"/>
      <c r="Y35" s="16"/>
    </row>
    <row r="36" spans="1:25" ht="10.5" customHeight="1" x14ac:dyDescent="0.2">
      <c r="A36" s="42" t="s">
        <v>32</v>
      </c>
      <c r="B36" s="15" t="s">
        <v>44</v>
      </c>
      <c r="C36" s="19">
        <v>25.323800000000002</v>
      </c>
      <c r="D36" s="25">
        <v>49.395600000000002</v>
      </c>
      <c r="E36" s="31" t="str">
        <f>IF(OR(IF(AND(H!B37&lt;H!E37,H!C37&lt;H!D37)=TRUE,"*","")="*",IF(AND(H!B37&gt;H!E37,H!C37&gt;H!D37)=TRUE,"*","")="*"),"*","")</f>
        <v>*</v>
      </c>
      <c r="F36" s="25">
        <v>64.922800000000009</v>
      </c>
      <c r="G36" s="31" t="str">
        <f>IF(OR(IF(AND(H!D37&lt;H!G37,H!E37&lt;H!F37)=TRUE,"*","")="*",IF(AND(H!D37&gt;H!G37,H!E37&gt;H!F37)=TRUE,"*","")="*"),"*","")</f>
        <v>*</v>
      </c>
      <c r="H36" s="25">
        <v>73.331999999999994</v>
      </c>
      <c r="I36" s="31" t="str">
        <f>IF(OR(IF(AND(H!F37&lt;H!I37,H!G37&lt;H!H37)=TRUE,"*","")="*",IF(AND(H!F37&gt;H!I37,H!G37&gt;H!H37)=TRUE,"*","")="*"),"*","")</f>
        <v>*</v>
      </c>
      <c r="J36" s="21">
        <v>22.078399999999998</v>
      </c>
      <c r="K36" s="25">
        <v>46.933799999999998</v>
      </c>
      <c r="L36" s="31" t="str">
        <f>IF(OR(IF(AND(H!J37&lt;H!M37,H!K37&lt;H!L37)=TRUE,"*","")="*",IF(AND(H!J37&gt;H!M37,H!K37&gt;H!L37)=TRUE,"*","")="*"),"*","")</f>
        <v>*</v>
      </c>
      <c r="M36" s="25">
        <v>62.735500000000002</v>
      </c>
      <c r="N36" s="31" t="str">
        <f>IF(OR(IF(AND(H!L37&lt;H!O37,H!M37&lt;H!N37)=TRUE,"*","")="*",IF(AND(H!L37&gt;H!O37,H!M37&gt;H!N37)=TRUE,"*","")="*"),"*","")</f>
        <v>*</v>
      </c>
      <c r="O36" s="25">
        <v>76.631600000000006</v>
      </c>
      <c r="P36" s="31" t="str">
        <f>IF(OR(IF(AND(H!N37&lt;H!Q37,H!O37&lt;H!P37)=TRUE,"*","")="*",IF(AND(H!N37&gt;H!Q37,H!O37&gt;H!P37)=TRUE,"*","")="*"),"*","")</f>
        <v>*</v>
      </c>
    </row>
    <row r="37" spans="1:25" ht="12" customHeight="1" x14ac:dyDescent="0.2">
      <c r="A37" s="41"/>
      <c r="B37" s="5" t="s">
        <v>45</v>
      </c>
      <c r="C37" s="20">
        <v>1769092</v>
      </c>
      <c r="D37" s="38">
        <v>2481785</v>
      </c>
      <c r="E37" s="38"/>
      <c r="F37" s="38">
        <v>2237845</v>
      </c>
      <c r="G37" s="38"/>
      <c r="H37" s="38">
        <v>2727697</v>
      </c>
      <c r="I37" s="40"/>
      <c r="J37" s="22">
        <v>1513959</v>
      </c>
      <c r="K37" s="38">
        <v>3114109</v>
      </c>
      <c r="L37" s="38"/>
      <c r="M37" s="38">
        <v>2894749</v>
      </c>
      <c r="N37" s="38"/>
      <c r="O37" s="38">
        <v>3789376</v>
      </c>
      <c r="P37" s="38"/>
    </row>
    <row r="38" spans="1:25" ht="27.75" customHeight="1" x14ac:dyDescent="0.2">
      <c r="A38" s="43" t="s">
        <v>47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25" ht="12.75" customHeight="1" x14ac:dyDescent="0.2">
      <c r="C39" s="6"/>
      <c r="D39" s="26"/>
      <c r="E39" s="32"/>
    </row>
    <row r="41" spans="1:25" x14ac:dyDescent="0.2">
      <c r="H41" s="28"/>
      <c r="J41" s="12"/>
    </row>
  </sheetData>
  <mergeCells count="50">
    <mergeCell ref="A38:P38"/>
    <mergeCell ref="H3:I3"/>
    <mergeCell ref="O3:P3"/>
    <mergeCell ref="A1:P1"/>
    <mergeCell ref="C2:I2"/>
    <mergeCell ref="J2:P2"/>
    <mergeCell ref="A2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5:B25"/>
    <mergeCell ref="A26:B26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34:B34"/>
    <mergeCell ref="A35:B35"/>
    <mergeCell ref="A36:A37"/>
    <mergeCell ref="A28:B28"/>
    <mergeCell ref="A29:B29"/>
    <mergeCell ref="A30:B30"/>
    <mergeCell ref="A31:B31"/>
    <mergeCell ref="A32:B32"/>
    <mergeCell ref="A33:B33"/>
    <mergeCell ref="O37:P37"/>
    <mergeCell ref="D3:E3"/>
    <mergeCell ref="F3:G3"/>
    <mergeCell ref="K3:L3"/>
    <mergeCell ref="M3:N3"/>
    <mergeCell ref="D37:E37"/>
    <mergeCell ref="F37:G37"/>
    <mergeCell ref="H37:I37"/>
    <mergeCell ref="K37:L37"/>
    <mergeCell ref="M37:N37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M29"/>
  <sheetViews>
    <sheetView view="pageBreakPreview" topLeftCell="A13" zoomScale="145" zoomScaleNormal="100" zoomScaleSheetLayoutView="145" workbookViewId="0">
      <selection activeCell="M13" sqref="M13"/>
    </sheetView>
  </sheetViews>
  <sheetFormatPr baseColWidth="10" defaultRowHeight="12.75" x14ac:dyDescent="0.2"/>
  <cols>
    <col min="1" max="1" width="16.7109375" style="98" customWidth="1"/>
    <col min="2" max="6" width="9.7109375" style="98" customWidth="1"/>
    <col min="7" max="7" width="1.140625" style="98" customWidth="1"/>
    <col min="8" max="11" width="9.7109375" style="98" customWidth="1"/>
    <col min="12" max="12" width="10.85546875" style="98" customWidth="1"/>
    <col min="13" max="16384" width="11.42578125" style="98"/>
  </cols>
  <sheetData>
    <row r="1" spans="1:13" ht="14.25" customHeight="1" x14ac:dyDescent="0.2">
      <c r="A1" s="129" t="s">
        <v>84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3" ht="24.75" customHeight="1" x14ac:dyDescent="0.2">
      <c r="A2" s="130" t="s">
        <v>51</v>
      </c>
      <c r="B2" s="133" t="s">
        <v>34</v>
      </c>
      <c r="C2" s="133" t="s">
        <v>33</v>
      </c>
      <c r="D2" s="133" t="s">
        <v>35</v>
      </c>
      <c r="E2" s="133" t="s">
        <v>52</v>
      </c>
      <c r="F2" s="133" t="s">
        <v>85</v>
      </c>
      <c r="G2" s="131"/>
      <c r="H2" s="133" t="s">
        <v>34</v>
      </c>
      <c r="I2" s="133" t="s">
        <v>33</v>
      </c>
      <c r="J2" s="133" t="s">
        <v>35</v>
      </c>
      <c r="K2" s="133" t="s">
        <v>52</v>
      </c>
      <c r="L2" s="133" t="s">
        <v>86</v>
      </c>
    </row>
    <row r="3" spans="1:13" ht="9.75" customHeight="1" x14ac:dyDescent="0.2">
      <c r="A3" s="130"/>
      <c r="B3" s="134">
        <v>2005</v>
      </c>
      <c r="C3" s="134"/>
      <c r="D3" s="134"/>
      <c r="E3" s="134"/>
      <c r="F3" s="134"/>
      <c r="G3" s="133"/>
      <c r="H3" s="134">
        <v>2011</v>
      </c>
      <c r="I3" s="134"/>
      <c r="J3" s="134"/>
      <c r="K3" s="134"/>
      <c r="L3" s="134"/>
    </row>
    <row r="4" spans="1:13" ht="10.5" customHeight="1" x14ac:dyDescent="0.2">
      <c r="A4" s="135"/>
      <c r="B4" s="136" t="s">
        <v>54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3" ht="9" customHeight="1" x14ac:dyDescent="0.2">
      <c r="A5" s="138" t="s">
        <v>55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3" ht="9.75" customHeight="1" x14ac:dyDescent="0.2">
      <c r="A6" s="154" t="s">
        <v>56</v>
      </c>
      <c r="B6" s="155">
        <v>1256018</v>
      </c>
      <c r="C6" s="155">
        <v>1682594</v>
      </c>
      <c r="D6" s="155">
        <v>1205841</v>
      </c>
      <c r="E6" s="155">
        <v>1518575</v>
      </c>
      <c r="F6" s="155">
        <v>5668637</v>
      </c>
      <c r="G6" s="156"/>
      <c r="H6" s="155">
        <v>1053856</v>
      </c>
      <c r="I6" s="155">
        <v>2112503</v>
      </c>
      <c r="J6" s="155">
        <v>1669083</v>
      </c>
      <c r="K6" s="155">
        <v>1992652</v>
      </c>
      <c r="L6" s="155">
        <v>6831917</v>
      </c>
    </row>
    <row r="7" spans="1:13" ht="9.75" customHeight="1" x14ac:dyDescent="0.2">
      <c r="A7" s="157" t="s">
        <v>58</v>
      </c>
      <c r="B7" s="155">
        <v>513074</v>
      </c>
      <c r="C7" s="155">
        <v>799191</v>
      </c>
      <c r="D7" s="155">
        <v>1032004</v>
      </c>
      <c r="E7" s="155">
        <v>1209122</v>
      </c>
      <c r="F7" s="155">
        <v>3555105</v>
      </c>
      <c r="G7" s="155"/>
      <c r="H7" s="155">
        <v>460103</v>
      </c>
      <c r="I7" s="155">
        <v>1001606</v>
      </c>
      <c r="J7" s="155">
        <v>1225666</v>
      </c>
      <c r="K7" s="155">
        <v>1796724</v>
      </c>
      <c r="L7" s="155">
        <v>4484721</v>
      </c>
    </row>
    <row r="8" spans="1:13" ht="10.5" customHeight="1" x14ac:dyDescent="0.2">
      <c r="A8" s="138" t="s">
        <v>59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</row>
    <row r="9" spans="1:13" ht="9.75" customHeight="1" x14ac:dyDescent="0.2">
      <c r="A9" s="154" t="s">
        <v>60</v>
      </c>
      <c r="B9" s="155">
        <v>192095</v>
      </c>
      <c r="C9" s="155">
        <v>175499</v>
      </c>
      <c r="D9" s="155">
        <v>94212</v>
      </c>
      <c r="E9" s="155">
        <v>105998</v>
      </c>
      <c r="F9" s="155">
        <v>567804</v>
      </c>
      <c r="G9" s="104"/>
      <c r="H9" s="155">
        <v>176466</v>
      </c>
      <c r="I9" s="155">
        <v>254207</v>
      </c>
      <c r="J9" s="155">
        <v>156801</v>
      </c>
      <c r="K9" s="155">
        <v>195020</v>
      </c>
      <c r="L9" s="155">
        <v>782494</v>
      </c>
    </row>
    <row r="10" spans="1:13" ht="9.75" customHeight="1" x14ac:dyDescent="0.2">
      <c r="A10" s="154" t="s">
        <v>61</v>
      </c>
      <c r="B10" s="155">
        <v>174007</v>
      </c>
      <c r="C10" s="155">
        <v>207278</v>
      </c>
      <c r="D10" s="155">
        <v>193540</v>
      </c>
      <c r="E10" s="155">
        <v>204672</v>
      </c>
      <c r="F10" s="155">
        <v>780576</v>
      </c>
      <c r="G10" s="158"/>
      <c r="H10" s="155">
        <v>185345</v>
      </c>
      <c r="I10" s="155">
        <v>270822</v>
      </c>
      <c r="J10" s="155">
        <v>249179</v>
      </c>
      <c r="K10" s="155">
        <v>323373</v>
      </c>
      <c r="L10" s="155">
        <v>1029804</v>
      </c>
      <c r="M10" s="159"/>
    </row>
    <row r="11" spans="1:13" ht="9.75" customHeight="1" x14ac:dyDescent="0.2">
      <c r="A11" s="154" t="s">
        <v>62</v>
      </c>
      <c r="B11" s="155">
        <v>1402990</v>
      </c>
      <c r="C11" s="155">
        <v>2099008</v>
      </c>
      <c r="D11" s="155">
        <v>1950093</v>
      </c>
      <c r="E11" s="155">
        <v>2417027</v>
      </c>
      <c r="F11" s="155">
        <v>7875362</v>
      </c>
      <c r="G11" s="104"/>
      <c r="H11" s="155">
        <v>1152148</v>
      </c>
      <c r="I11" s="155">
        <v>2589080</v>
      </c>
      <c r="J11" s="155">
        <v>2488769</v>
      </c>
      <c r="K11" s="155">
        <v>3270983</v>
      </c>
      <c r="L11" s="155">
        <v>9504340</v>
      </c>
      <c r="M11" s="159"/>
    </row>
    <row r="12" spans="1:13" ht="9.75" customHeight="1" x14ac:dyDescent="0.2">
      <c r="A12" s="138" t="s">
        <v>63</v>
      </c>
      <c r="B12" s="155"/>
      <c r="C12" s="155"/>
      <c r="D12" s="155"/>
      <c r="E12" s="155"/>
      <c r="F12" s="155"/>
      <c r="G12" s="146"/>
      <c r="H12" s="155"/>
      <c r="I12" s="155"/>
      <c r="J12" s="155"/>
      <c r="K12" s="155"/>
      <c r="L12" s="146"/>
      <c r="M12" s="159"/>
    </row>
    <row r="13" spans="1:13" ht="9.75" customHeight="1" x14ac:dyDescent="0.2">
      <c r="A13" s="154" t="s">
        <v>64</v>
      </c>
      <c r="B13" s="155">
        <v>1769092</v>
      </c>
      <c r="C13" s="155">
        <v>2481785</v>
      </c>
      <c r="D13" s="155">
        <v>2237845</v>
      </c>
      <c r="E13" s="155">
        <v>2727697</v>
      </c>
      <c r="F13" s="156">
        <v>9223742</v>
      </c>
      <c r="G13" s="104"/>
      <c r="H13" s="155">
        <v>1513959</v>
      </c>
      <c r="I13" s="155">
        <v>3114109</v>
      </c>
      <c r="J13" s="155">
        <v>2894749</v>
      </c>
      <c r="K13" s="155">
        <v>3789376</v>
      </c>
      <c r="L13" s="156">
        <v>11316638</v>
      </c>
    </row>
    <row r="14" spans="1:13" ht="9.75" customHeight="1" x14ac:dyDescent="0.2">
      <c r="A14" s="154" t="s">
        <v>65</v>
      </c>
      <c r="B14" s="156">
        <v>1005643</v>
      </c>
      <c r="C14" s="156">
        <v>1966510</v>
      </c>
      <c r="D14" s="156">
        <v>1720598</v>
      </c>
      <c r="E14" s="156">
        <v>1996931</v>
      </c>
      <c r="F14" s="156">
        <v>6694137</v>
      </c>
      <c r="G14" s="104"/>
      <c r="H14" s="156">
        <v>724503</v>
      </c>
      <c r="I14" s="156">
        <v>2269813</v>
      </c>
      <c r="J14" s="156">
        <v>2071821</v>
      </c>
      <c r="K14" s="156">
        <v>2592555</v>
      </c>
      <c r="L14" s="156">
        <v>7661882</v>
      </c>
    </row>
    <row r="15" spans="1:13" ht="9.75" customHeight="1" x14ac:dyDescent="0.2">
      <c r="A15" s="157" t="s">
        <v>66</v>
      </c>
      <c r="B15" s="156">
        <v>763449</v>
      </c>
      <c r="C15" s="156">
        <v>515275</v>
      </c>
      <c r="D15" s="156">
        <v>517247</v>
      </c>
      <c r="E15" s="156">
        <v>730766</v>
      </c>
      <c r="F15" s="156">
        <v>2529605</v>
      </c>
      <c r="G15" s="158"/>
      <c r="H15" s="156">
        <v>789456</v>
      </c>
      <c r="I15" s="156">
        <v>844296</v>
      </c>
      <c r="J15" s="156">
        <v>822928</v>
      </c>
      <c r="K15" s="156">
        <v>1196821</v>
      </c>
      <c r="L15" s="156">
        <v>3654756</v>
      </c>
    </row>
    <row r="16" spans="1:13" s="152" customFormat="1" ht="9.75" customHeight="1" x14ac:dyDescent="0.2">
      <c r="A16" s="150"/>
      <c r="B16" s="151" t="s">
        <v>67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60"/>
    </row>
    <row r="17" spans="1:13" s="152" customFormat="1" ht="9" customHeight="1" x14ac:dyDescent="0.2">
      <c r="A17" s="138" t="s">
        <v>55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</row>
    <row r="18" spans="1:13" s="152" customFormat="1" ht="9.75" customHeight="1" x14ac:dyDescent="0.2">
      <c r="A18" s="154" t="s">
        <v>56</v>
      </c>
      <c r="B18" s="155">
        <v>330385</v>
      </c>
      <c r="C18" s="155">
        <v>817107</v>
      </c>
      <c r="D18" s="155">
        <v>521916</v>
      </c>
      <c r="E18" s="155">
        <v>293438</v>
      </c>
      <c r="F18" s="155">
        <v>1963222</v>
      </c>
      <c r="G18" s="156"/>
      <c r="H18" s="155">
        <v>206053</v>
      </c>
      <c r="I18" s="155">
        <v>872103</v>
      </c>
      <c r="J18" s="155">
        <v>714470</v>
      </c>
      <c r="K18" s="155">
        <v>455219</v>
      </c>
      <c r="L18" s="155">
        <v>2248389</v>
      </c>
    </row>
    <row r="19" spans="1:13" ht="9.75" customHeight="1" x14ac:dyDescent="0.2">
      <c r="A19" s="157" t="s">
        <v>58</v>
      </c>
      <c r="B19" s="155">
        <v>138782</v>
      </c>
      <c r="C19" s="155">
        <v>427977</v>
      </c>
      <c r="D19" s="155">
        <v>404184</v>
      </c>
      <c r="E19" s="155">
        <v>358302</v>
      </c>
      <c r="F19" s="155">
        <v>1329818</v>
      </c>
      <c r="G19" s="155"/>
      <c r="H19" s="155">
        <v>74771</v>
      </c>
      <c r="I19" s="155">
        <v>381604</v>
      </c>
      <c r="J19" s="155">
        <v>515008</v>
      </c>
      <c r="K19" s="155">
        <v>504690</v>
      </c>
      <c r="L19" s="155">
        <v>1476073</v>
      </c>
    </row>
    <row r="20" spans="1:13" ht="10.5" customHeight="1" x14ac:dyDescent="0.2">
      <c r="A20" s="138" t="s">
        <v>59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59"/>
    </row>
    <row r="21" spans="1:13" x14ac:dyDescent="0.2">
      <c r="A21" s="154" t="s">
        <v>60</v>
      </c>
      <c r="B21" s="155">
        <v>65878</v>
      </c>
      <c r="C21" s="155">
        <v>116623</v>
      </c>
      <c r="D21" s="155">
        <v>48745</v>
      </c>
      <c r="E21" s="155">
        <v>25525</v>
      </c>
      <c r="F21" s="155">
        <v>256771</v>
      </c>
      <c r="G21" s="104"/>
      <c r="H21" s="155">
        <v>40595</v>
      </c>
      <c r="I21" s="155">
        <v>125902</v>
      </c>
      <c r="J21" s="155">
        <v>85423</v>
      </c>
      <c r="K21" s="155">
        <v>55201</v>
      </c>
      <c r="L21" s="155">
        <v>307121</v>
      </c>
      <c r="M21" s="159"/>
    </row>
    <row r="22" spans="1:13" x14ac:dyDescent="0.2">
      <c r="A22" s="154" t="s">
        <v>61</v>
      </c>
      <c r="B22" s="155">
        <v>50129</v>
      </c>
      <c r="C22" s="155">
        <v>112395</v>
      </c>
      <c r="D22" s="155">
        <v>71239</v>
      </c>
      <c r="E22" s="155">
        <v>51175</v>
      </c>
      <c r="F22" s="155">
        <v>285040</v>
      </c>
      <c r="G22" s="158"/>
      <c r="H22" s="155">
        <v>29083</v>
      </c>
      <c r="I22" s="155">
        <v>133185</v>
      </c>
      <c r="J22" s="155">
        <v>106615</v>
      </c>
      <c r="K22" s="155">
        <v>77686</v>
      </c>
      <c r="L22" s="155">
        <v>346569</v>
      </c>
      <c r="M22" s="159"/>
    </row>
    <row r="23" spans="1:13" x14ac:dyDescent="0.2">
      <c r="A23" s="154" t="s">
        <v>62</v>
      </c>
      <c r="B23" s="155">
        <v>353160</v>
      </c>
      <c r="C23" s="155">
        <v>1016066</v>
      </c>
      <c r="D23" s="155">
        <v>806116</v>
      </c>
      <c r="E23" s="155">
        <v>575040</v>
      </c>
      <c r="F23" s="155">
        <v>2751229</v>
      </c>
      <c r="G23" s="104"/>
      <c r="H23" s="155">
        <v>211146</v>
      </c>
      <c r="I23" s="155">
        <v>994620</v>
      </c>
      <c r="J23" s="155">
        <v>1037440</v>
      </c>
      <c r="K23" s="155">
        <v>827022</v>
      </c>
      <c r="L23" s="155">
        <v>3070772</v>
      </c>
    </row>
    <row r="24" spans="1:13" ht="8.25" customHeight="1" x14ac:dyDescent="0.2">
      <c r="A24" s="138" t="s">
        <v>63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</row>
    <row r="25" spans="1:13" x14ac:dyDescent="0.2">
      <c r="A25" s="154" t="s">
        <v>68</v>
      </c>
      <c r="B25" s="156">
        <v>469167</v>
      </c>
      <c r="C25" s="156">
        <v>1245084</v>
      </c>
      <c r="D25" s="156">
        <v>926100</v>
      </c>
      <c r="E25" s="156">
        <v>651740</v>
      </c>
      <c r="F25" s="156">
        <v>3293040</v>
      </c>
      <c r="G25" s="104"/>
      <c r="H25" s="156">
        <v>280824</v>
      </c>
      <c r="I25" s="156">
        <v>1253707</v>
      </c>
      <c r="J25" s="156">
        <v>1229478</v>
      </c>
      <c r="K25" s="156">
        <v>959909</v>
      </c>
      <c r="L25" s="156">
        <v>3724462</v>
      </c>
    </row>
    <row r="26" spans="1:13" x14ac:dyDescent="0.2">
      <c r="A26" s="154" t="s">
        <v>69</v>
      </c>
      <c r="B26" s="156">
        <v>82412</v>
      </c>
      <c r="C26" s="156">
        <v>205437</v>
      </c>
      <c r="D26" s="156">
        <v>62138</v>
      </c>
      <c r="E26" s="156" t="s">
        <v>87</v>
      </c>
      <c r="F26" s="156">
        <v>351577</v>
      </c>
      <c r="G26" s="104"/>
      <c r="H26" s="156">
        <v>51260</v>
      </c>
      <c r="I26" s="156">
        <v>199927</v>
      </c>
      <c r="J26" s="156">
        <v>77397</v>
      </c>
      <c r="K26" s="156" t="s">
        <v>87</v>
      </c>
      <c r="L26" s="156">
        <v>328584</v>
      </c>
    </row>
    <row r="27" spans="1:13" x14ac:dyDescent="0.2">
      <c r="A27" s="154" t="s">
        <v>71</v>
      </c>
      <c r="B27" s="155">
        <v>163914</v>
      </c>
      <c r="C27" s="155">
        <v>503426</v>
      </c>
      <c r="D27" s="155">
        <v>426869</v>
      </c>
      <c r="E27" s="155">
        <v>146500</v>
      </c>
      <c r="F27" s="155">
        <v>1240844</v>
      </c>
      <c r="G27" s="104"/>
      <c r="H27" s="155">
        <v>104673</v>
      </c>
      <c r="I27" s="155">
        <v>503384</v>
      </c>
      <c r="J27" s="155">
        <v>592115</v>
      </c>
      <c r="K27" s="155">
        <v>226933</v>
      </c>
      <c r="L27" s="155">
        <v>1427105</v>
      </c>
    </row>
    <row r="28" spans="1:13" x14ac:dyDescent="0.2">
      <c r="A28" s="154" t="s">
        <v>72</v>
      </c>
      <c r="B28" s="155">
        <v>222841</v>
      </c>
      <c r="C28" s="155">
        <v>536221</v>
      </c>
      <c r="D28" s="155">
        <v>437093</v>
      </c>
      <c r="E28" s="155">
        <v>503752</v>
      </c>
      <c r="F28" s="155">
        <v>1700619</v>
      </c>
      <c r="G28" s="104"/>
      <c r="H28" s="155">
        <v>124891</v>
      </c>
      <c r="I28" s="155">
        <v>550396</v>
      </c>
      <c r="J28" s="155">
        <v>559966</v>
      </c>
      <c r="K28" s="155">
        <v>732976</v>
      </c>
      <c r="L28" s="155">
        <v>1968773</v>
      </c>
    </row>
    <row r="29" spans="1:13" ht="33" customHeight="1" x14ac:dyDescent="0.2">
      <c r="A29" s="100" t="s">
        <v>88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61"/>
    </row>
  </sheetData>
  <mergeCells count="9">
    <mergeCell ref="B16:L16"/>
    <mergeCell ref="B17:L17"/>
    <mergeCell ref="A29:L29"/>
    <mergeCell ref="A1:L1"/>
    <mergeCell ref="A2:A4"/>
    <mergeCell ref="B3:F3"/>
    <mergeCell ref="H3:L3"/>
    <mergeCell ref="B4:L4"/>
    <mergeCell ref="B5:L5"/>
  </mergeCell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43"/>
  <sheetViews>
    <sheetView workbookViewId="0">
      <selection activeCell="Z25" sqref="Z25"/>
    </sheetView>
  </sheetViews>
  <sheetFormatPr baseColWidth="10" defaultRowHeight="12.75" x14ac:dyDescent="0.2"/>
  <cols>
    <col min="1" max="1" width="15.7109375" customWidth="1"/>
    <col min="2" max="17" width="5.7109375" customWidth="1"/>
    <col min="18" max="18" width="2.42578125" customWidth="1"/>
    <col min="19" max="19" width="2.140625" customWidth="1"/>
    <col min="20" max="20" width="2.42578125" customWidth="1"/>
    <col min="21" max="21" width="2.42578125" style="14" customWidth="1"/>
    <col min="22" max="22" width="1.85546875" customWidth="1"/>
    <col min="23" max="23" width="2.28515625" customWidth="1"/>
    <col min="24" max="24" width="1.7109375" customWidth="1"/>
  </cols>
  <sheetData>
    <row r="1" spans="1:24" s="1" customFormat="1" ht="24" customHeight="1" x14ac:dyDescent="0.2">
      <c r="A1" s="44" t="s">
        <v>42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U1" s="13"/>
    </row>
    <row r="2" spans="1:24" ht="12.75" customHeight="1" x14ac:dyDescent="0.2">
      <c r="A2" s="41" t="s">
        <v>0</v>
      </c>
      <c r="B2" s="51">
        <v>2005</v>
      </c>
      <c r="C2" s="52"/>
      <c r="D2" s="52"/>
      <c r="E2" s="52"/>
      <c r="F2" s="52"/>
      <c r="G2" s="52"/>
      <c r="H2" s="52"/>
      <c r="I2" s="52"/>
      <c r="J2" s="51">
        <v>2011</v>
      </c>
      <c r="K2" s="52"/>
      <c r="L2" s="52"/>
      <c r="M2" s="52"/>
      <c r="N2" s="52"/>
      <c r="O2" s="52"/>
      <c r="P2" s="52"/>
      <c r="Q2" s="52"/>
    </row>
    <row r="3" spans="1:24" s="1" customFormat="1" ht="33.75" customHeight="1" x14ac:dyDescent="0.2">
      <c r="A3" s="48"/>
      <c r="B3" s="53" t="s">
        <v>34</v>
      </c>
      <c r="C3" s="50"/>
      <c r="D3" s="50" t="s">
        <v>33</v>
      </c>
      <c r="E3" s="50"/>
      <c r="F3" s="50" t="s">
        <v>35</v>
      </c>
      <c r="G3" s="50"/>
      <c r="H3" s="50" t="s">
        <v>36</v>
      </c>
      <c r="I3" s="50"/>
      <c r="J3" s="53" t="s">
        <v>34</v>
      </c>
      <c r="K3" s="50"/>
      <c r="L3" s="50" t="s">
        <v>33</v>
      </c>
      <c r="M3" s="50"/>
      <c r="N3" s="50" t="s">
        <v>35</v>
      </c>
      <c r="O3" s="50"/>
      <c r="P3" s="50" t="s">
        <v>36</v>
      </c>
      <c r="Q3" s="50"/>
      <c r="U3" s="13"/>
    </row>
    <row r="4" spans="1:24" s="1" customFormat="1" x14ac:dyDescent="0.2">
      <c r="A4" s="2"/>
      <c r="B4" s="5" t="s">
        <v>38</v>
      </c>
      <c r="C4" s="3" t="s">
        <v>39</v>
      </c>
      <c r="D4" s="5" t="s">
        <v>38</v>
      </c>
      <c r="E4" s="3" t="s">
        <v>39</v>
      </c>
      <c r="F4" s="5" t="s">
        <v>38</v>
      </c>
      <c r="G4" s="3" t="s">
        <v>39</v>
      </c>
      <c r="H4" s="5" t="s">
        <v>38</v>
      </c>
      <c r="I4" s="3" t="s">
        <v>39</v>
      </c>
      <c r="J4" s="5" t="s">
        <v>38</v>
      </c>
      <c r="K4" s="3" t="s">
        <v>39</v>
      </c>
      <c r="L4" s="5" t="s">
        <v>38</v>
      </c>
      <c r="M4" s="3" t="s">
        <v>39</v>
      </c>
      <c r="N4" s="5" t="s">
        <v>38</v>
      </c>
      <c r="O4" s="3" t="s">
        <v>39</v>
      </c>
      <c r="P4" s="5" t="s">
        <v>38</v>
      </c>
      <c r="Q4" s="3" t="s">
        <v>39</v>
      </c>
      <c r="U4" s="13"/>
    </row>
    <row r="5" spans="1:24" ht="10.5" customHeight="1" x14ac:dyDescent="0.2">
      <c r="A5" s="2" t="s">
        <v>1</v>
      </c>
      <c r="B5" s="8">
        <v>25.229546000000003</v>
      </c>
      <c r="C5" s="8">
        <v>31.793521000000002</v>
      </c>
      <c r="D5" s="8">
        <v>51.897776999999998</v>
      </c>
      <c r="E5" s="8">
        <v>60.603225000000002</v>
      </c>
      <c r="F5" s="8">
        <v>62.474015999999999</v>
      </c>
      <c r="G5" s="8">
        <v>71.899675000000002</v>
      </c>
      <c r="H5" s="8">
        <v>73.667486999999994</v>
      </c>
      <c r="I5" s="8">
        <v>81.325434000000001</v>
      </c>
      <c r="J5" s="8">
        <v>28.361699999999999</v>
      </c>
      <c r="K5" s="8">
        <v>36.215200000000003</v>
      </c>
      <c r="L5" s="8">
        <v>50.888100000000001</v>
      </c>
      <c r="M5" s="8">
        <v>58.757800000000003</v>
      </c>
      <c r="N5" s="8">
        <v>63.734400000000001</v>
      </c>
      <c r="O5" s="8">
        <v>73.066400000000002</v>
      </c>
      <c r="P5" s="8">
        <v>70.013099999999994</v>
      </c>
      <c r="Q5" s="8">
        <v>79.142700000000005</v>
      </c>
      <c r="R5" t="str">
        <f>IF(OR(IF(AND(H!B5&lt;H!E5,H!C5&lt;H!D5)=TRUE,"*","")="*",IF(AND(H!B5&gt;H!E5,H!C5&gt;H!D5)=TRUE,"*","")="*"),"*","")</f>
        <v>*</v>
      </c>
      <c r="S5" t="str">
        <f>IF(OR(IF(AND(H!D5&lt;H!G5,H!E5&lt;H!F5)=TRUE,"*","")="*",IF(AND(H!D5&gt;H!G5,H!E5&gt;H!F5)=TRUE,"*","")="*"),"*","")</f>
        <v>*</v>
      </c>
      <c r="T5" t="str">
        <f>IF(OR(IF(AND(H!F5&lt;H!I5,H!G5&lt;H!H5)=TRUE,"*","")="*",IF(AND(H!F5&gt;H!I5,H!G5&gt;H!H5)=TRUE,"*","")="*"),"*","")</f>
        <v>*</v>
      </c>
      <c r="V5" t="str">
        <f>IF(OR(IF(AND(H!J5&lt;H!M5,H!K5&lt;H!L5)=TRUE,"*","")="*",IF(AND(H!J5&gt;H!M5,H!K5&gt;H!L5)=TRUE,"*","")="*"),"*","")</f>
        <v>*</v>
      </c>
      <c r="W5" t="str">
        <f>IF(OR(IF(AND(H!L5&lt;H!O5,H!M5&lt;H!N5)=TRUE,"*","")="*",IF(AND(H!L5&gt;H!O5,H!M5&gt;H!N5)=TRUE,"*","")="*"),"*","")</f>
        <v>*</v>
      </c>
      <c r="X5" t="str">
        <f>IF(OR(IF(AND(H!N5&lt;H!Q5,H!O5&lt;H!P5)=TRUE,"*","")="*",IF(AND(H!N5&gt;H!Q5,H!O5&gt;H!P5)=TRUE,"*","")="*"),"*","")</f>
        <v/>
      </c>
    </row>
    <row r="6" spans="1:24" ht="10.5" customHeight="1" x14ac:dyDescent="0.2">
      <c r="A6" s="2" t="s">
        <v>2</v>
      </c>
      <c r="B6" s="8">
        <v>42.547963000000003</v>
      </c>
      <c r="C6" s="8">
        <v>50.379564000000002</v>
      </c>
      <c r="D6" s="8">
        <v>56.718360000000004</v>
      </c>
      <c r="E6" s="8">
        <v>64.573508000000004</v>
      </c>
      <c r="F6" s="8">
        <v>62.588058999999994</v>
      </c>
      <c r="G6" s="8">
        <v>72.078029000000001</v>
      </c>
      <c r="H6" s="8">
        <v>76.798596000000003</v>
      </c>
      <c r="I6" s="8">
        <v>85.102367999999998</v>
      </c>
      <c r="J6" s="8">
        <v>34.647599999999997</v>
      </c>
      <c r="K6" s="8">
        <v>43.0411</v>
      </c>
      <c r="L6" s="8">
        <v>54.7851</v>
      </c>
      <c r="M6" s="8">
        <v>62.914499999999997</v>
      </c>
      <c r="N6" s="8">
        <v>61.146599999999999</v>
      </c>
      <c r="O6" s="8">
        <v>69.836399999999998</v>
      </c>
      <c r="P6" s="8">
        <v>73.222899999999996</v>
      </c>
      <c r="Q6" s="8">
        <v>80.799400000000006</v>
      </c>
      <c r="R6" t="str">
        <f>IF(OR(IF(AND(H!B6&lt;H!E6,H!C6&lt;H!D6)=TRUE,"*","")="*",IF(AND(H!B6&gt;H!E6,H!C6&gt;H!D6)=TRUE,"*","")="*"),"*","")</f>
        <v>*</v>
      </c>
      <c r="S6" t="str">
        <f>IF(OR(IF(AND(H!D6&lt;H!G6,H!E6&lt;H!F6)=TRUE,"*","")="*",IF(AND(H!D6&gt;H!G6,H!E6&gt;H!F6)=TRUE,"*","")="*"),"*","")</f>
        <v/>
      </c>
      <c r="T6" t="str">
        <f>IF(OR(IF(AND(H!F6&lt;H!I6,H!G6&lt;H!H6)=TRUE,"*","")="*",IF(AND(H!F6&gt;H!I6,H!G6&gt;H!H6)=TRUE,"*","")="*"),"*","")</f>
        <v>*</v>
      </c>
      <c r="V6" t="str">
        <f>IF(OR(IF(AND(H!J6&lt;H!M6,H!K6&lt;H!L6)=TRUE,"*","")="*",IF(AND(H!J6&gt;H!M6,H!K6&gt;H!L6)=TRUE,"*","")="*"),"*","")</f>
        <v>*</v>
      </c>
      <c r="W6" t="str">
        <f>IF(OR(IF(AND(H!L6&lt;H!O6,H!M6&lt;H!N6)=TRUE,"*","")="*",IF(AND(H!L6&gt;H!O6,H!M6&gt;H!N6)=TRUE,"*","")="*"),"*","")</f>
        <v/>
      </c>
      <c r="X6" t="str">
        <f>IF(OR(IF(AND(H!N6&lt;H!Q6,H!O6&lt;H!P6)=TRUE,"*","")="*",IF(AND(H!N6&gt;H!Q6,H!O6&gt;H!P6)=TRUE,"*","")="*"),"*","")</f>
        <v>*</v>
      </c>
    </row>
    <row r="7" spans="1:24" ht="10.5" customHeight="1" x14ac:dyDescent="0.2">
      <c r="A7" s="2" t="s">
        <v>3</v>
      </c>
      <c r="B7" s="8">
        <v>22.49503</v>
      </c>
      <c r="C7" s="8">
        <v>34.688548000000004</v>
      </c>
      <c r="D7" s="8">
        <v>48.759172999999997</v>
      </c>
      <c r="E7" s="8">
        <v>60.631856999999997</v>
      </c>
      <c r="F7" s="8">
        <v>60.797475999999996</v>
      </c>
      <c r="G7" s="8">
        <v>71.806303</v>
      </c>
      <c r="H7" s="8">
        <v>66.643989000000005</v>
      </c>
      <c r="I7" s="8">
        <v>76.815248999999994</v>
      </c>
      <c r="J7" s="8">
        <v>22.9665</v>
      </c>
      <c r="K7" s="8">
        <v>33.682499999999997</v>
      </c>
      <c r="L7" s="8">
        <v>36.407299999999999</v>
      </c>
      <c r="M7" s="8">
        <v>49.8673</v>
      </c>
      <c r="N7" s="8">
        <v>57.585700000000003</v>
      </c>
      <c r="O7" s="8">
        <v>67.004300000000001</v>
      </c>
      <c r="P7" s="8">
        <v>68.142399999999995</v>
      </c>
      <c r="Q7" s="8">
        <v>78.511899999999997</v>
      </c>
      <c r="R7" t="str">
        <f>IF(OR(IF(AND(H!B7&lt;H!E7,H!C7&lt;H!D7)=TRUE,"*","")="*",IF(AND(H!B7&gt;H!E7,H!C7&gt;H!D7)=TRUE,"*","")="*"),"*","")</f>
        <v>*</v>
      </c>
      <c r="S7" t="str">
        <f>IF(OR(IF(AND(H!D7&lt;H!G7,H!E7&lt;H!F7)=TRUE,"*","")="*",IF(AND(H!D7&gt;H!G7,H!E7&gt;H!F7)=TRUE,"*","")="*"),"*","")</f>
        <v>*</v>
      </c>
      <c r="T7" t="str">
        <f>IF(OR(IF(AND(H!F7&lt;H!I7,H!G7&lt;H!H7)=TRUE,"*","")="*",IF(AND(H!F7&gt;H!I7,H!G7&gt;H!H7)=TRUE,"*","")="*"),"*","")</f>
        <v/>
      </c>
      <c r="V7" t="str">
        <f>IF(OR(IF(AND(H!J7&lt;H!M7,H!K7&lt;H!L7)=TRUE,"*","")="*",IF(AND(H!J7&gt;H!M7,H!K7&gt;H!L7)=TRUE,"*","")="*"),"*","")</f>
        <v>*</v>
      </c>
      <c r="W7" t="str">
        <f>IF(OR(IF(AND(H!L7&lt;H!O7,H!M7&lt;H!N7)=TRUE,"*","")="*",IF(AND(H!L7&gt;H!O7,H!M7&gt;H!N7)=TRUE,"*","")="*"),"*","")</f>
        <v>*</v>
      </c>
      <c r="X7" t="str">
        <f>IF(OR(IF(AND(H!N7&lt;H!Q7,H!O7&lt;H!P7)=TRUE,"*","")="*",IF(AND(H!N7&gt;H!Q7,H!O7&gt;H!P7)=TRUE,"*","")="*"),"*","")</f>
        <v>*</v>
      </c>
    </row>
    <row r="8" spans="1:24" ht="10.5" customHeight="1" x14ac:dyDescent="0.2">
      <c r="A8" s="2" t="s">
        <v>4</v>
      </c>
      <c r="B8" s="8">
        <v>15.971482</v>
      </c>
      <c r="C8" s="8">
        <v>23.174108</v>
      </c>
      <c r="D8" s="8">
        <v>33.269701000000005</v>
      </c>
      <c r="E8" s="8">
        <v>43.284672</v>
      </c>
      <c r="F8" s="8">
        <v>51.188153</v>
      </c>
      <c r="G8" s="8">
        <v>63.518229000000005</v>
      </c>
      <c r="H8" s="8">
        <v>64.588230999999993</v>
      </c>
      <c r="I8" s="8">
        <v>75.590716</v>
      </c>
      <c r="J8" s="8">
        <v>15.985900000000001</v>
      </c>
      <c r="K8" s="8">
        <v>23.5122</v>
      </c>
      <c r="L8" s="8">
        <v>36.601399999999998</v>
      </c>
      <c r="M8" s="8">
        <v>46.237099999999998</v>
      </c>
      <c r="N8" s="8">
        <v>55.887099999999997</v>
      </c>
      <c r="O8" s="8">
        <v>65.9101</v>
      </c>
      <c r="P8" s="8">
        <v>71.711100000000002</v>
      </c>
      <c r="Q8" s="8">
        <v>80.488799999999998</v>
      </c>
      <c r="R8" t="str">
        <f>IF(OR(IF(AND(H!B8&lt;H!E8,H!C8&lt;H!D8)=TRUE,"*","")="*",IF(AND(H!B8&gt;H!E8,H!C8&gt;H!D8)=TRUE,"*","")="*"),"*","")</f>
        <v>*</v>
      </c>
      <c r="S8" t="str">
        <f>IF(OR(IF(AND(H!D8&lt;H!G8,H!E8&lt;H!F8)=TRUE,"*","")="*",IF(AND(H!D8&gt;H!G8,H!E8&gt;H!F8)=TRUE,"*","")="*"),"*","")</f>
        <v>*</v>
      </c>
      <c r="T8" t="str">
        <f>IF(OR(IF(AND(H!F8&lt;H!I8,H!G8&lt;H!H8)=TRUE,"*","")="*",IF(AND(H!F8&gt;H!I8,H!G8&gt;H!H8)=TRUE,"*","")="*"),"*","")</f>
        <v>*</v>
      </c>
      <c r="V8" t="str">
        <f>IF(OR(IF(AND(H!J8&lt;H!M8,H!K8&lt;H!L8)=TRUE,"*","")="*",IF(AND(H!J8&gt;H!M8,H!K8&gt;H!L8)=TRUE,"*","")="*"),"*","")</f>
        <v>*</v>
      </c>
      <c r="W8" t="str">
        <f>IF(OR(IF(AND(H!L8&lt;H!O8,H!M8&lt;H!N8)=TRUE,"*","")="*",IF(AND(H!L8&gt;H!O8,H!M8&gt;H!N8)=TRUE,"*","")="*"),"*","")</f>
        <v>*</v>
      </c>
      <c r="X8" t="str">
        <f>IF(OR(IF(AND(H!N8&lt;H!Q8,H!O8&lt;H!P8)=TRUE,"*","")="*",IF(AND(H!N8&gt;H!Q8,H!O8&gt;H!P8)=TRUE,"*","")="*"),"*","")</f>
        <v>*</v>
      </c>
    </row>
    <row r="9" spans="1:24" ht="10.5" customHeight="1" x14ac:dyDescent="0.2">
      <c r="A9" s="2" t="s">
        <v>37</v>
      </c>
      <c r="B9" s="8">
        <v>41.219760999999998</v>
      </c>
      <c r="C9" s="8">
        <v>49.881795000000004</v>
      </c>
      <c r="D9" s="8">
        <v>61.020843999999997</v>
      </c>
      <c r="E9" s="8">
        <v>69.634743999999998</v>
      </c>
      <c r="F9" s="8">
        <v>72.607891999999993</v>
      </c>
      <c r="G9" s="8">
        <v>83.464949000000004</v>
      </c>
      <c r="H9" s="8">
        <v>75.682929999999999</v>
      </c>
      <c r="I9" s="8">
        <v>84.567367000000004</v>
      </c>
      <c r="J9" s="8">
        <v>35.225900000000003</v>
      </c>
      <c r="K9" s="8">
        <v>43.6068</v>
      </c>
      <c r="L9" s="8">
        <v>62.472700000000003</v>
      </c>
      <c r="M9" s="8">
        <v>69.618799999999993</v>
      </c>
      <c r="N9" s="8">
        <v>70.090900000000005</v>
      </c>
      <c r="O9" s="8">
        <v>79.866</v>
      </c>
      <c r="P9" s="8">
        <v>77.802499999999995</v>
      </c>
      <c r="Q9" s="8">
        <v>85.876000000000005</v>
      </c>
      <c r="R9" t="str">
        <f>IF(OR(IF(AND(H!B9&lt;H!E9,H!C9&lt;H!D9)=TRUE,"*","")="*",IF(AND(H!B9&gt;H!E9,H!C9&gt;H!D9)=TRUE,"*","")="*"),"*","")</f>
        <v>*</v>
      </c>
      <c r="S9" t="str">
        <f>IF(OR(IF(AND(H!D9&lt;H!G9,H!E9&lt;H!F9)=TRUE,"*","")="*",IF(AND(H!D9&gt;H!G9,H!E9&gt;H!F9)=TRUE,"*","")="*"),"*","")</f>
        <v>*</v>
      </c>
      <c r="T9" t="str">
        <f>IF(OR(IF(AND(H!F9&lt;H!I9,H!G9&lt;H!H9)=TRUE,"*","")="*",IF(AND(H!F9&gt;H!I9,H!G9&gt;H!H9)=TRUE,"*","")="*"),"*","")</f>
        <v/>
      </c>
      <c r="V9" t="str">
        <f>IF(OR(IF(AND(H!J9&lt;H!M9,H!K9&lt;H!L9)=TRUE,"*","")="*",IF(AND(H!J9&gt;H!M9,H!K9&gt;H!L9)=TRUE,"*","")="*"),"*","")</f>
        <v>*</v>
      </c>
      <c r="W9" t="str">
        <f>IF(OR(IF(AND(H!L9&lt;H!O9,H!M9&lt;H!N9)=TRUE,"*","")="*",IF(AND(H!L9&gt;H!O9,H!M9&gt;H!N9)=TRUE,"*","")="*"),"*","")</f>
        <v>*</v>
      </c>
      <c r="X9" t="str">
        <f>IF(OR(IF(AND(H!N9&lt;H!Q9,H!O9&lt;H!P9)=TRUE,"*","")="*",IF(AND(H!N9&gt;H!Q9,H!O9&gt;H!P9)=TRUE,"*","")="*"),"*","")</f>
        <v/>
      </c>
    </row>
    <row r="10" spans="1:24" ht="10.5" customHeight="1" x14ac:dyDescent="0.2">
      <c r="A10" s="2" t="s">
        <v>5</v>
      </c>
      <c r="B10" s="8">
        <v>18.811126000000002</v>
      </c>
      <c r="C10" s="8">
        <v>26.319571000000003</v>
      </c>
      <c r="D10" s="8">
        <v>47.648153999999998</v>
      </c>
      <c r="E10" s="8">
        <v>56.642901999999992</v>
      </c>
      <c r="F10" s="8">
        <v>63.596461999999995</v>
      </c>
      <c r="G10" s="8">
        <v>73.424406000000005</v>
      </c>
      <c r="H10" s="8">
        <v>75.397306</v>
      </c>
      <c r="I10" s="8">
        <v>83.039524</v>
      </c>
      <c r="J10" s="8">
        <v>12.2639</v>
      </c>
      <c r="K10" s="8">
        <v>18.681699999999999</v>
      </c>
      <c r="L10" s="8">
        <v>36.1126</v>
      </c>
      <c r="M10" s="8">
        <v>44.463900000000002</v>
      </c>
      <c r="N10" s="8">
        <v>50.536099999999998</v>
      </c>
      <c r="O10" s="8">
        <v>61.718000000000004</v>
      </c>
      <c r="P10" s="8">
        <v>65.255700000000004</v>
      </c>
      <c r="Q10" s="8">
        <v>73.766599999999997</v>
      </c>
      <c r="R10" t="str">
        <f>IF(OR(IF(AND(H!B10&lt;H!E10,H!C10&lt;H!D10)=TRUE,"*","")="*",IF(AND(H!B10&gt;H!E10,H!C10&gt;H!D10)=TRUE,"*","")="*"),"*","")</f>
        <v>*</v>
      </c>
      <c r="S10" t="str">
        <f>IF(OR(IF(AND(H!D10&lt;H!G10,H!E10&lt;H!F10)=TRUE,"*","")="*",IF(AND(H!D10&gt;H!G10,H!E10&gt;H!F10)=TRUE,"*","")="*"),"*","")</f>
        <v>*</v>
      </c>
      <c r="T10" t="str">
        <f>IF(OR(IF(AND(H!F10&lt;H!I10,H!G10&lt;H!H10)=TRUE,"*","")="*",IF(AND(H!F10&gt;H!I10,H!G10&gt;H!H10)=TRUE,"*","")="*"),"*","")</f>
        <v>*</v>
      </c>
      <c r="V10" t="str">
        <f>IF(OR(IF(AND(H!J10&lt;H!M10,H!K10&lt;H!L10)=TRUE,"*","")="*",IF(AND(H!J10&gt;H!M10,H!K10&gt;H!L10)=TRUE,"*","")="*"),"*","")</f>
        <v>*</v>
      </c>
      <c r="W10" t="str">
        <f>IF(OR(IF(AND(H!L10&lt;H!O10,H!M10&lt;H!N10)=TRUE,"*","")="*",IF(AND(H!L10&gt;H!O10,H!M10&gt;H!N10)=TRUE,"*","")="*"),"*","")</f>
        <v>*</v>
      </c>
      <c r="X10" t="str">
        <f>IF(OR(IF(AND(H!N10&lt;H!Q10,H!O10&lt;H!P10)=TRUE,"*","")="*",IF(AND(H!N10&gt;H!Q10,H!O10&gt;H!P10)=TRUE,"*","")="*"),"*","")</f>
        <v>*</v>
      </c>
    </row>
    <row r="11" spans="1:24" ht="10.5" customHeight="1" x14ac:dyDescent="0.2">
      <c r="A11" s="2" t="s">
        <v>6</v>
      </c>
      <c r="B11" s="8">
        <v>8.0053640000000001</v>
      </c>
      <c r="C11" s="8">
        <v>14.299237000000002</v>
      </c>
      <c r="D11" s="8">
        <v>30.880547000000004</v>
      </c>
      <c r="E11" s="8">
        <v>45.403264999999998</v>
      </c>
      <c r="F11" s="8">
        <v>61.786259000000001</v>
      </c>
      <c r="G11" s="8">
        <v>74.519963000000004</v>
      </c>
      <c r="H11" s="8">
        <v>70.333928</v>
      </c>
      <c r="I11" s="8">
        <v>79.476460000000003</v>
      </c>
      <c r="J11" s="8">
        <v>8.1966000000000001</v>
      </c>
      <c r="K11" s="8">
        <v>17.030999999999999</v>
      </c>
      <c r="L11" s="8">
        <v>28.673300000000001</v>
      </c>
      <c r="M11" s="8">
        <v>41.402500000000003</v>
      </c>
      <c r="N11" s="8">
        <v>48.500999999999998</v>
      </c>
      <c r="O11" s="8">
        <v>60.5471</v>
      </c>
      <c r="P11" s="8">
        <v>77.8048</v>
      </c>
      <c r="Q11" s="8">
        <v>85.438299999999998</v>
      </c>
      <c r="R11" t="str">
        <f>IF(OR(IF(AND(H!B11&lt;H!E11,H!C11&lt;H!D11)=TRUE,"*","")="*",IF(AND(H!B11&gt;H!E11,H!C11&gt;H!D11)=TRUE,"*","")="*"),"*","")</f>
        <v>*</v>
      </c>
      <c r="S11" t="str">
        <f>IF(OR(IF(AND(H!D11&lt;H!G11,H!E11&lt;H!F11)=TRUE,"*","")="*",IF(AND(H!D11&gt;H!G11,H!E11&gt;H!F11)=TRUE,"*","")="*"),"*","")</f>
        <v>*</v>
      </c>
      <c r="T11" t="str">
        <f>IF(OR(IF(AND(H!F11&lt;H!I11,H!G11&lt;H!H11)=TRUE,"*","")="*",IF(AND(H!F11&gt;H!I11,H!G11&gt;H!H11)=TRUE,"*","")="*"),"*","")</f>
        <v/>
      </c>
      <c r="V11" t="str">
        <f>IF(OR(IF(AND(H!J11&lt;H!M11,H!K11&lt;H!L11)=TRUE,"*","")="*",IF(AND(H!J11&gt;H!M11,H!K11&gt;H!L11)=TRUE,"*","")="*"),"*","")</f>
        <v>*</v>
      </c>
      <c r="W11" t="str">
        <f>IF(OR(IF(AND(H!L11&lt;H!O11,H!M11&lt;H!N11)=TRUE,"*","")="*",IF(AND(H!L11&gt;H!O11,H!M11&gt;H!N11)=TRUE,"*","")="*"),"*","")</f>
        <v>*</v>
      </c>
      <c r="X11" t="str">
        <f>IF(OR(IF(AND(H!N11&lt;H!Q11,H!O11&lt;H!P11)=TRUE,"*","")="*",IF(AND(H!N11&gt;H!Q11,H!O11&gt;H!P11)=TRUE,"*","")="*"),"*","")</f>
        <v>*</v>
      </c>
    </row>
    <row r="12" spans="1:24" ht="10.5" customHeight="1" x14ac:dyDescent="0.2">
      <c r="A12" s="2" t="s">
        <v>7</v>
      </c>
      <c r="B12" s="8">
        <v>47.107335999999997</v>
      </c>
      <c r="C12" s="8">
        <v>59.097213000000004</v>
      </c>
      <c r="D12" s="8">
        <v>63.439616000000001</v>
      </c>
      <c r="E12" s="8">
        <v>76.635960999999995</v>
      </c>
      <c r="F12" s="8">
        <v>75.539597999999998</v>
      </c>
      <c r="G12" s="8">
        <v>89.597364999999996</v>
      </c>
      <c r="H12" s="8">
        <v>83.229190000000003</v>
      </c>
      <c r="I12" s="8">
        <v>94.440488000000002</v>
      </c>
      <c r="J12" s="8">
        <v>39.4756</v>
      </c>
      <c r="K12" s="8">
        <v>51.9133</v>
      </c>
      <c r="L12" s="8">
        <v>63.527500000000003</v>
      </c>
      <c r="M12" s="8">
        <v>75.813999999999993</v>
      </c>
      <c r="N12" s="8">
        <v>67.982299999999995</v>
      </c>
      <c r="O12" s="8">
        <v>83.268699999999995</v>
      </c>
      <c r="P12" s="8">
        <v>76.991900000000001</v>
      </c>
      <c r="Q12" s="8">
        <v>91.236999999999995</v>
      </c>
      <c r="R12" t="str">
        <f>IF(OR(IF(AND(H!B12&lt;H!E12,H!C12&lt;H!D12)=TRUE,"*","")="*",IF(AND(H!B12&gt;H!E12,H!C12&gt;H!D12)=TRUE,"*","")="*"),"*","")</f>
        <v>*</v>
      </c>
      <c r="S12" t="str">
        <f>IF(OR(IF(AND(H!D12&lt;H!G12,H!E12&lt;H!F12)=TRUE,"*","")="*",IF(AND(H!D12&gt;H!G12,H!E12&gt;H!F12)=TRUE,"*","")="*"),"*","")</f>
        <v/>
      </c>
      <c r="T12" t="str">
        <f>IF(OR(IF(AND(H!F12&lt;H!I12,H!G12&lt;H!H12)=TRUE,"*","")="*",IF(AND(H!F12&gt;H!I12,H!G12&gt;H!H12)=TRUE,"*","")="*"),"*","")</f>
        <v/>
      </c>
      <c r="V12" t="str">
        <f>IF(OR(IF(AND(H!J12&lt;H!M12,H!K12&lt;H!L12)=TRUE,"*","")="*",IF(AND(H!J12&gt;H!M12,H!K12&gt;H!L12)=TRUE,"*","")="*"),"*","")</f>
        <v>*</v>
      </c>
      <c r="W12" t="str">
        <f>IF(OR(IF(AND(H!L12&lt;H!O12,H!M12&lt;H!N12)=TRUE,"*","")="*",IF(AND(H!L12&gt;H!O12,H!M12&gt;H!N12)=TRUE,"*","")="*"),"*","")</f>
        <v/>
      </c>
      <c r="X12" t="str">
        <f>IF(OR(IF(AND(H!N12&lt;H!Q12,H!O12&lt;H!P12)=TRUE,"*","")="*",IF(AND(H!N12&gt;H!Q12,H!O12&gt;H!P12)=TRUE,"*","")="*"),"*","")</f>
        <v/>
      </c>
    </row>
    <row r="13" spans="1:24" ht="10.5" customHeight="1" x14ac:dyDescent="0.2">
      <c r="A13" s="2" t="s">
        <v>8</v>
      </c>
      <c r="B13" s="8">
        <v>23.343810999999999</v>
      </c>
      <c r="C13" s="8">
        <v>30.928844999999999</v>
      </c>
      <c r="D13" s="8">
        <v>43.467276999999996</v>
      </c>
      <c r="E13" s="8">
        <v>51.593524000000002</v>
      </c>
      <c r="F13" s="8">
        <v>60.687759</v>
      </c>
      <c r="G13" s="8">
        <v>68.776758999999998</v>
      </c>
      <c r="H13" s="8">
        <v>63.267097999999997</v>
      </c>
      <c r="I13" s="8">
        <v>71.441749999999999</v>
      </c>
      <c r="J13" s="8">
        <v>23.255500000000001</v>
      </c>
      <c r="K13" s="8">
        <v>32.053400000000003</v>
      </c>
      <c r="L13" s="8">
        <v>41.469499999999996</v>
      </c>
      <c r="M13" s="8">
        <v>49.569800000000001</v>
      </c>
      <c r="N13" s="8">
        <v>58.905500000000004</v>
      </c>
      <c r="O13" s="8">
        <v>66.897199999999998</v>
      </c>
      <c r="P13" s="8">
        <v>75.427400000000006</v>
      </c>
      <c r="Q13" s="8">
        <v>82.358699999999999</v>
      </c>
      <c r="R13" t="str">
        <f>IF(OR(IF(AND(H!B13&lt;H!E13,H!C13&lt;H!D13)=TRUE,"*","")="*",IF(AND(H!B13&gt;H!E13,H!C13&gt;H!D13)=TRUE,"*","")="*"),"*","")</f>
        <v>*</v>
      </c>
      <c r="S13" t="str">
        <f>IF(OR(IF(AND(H!D13&lt;H!G13,H!E13&lt;H!F13)=TRUE,"*","")="*",IF(AND(H!D13&gt;H!G13,H!E13&gt;H!F13)=TRUE,"*","")="*"),"*","")</f>
        <v>*</v>
      </c>
      <c r="T13" t="str">
        <f>IF(OR(IF(AND(H!F13&lt;H!I13,H!G13&lt;H!H13)=TRUE,"*","")="*",IF(AND(H!F13&gt;H!I13,H!G13&gt;H!H13)=TRUE,"*","")="*"),"*","")</f>
        <v/>
      </c>
      <c r="V13" t="str">
        <f>IF(OR(IF(AND(H!J13&lt;H!M13,H!K13&lt;H!L13)=TRUE,"*","")="*",IF(AND(H!J13&gt;H!M13,H!K13&gt;H!L13)=TRUE,"*","")="*"),"*","")</f>
        <v>*</v>
      </c>
      <c r="W13" t="str">
        <f>IF(OR(IF(AND(H!L13&lt;H!O13,H!M13&lt;H!N13)=TRUE,"*","")="*",IF(AND(H!L13&gt;H!O13,H!M13&gt;H!N13)=TRUE,"*","")="*"),"*","")</f>
        <v>*</v>
      </c>
      <c r="X13" t="str">
        <f>IF(OR(IF(AND(H!N13&lt;H!Q13,H!O13&lt;H!P13)=TRUE,"*","")="*",IF(AND(H!N13&gt;H!Q13,H!O13&gt;H!P13)=TRUE,"*","")="*"),"*","")</f>
        <v>*</v>
      </c>
    </row>
    <row r="14" spans="1:24" ht="10.5" customHeight="1" x14ac:dyDescent="0.2">
      <c r="A14" s="2" t="s">
        <v>9</v>
      </c>
      <c r="B14" s="8">
        <v>36.868347</v>
      </c>
      <c r="C14" s="8">
        <v>46.777082</v>
      </c>
      <c r="D14" s="8">
        <v>54.053303</v>
      </c>
      <c r="E14" s="8">
        <v>67.365793999999994</v>
      </c>
      <c r="F14" s="8">
        <v>68.185344999999998</v>
      </c>
      <c r="G14" s="8">
        <v>79.842061999999999</v>
      </c>
      <c r="H14" s="8">
        <v>71.235897000000008</v>
      </c>
      <c r="I14" s="8">
        <v>83.051304000000002</v>
      </c>
      <c r="J14" s="8">
        <v>24.072099999999999</v>
      </c>
      <c r="K14" s="8">
        <v>48.048299999999998</v>
      </c>
      <c r="L14" s="8">
        <v>50.178899999999999</v>
      </c>
      <c r="M14" s="8">
        <v>61.556100000000001</v>
      </c>
      <c r="N14" s="8">
        <v>64.839799999999997</v>
      </c>
      <c r="O14" s="8">
        <v>77.140900000000002</v>
      </c>
      <c r="P14" s="8">
        <v>75.165099999999995</v>
      </c>
      <c r="Q14" s="8">
        <v>83.369100000000003</v>
      </c>
      <c r="R14" t="str">
        <f>IF(OR(IF(AND(H!B14&lt;H!E14,H!C14&lt;H!D14)=TRUE,"*","")="*",IF(AND(H!B14&gt;H!E14,H!C14&gt;H!D14)=TRUE,"*","")="*"),"*","")</f>
        <v>*</v>
      </c>
      <c r="S14" t="str">
        <f>IF(OR(IF(AND(H!D14&lt;H!G14,H!E14&lt;H!F14)=TRUE,"*","")="*",IF(AND(H!D14&gt;H!G14,H!E14&gt;H!F14)=TRUE,"*","")="*"),"*","")</f>
        <v>*</v>
      </c>
      <c r="T14" t="str">
        <f>IF(OR(IF(AND(H!F14&lt;H!I14,H!G14&lt;H!H14)=TRUE,"*","")="*",IF(AND(H!F14&gt;H!I14,H!G14&gt;H!H14)=TRUE,"*","")="*"),"*","")</f>
        <v/>
      </c>
      <c r="V14" t="str">
        <f>IF(OR(IF(AND(H!J14&lt;H!M14,H!K14&lt;H!L14)=TRUE,"*","")="*",IF(AND(H!J14&gt;H!M14,H!K14&gt;H!L14)=TRUE,"*","")="*"),"*","")</f>
        <v>*</v>
      </c>
      <c r="W14" t="str">
        <f>IF(OR(IF(AND(H!L14&lt;H!O14,H!M14&lt;H!N14)=TRUE,"*","")="*",IF(AND(H!L14&gt;H!O14,H!M14&gt;H!N14)=TRUE,"*","")="*"),"*","")</f>
        <v>*</v>
      </c>
      <c r="X14" t="str">
        <f>IF(OR(IF(AND(H!N14&lt;H!Q14,H!O14&lt;H!P14)=TRUE,"*","")="*",IF(AND(H!N14&gt;H!Q14,H!O14&gt;H!P14)=TRUE,"*","")="*"),"*","")</f>
        <v/>
      </c>
    </row>
    <row r="15" spans="1:24" ht="10.5" customHeight="1" x14ac:dyDescent="0.2">
      <c r="A15" s="2" t="s">
        <v>10</v>
      </c>
      <c r="B15" s="8">
        <v>14.992789</v>
      </c>
      <c r="C15" s="8">
        <v>21.848879</v>
      </c>
      <c r="D15" s="8">
        <v>37.052717999999999</v>
      </c>
      <c r="E15" s="8">
        <v>47.590809</v>
      </c>
      <c r="F15" s="8">
        <v>54.947462000000002</v>
      </c>
      <c r="G15" s="8">
        <v>67.26297799999999</v>
      </c>
      <c r="H15" s="8">
        <v>66.241319000000004</v>
      </c>
      <c r="I15" s="8">
        <v>79.052176000000003</v>
      </c>
      <c r="J15" s="8">
        <v>10.8592</v>
      </c>
      <c r="K15" s="8">
        <v>17.194500000000001</v>
      </c>
      <c r="L15" s="8">
        <v>28.229399999999998</v>
      </c>
      <c r="M15" s="8">
        <v>39.130099999999999</v>
      </c>
      <c r="N15" s="8">
        <v>56.6203</v>
      </c>
      <c r="O15" s="8">
        <v>69.050200000000004</v>
      </c>
      <c r="P15" s="8">
        <v>56.7761</v>
      </c>
      <c r="Q15" s="8">
        <v>66.846599999999995</v>
      </c>
      <c r="R15" t="str">
        <f>IF(OR(IF(AND(H!B15&lt;H!E15,H!C15&lt;H!D15)=TRUE,"*","")="*",IF(AND(H!B15&gt;H!E15,H!C15&gt;H!D15)=TRUE,"*","")="*"),"*","")</f>
        <v>*</v>
      </c>
      <c r="S15" t="str">
        <f>IF(OR(IF(AND(H!D15&lt;H!G15,H!E15&lt;H!F15)=TRUE,"*","")="*",IF(AND(H!D15&gt;H!G15,H!E15&gt;H!F15)=TRUE,"*","")="*"),"*","")</f>
        <v>*</v>
      </c>
      <c r="T15" t="str">
        <f>IF(OR(IF(AND(H!F15&lt;H!I15,H!G15&lt;H!H15)=TRUE,"*","")="*",IF(AND(H!F15&gt;H!I15,H!G15&gt;H!H15)=TRUE,"*","")="*"),"*","")</f>
        <v/>
      </c>
      <c r="V15" t="str">
        <f>IF(OR(IF(AND(H!J15&lt;H!M15,H!K15&lt;H!L15)=TRUE,"*","")="*",IF(AND(H!J15&gt;H!M15,H!K15&gt;H!L15)=TRUE,"*","")="*"),"*","")</f>
        <v>*</v>
      </c>
      <c r="W15" t="str">
        <f>IF(OR(IF(AND(H!L15&lt;H!O15,H!M15&lt;H!N15)=TRUE,"*","")="*",IF(AND(H!L15&gt;H!O15,H!M15&gt;H!N15)=TRUE,"*","")="*"),"*","")</f>
        <v>*</v>
      </c>
      <c r="X15" t="str">
        <f>IF(OR(IF(AND(H!N15&lt;H!Q15,H!O15&lt;H!P15)=TRUE,"*","")="*",IF(AND(H!N15&gt;H!Q15,H!O15&gt;H!P15)=TRUE,"*","")="*"),"*","")</f>
        <v/>
      </c>
    </row>
    <row r="16" spans="1:24" ht="10.5" customHeight="1" x14ac:dyDescent="0.2">
      <c r="A16" s="2" t="s">
        <v>11</v>
      </c>
      <c r="B16" s="8">
        <v>10.035254</v>
      </c>
      <c r="C16" s="8">
        <v>16.982462000000002</v>
      </c>
      <c r="D16" s="8">
        <v>23.906655000000001</v>
      </c>
      <c r="E16" s="8">
        <v>36.192911000000002</v>
      </c>
      <c r="F16" s="8">
        <v>53.691131999999996</v>
      </c>
      <c r="G16" s="8">
        <v>66.843998999999997</v>
      </c>
      <c r="H16" s="8">
        <v>71.706060000000008</v>
      </c>
      <c r="I16" s="8">
        <v>82.179000000000002</v>
      </c>
      <c r="J16" s="8">
        <v>6.3939000000000004</v>
      </c>
      <c r="K16" s="8">
        <v>12.5794</v>
      </c>
      <c r="L16" s="8">
        <v>22.674800000000001</v>
      </c>
      <c r="M16" s="8">
        <v>33.672400000000003</v>
      </c>
      <c r="N16" s="8">
        <v>48.226199999999999</v>
      </c>
      <c r="O16" s="8">
        <v>60.194699999999997</v>
      </c>
      <c r="P16" s="8">
        <v>68.944299999999998</v>
      </c>
      <c r="Q16" s="8">
        <v>77.878200000000007</v>
      </c>
      <c r="R16" t="str">
        <f>IF(OR(IF(AND(H!B16&lt;H!E16,H!C16&lt;H!D16)=TRUE,"*","")="*",IF(AND(H!B16&gt;H!E16,H!C16&gt;H!D16)=TRUE,"*","")="*"),"*","")</f>
        <v>*</v>
      </c>
      <c r="S16" t="str">
        <f>IF(OR(IF(AND(H!D16&lt;H!G16,H!E16&lt;H!F16)=TRUE,"*","")="*",IF(AND(H!D16&gt;H!G16,H!E16&gt;H!F16)=TRUE,"*","")="*"),"*","")</f>
        <v>*</v>
      </c>
      <c r="T16" t="str">
        <f>IF(OR(IF(AND(H!F16&lt;H!I16,H!G16&lt;H!H16)=TRUE,"*","")="*",IF(AND(H!F16&gt;H!I16,H!G16&gt;H!H16)=TRUE,"*","")="*"),"*","")</f>
        <v>*</v>
      </c>
      <c r="V16" t="str">
        <f>IF(OR(IF(AND(H!J16&lt;H!M16,H!K16&lt;H!L16)=TRUE,"*","")="*",IF(AND(H!J16&gt;H!M16,H!K16&gt;H!L16)=TRUE,"*","")="*"),"*","")</f>
        <v>*</v>
      </c>
      <c r="W16" t="str">
        <f>IF(OR(IF(AND(H!L16&lt;H!O16,H!M16&lt;H!N16)=TRUE,"*","")="*",IF(AND(H!L16&gt;H!O16,H!M16&gt;H!N16)=TRUE,"*","")="*"),"*","")</f>
        <v>*</v>
      </c>
      <c r="X16" t="str">
        <f>IF(OR(IF(AND(H!N16&lt;H!Q16,H!O16&lt;H!P16)=TRUE,"*","")="*",IF(AND(H!N16&gt;H!Q16,H!O16&gt;H!P16)=TRUE,"*","")="*"),"*","")</f>
        <v>*</v>
      </c>
    </row>
    <row r="17" spans="1:24" ht="10.5" customHeight="1" x14ac:dyDescent="0.2">
      <c r="A17" s="2" t="s">
        <v>12</v>
      </c>
      <c r="B17" s="8">
        <v>10.004126000000001</v>
      </c>
      <c r="C17" s="8">
        <v>19.051422000000002</v>
      </c>
      <c r="D17" s="8">
        <v>26.363996</v>
      </c>
      <c r="E17" s="8">
        <v>41.353940000000001</v>
      </c>
      <c r="F17" s="8">
        <v>42.681663</v>
      </c>
      <c r="G17" s="8">
        <v>60.722763999999998</v>
      </c>
      <c r="H17" s="8">
        <v>67.687444999999997</v>
      </c>
      <c r="I17" s="8">
        <v>80.412261999999998</v>
      </c>
      <c r="J17" s="8">
        <v>5.5616000000000003</v>
      </c>
      <c r="K17" s="8">
        <v>12.084300000000001</v>
      </c>
      <c r="L17" s="8">
        <v>18.327500000000001</v>
      </c>
      <c r="M17" s="8">
        <v>30.948</v>
      </c>
      <c r="N17" s="8">
        <v>41.544199999999996</v>
      </c>
      <c r="O17" s="8">
        <v>56.145499999999998</v>
      </c>
      <c r="P17" s="8">
        <v>55.537399999999998</v>
      </c>
      <c r="Q17" s="8">
        <v>71.350700000000003</v>
      </c>
      <c r="R17" t="str">
        <f>IF(OR(IF(AND(H!B17&lt;H!E17,H!C17&lt;H!D17)=TRUE,"*","")="*",IF(AND(H!B17&gt;H!E17,H!C17&gt;H!D17)=TRUE,"*","")="*"),"*","")</f>
        <v>*</v>
      </c>
      <c r="S17" t="str">
        <f>IF(OR(IF(AND(H!D17&lt;H!G17,H!E17&lt;H!F17)=TRUE,"*","")="*",IF(AND(H!D17&gt;H!G17,H!E17&gt;H!F17)=TRUE,"*","")="*"),"*","")</f>
        <v>*</v>
      </c>
      <c r="T17" t="str">
        <f>IF(OR(IF(AND(H!F17&lt;H!I17,H!G17&lt;H!H17)=TRUE,"*","")="*",IF(AND(H!F17&gt;H!I17,H!G17&gt;H!H17)=TRUE,"*","")="*"),"*","")</f>
        <v>*</v>
      </c>
      <c r="V17" t="str">
        <f>IF(OR(IF(AND(H!J17&lt;H!M17,H!K17&lt;H!L17)=TRUE,"*","")="*",IF(AND(H!J17&gt;H!M17,H!K17&gt;H!L17)=TRUE,"*","")="*"),"*","")</f>
        <v>*</v>
      </c>
      <c r="W17" t="str">
        <f>IF(OR(IF(AND(H!L17&lt;H!O17,H!M17&lt;H!N17)=TRUE,"*","")="*",IF(AND(H!L17&gt;H!O17,H!M17&gt;H!N17)=TRUE,"*","")="*"),"*","")</f>
        <v>*</v>
      </c>
      <c r="X17" t="str">
        <f>IF(OR(IF(AND(H!N17&lt;H!Q17,H!O17&lt;H!P17)=TRUE,"*","")="*",IF(AND(H!N17&gt;H!Q17,H!O17&gt;H!P17)=TRUE,"*","")="*"),"*","")</f>
        <v/>
      </c>
    </row>
    <row r="18" spans="1:24" ht="10.5" customHeight="1" x14ac:dyDescent="0.2">
      <c r="A18" s="2" t="s">
        <v>13</v>
      </c>
      <c r="B18" s="8">
        <v>25.669858999999999</v>
      </c>
      <c r="C18" s="8">
        <v>33.813997999999998</v>
      </c>
      <c r="D18" s="8">
        <v>48.771000000000001</v>
      </c>
      <c r="E18" s="8">
        <v>58.420586</v>
      </c>
      <c r="F18" s="8">
        <v>64.135902999999999</v>
      </c>
      <c r="G18" s="8">
        <v>73.355131999999998</v>
      </c>
      <c r="H18" s="8">
        <v>67.450248999999999</v>
      </c>
      <c r="I18" s="8">
        <v>76.294835000000006</v>
      </c>
      <c r="J18" s="8">
        <v>24.556699999999999</v>
      </c>
      <c r="K18" s="8">
        <v>32.829799999999999</v>
      </c>
      <c r="L18" s="8">
        <v>45.831600000000002</v>
      </c>
      <c r="M18" s="8">
        <v>54.704500000000003</v>
      </c>
      <c r="N18" s="8">
        <v>62.638599999999997</v>
      </c>
      <c r="O18" s="8">
        <v>70.873699999999999</v>
      </c>
      <c r="P18" s="8">
        <v>72.264099999999999</v>
      </c>
      <c r="Q18" s="8">
        <v>80.172499999999999</v>
      </c>
      <c r="R18" t="str">
        <f>IF(OR(IF(AND(H!B18&lt;H!E18,H!C18&lt;H!D18)=TRUE,"*","")="*",IF(AND(H!B18&gt;H!E18,H!C18&gt;H!D18)=TRUE,"*","")="*"),"*","")</f>
        <v>*</v>
      </c>
      <c r="S18" t="str">
        <f>IF(OR(IF(AND(H!D18&lt;H!G18,H!E18&lt;H!F18)=TRUE,"*","")="*",IF(AND(H!D18&gt;H!G18,H!E18&gt;H!F18)=TRUE,"*","")="*"),"*","")</f>
        <v>*</v>
      </c>
      <c r="T18" t="str">
        <f>IF(OR(IF(AND(H!F18&lt;H!I18,H!G18&lt;H!H18)=TRUE,"*","")="*",IF(AND(H!F18&gt;H!I18,H!G18&gt;H!H18)=TRUE,"*","")="*"),"*","")</f>
        <v/>
      </c>
      <c r="V18" t="str">
        <f>IF(OR(IF(AND(H!J18&lt;H!M18,H!K18&lt;H!L18)=TRUE,"*","")="*",IF(AND(H!J18&gt;H!M18,H!K18&gt;H!L18)=TRUE,"*","")="*"),"*","")</f>
        <v>*</v>
      </c>
      <c r="W18" t="str">
        <f>IF(OR(IF(AND(H!L18&lt;H!O18,H!M18&lt;H!N18)=TRUE,"*","")="*",IF(AND(H!L18&gt;H!O18,H!M18&gt;H!N18)=TRUE,"*","")="*"),"*","")</f>
        <v>*</v>
      </c>
      <c r="X18" t="str">
        <f>IF(OR(IF(AND(H!N18&lt;H!Q18,H!O18&lt;H!P18)=TRUE,"*","")="*",IF(AND(H!N18&gt;H!Q18,H!O18&gt;H!P18)=TRUE,"*","")="*"),"*","")</f>
        <v>*</v>
      </c>
    </row>
    <row r="19" spans="1:24" ht="10.5" customHeight="1" x14ac:dyDescent="0.2">
      <c r="A19" s="2" t="s">
        <v>14</v>
      </c>
      <c r="B19" s="8">
        <v>23.825398</v>
      </c>
      <c r="C19" s="8">
        <v>30.984918999999998</v>
      </c>
      <c r="D19" s="8">
        <v>41.659593999999998</v>
      </c>
      <c r="E19" s="8">
        <v>49.924697999999999</v>
      </c>
      <c r="F19" s="8">
        <v>58.379435999999998</v>
      </c>
      <c r="G19" s="8">
        <v>67.418717999999998</v>
      </c>
      <c r="H19" s="8">
        <v>68.358075999999997</v>
      </c>
      <c r="I19" s="8">
        <v>76.94059</v>
      </c>
      <c r="J19" s="8">
        <v>19.036300000000001</v>
      </c>
      <c r="K19" s="8">
        <v>26.28</v>
      </c>
      <c r="L19" s="8">
        <v>45.472200000000001</v>
      </c>
      <c r="M19" s="8">
        <v>53.474899999999998</v>
      </c>
      <c r="N19" s="8">
        <v>58.5869</v>
      </c>
      <c r="O19" s="8">
        <v>67.338200000000001</v>
      </c>
      <c r="P19" s="8">
        <v>79.027199999999993</v>
      </c>
      <c r="Q19" s="8">
        <v>86.433300000000003</v>
      </c>
      <c r="R19" t="str">
        <f>IF(OR(IF(AND(H!B19&lt;H!E19,H!C19&lt;H!D19)=TRUE,"*","")="*",IF(AND(H!B19&gt;H!E19,H!C19&gt;H!D19)=TRUE,"*","")="*"),"*","")</f>
        <v>*</v>
      </c>
      <c r="S19" t="str">
        <f>IF(OR(IF(AND(H!D19&lt;H!G19,H!E19&lt;H!F19)=TRUE,"*","")="*",IF(AND(H!D19&gt;H!G19,H!E19&gt;H!F19)=TRUE,"*","")="*"),"*","")</f>
        <v>*</v>
      </c>
      <c r="T19" t="str">
        <f>IF(OR(IF(AND(H!F19&lt;H!I19,H!G19&lt;H!H19)=TRUE,"*","")="*",IF(AND(H!F19&gt;H!I19,H!G19&gt;H!H19)=TRUE,"*","")="*"),"*","")</f>
        <v>*</v>
      </c>
      <c r="V19" t="str">
        <f>IF(OR(IF(AND(H!J19&lt;H!M19,H!K19&lt;H!L19)=TRUE,"*","")="*",IF(AND(H!J19&gt;H!M19,H!K19&gt;H!L19)=TRUE,"*","")="*"),"*","")</f>
        <v>*</v>
      </c>
      <c r="W19" t="str">
        <f>IF(OR(IF(AND(H!L19&lt;H!O19,H!M19&lt;H!N19)=TRUE,"*","")="*",IF(AND(H!L19&gt;H!O19,H!M19&gt;H!N19)=TRUE,"*","")="*"),"*","")</f>
        <v>*</v>
      </c>
      <c r="X19" t="str">
        <f>IF(OR(IF(AND(H!N19&lt;H!Q19,H!O19&lt;H!P19)=TRUE,"*","")="*",IF(AND(H!N19&gt;H!Q19,H!O19&gt;H!P19)=TRUE,"*","")="*"),"*","")</f>
        <v>*</v>
      </c>
    </row>
    <row r="20" spans="1:24" ht="10.5" customHeight="1" x14ac:dyDescent="0.2">
      <c r="A20" s="2" t="s">
        <v>15</v>
      </c>
      <c r="B20" s="8">
        <v>9.8805790000000009</v>
      </c>
      <c r="C20" s="8">
        <v>17.359110000000001</v>
      </c>
      <c r="D20" s="8">
        <v>33.821187000000002</v>
      </c>
      <c r="E20" s="8">
        <v>46.439375999999996</v>
      </c>
      <c r="F20" s="8">
        <v>50.593427000000005</v>
      </c>
      <c r="G20" s="8">
        <v>76.343857</v>
      </c>
      <c r="H20" s="8">
        <v>64.2209</v>
      </c>
      <c r="I20" s="8">
        <v>78.384365000000003</v>
      </c>
      <c r="J20" s="8">
        <v>7.9497</v>
      </c>
      <c r="K20" s="8">
        <v>14.4612</v>
      </c>
      <c r="L20" s="8">
        <v>28.589500000000001</v>
      </c>
      <c r="M20" s="8">
        <v>43.673099999999998</v>
      </c>
      <c r="N20" s="8">
        <v>50.170999999999999</v>
      </c>
      <c r="O20" s="8">
        <v>68.625</v>
      </c>
      <c r="P20" s="8">
        <v>71.467699999999994</v>
      </c>
      <c r="Q20" s="8">
        <v>81.177199999999999</v>
      </c>
      <c r="R20" t="str">
        <f>IF(OR(IF(AND(H!B20&lt;H!E20,H!C20&lt;H!D20)=TRUE,"*","")="*",IF(AND(H!B20&gt;H!E20,H!C20&gt;H!D20)=TRUE,"*","")="*"),"*","")</f>
        <v>*</v>
      </c>
      <c r="S20" t="str">
        <f>IF(OR(IF(AND(H!D20&lt;H!G20,H!E20&lt;H!F20)=TRUE,"*","")="*",IF(AND(H!D20&gt;H!G20,H!E20&gt;H!F20)=TRUE,"*","")="*"),"*","")</f>
        <v>*</v>
      </c>
      <c r="T20" t="str">
        <f>IF(OR(IF(AND(H!F20&lt;H!I20,H!G20&lt;H!H20)=TRUE,"*","")="*",IF(AND(H!F20&gt;H!I20,H!G20&gt;H!H20)=TRUE,"*","")="*"),"*","")</f>
        <v/>
      </c>
      <c r="V20" t="str">
        <f>IF(OR(IF(AND(H!J20&lt;H!M20,H!K20&lt;H!L20)=TRUE,"*","")="*",IF(AND(H!J20&gt;H!M20,H!K20&gt;H!L20)=TRUE,"*","")="*"),"*","")</f>
        <v>*</v>
      </c>
      <c r="W20" t="str">
        <f>IF(OR(IF(AND(H!L20&lt;H!O20,H!M20&lt;H!N20)=TRUE,"*","")="*",IF(AND(H!L20&gt;H!O20,H!M20&gt;H!N20)=TRUE,"*","")="*"),"*","")</f>
        <v>*</v>
      </c>
      <c r="X20" t="str">
        <f>IF(OR(IF(AND(H!N20&lt;H!Q20,H!O20&lt;H!P20)=TRUE,"*","")="*",IF(AND(H!N20&gt;H!Q20,H!O20&gt;H!P20)=TRUE,"*","")="*"),"*","")</f>
        <v>*</v>
      </c>
    </row>
    <row r="21" spans="1:24" ht="10.5" customHeight="1" x14ac:dyDescent="0.2">
      <c r="A21" s="2" t="s">
        <v>16</v>
      </c>
      <c r="B21" s="8">
        <v>11.175272</v>
      </c>
      <c r="C21" s="8">
        <v>18.092753000000002</v>
      </c>
      <c r="D21" s="8">
        <v>26.488042</v>
      </c>
      <c r="E21" s="8">
        <v>37.252443</v>
      </c>
      <c r="F21" s="8">
        <v>47.856865999999997</v>
      </c>
      <c r="G21" s="8">
        <v>59.498624</v>
      </c>
      <c r="H21" s="8">
        <v>64.527979999999999</v>
      </c>
      <c r="I21" s="8">
        <v>74.920865000000006</v>
      </c>
      <c r="J21" s="8">
        <v>11.4474</v>
      </c>
      <c r="K21" s="8">
        <v>18.894300000000001</v>
      </c>
      <c r="L21" s="8">
        <v>32.008400000000002</v>
      </c>
      <c r="M21" s="8">
        <v>40.7652</v>
      </c>
      <c r="N21" s="8">
        <v>54.011899999999997</v>
      </c>
      <c r="O21" s="8">
        <v>64.066699999999997</v>
      </c>
      <c r="P21" s="8">
        <v>69.3125</v>
      </c>
      <c r="Q21" s="8">
        <v>77.951099999999997</v>
      </c>
      <c r="R21" t="str">
        <f>IF(OR(IF(AND(H!B21&lt;H!E21,H!C21&lt;H!D21)=TRUE,"*","")="*",IF(AND(H!B21&gt;H!E21,H!C21&gt;H!D21)=TRUE,"*","")="*"),"*","")</f>
        <v>*</v>
      </c>
      <c r="S21" t="str">
        <f>IF(OR(IF(AND(H!D21&lt;H!G21,H!E21&lt;H!F21)=TRUE,"*","")="*",IF(AND(H!D21&gt;H!G21,H!E21&gt;H!F21)=TRUE,"*","")="*"),"*","")</f>
        <v>*</v>
      </c>
      <c r="T21" t="str">
        <f>IF(OR(IF(AND(H!F21&lt;H!I21,H!G21&lt;H!H21)=TRUE,"*","")="*",IF(AND(H!F21&gt;H!I21,H!G21&gt;H!H21)=TRUE,"*","")="*"),"*","")</f>
        <v>*</v>
      </c>
      <c r="V21" t="str">
        <f>IF(OR(IF(AND(H!J21&lt;H!M21,H!K21&lt;H!L21)=TRUE,"*","")="*",IF(AND(H!J21&gt;H!M21,H!K21&gt;H!L21)=TRUE,"*","")="*"),"*","")</f>
        <v>*</v>
      </c>
      <c r="W21" t="str">
        <f>IF(OR(IF(AND(H!L21&lt;H!O21,H!M21&lt;H!N21)=TRUE,"*","")="*",IF(AND(H!L21&gt;H!O21,H!M21&gt;H!N21)=TRUE,"*","")="*"),"*","")</f>
        <v>*</v>
      </c>
      <c r="X21" t="str">
        <f>IF(OR(IF(AND(H!N21&lt;H!Q21,H!O21&lt;H!P21)=TRUE,"*","")="*",IF(AND(H!N21&gt;H!Q21,H!O21&gt;H!P21)=TRUE,"*","")="*"),"*","")</f>
        <v>*</v>
      </c>
    </row>
    <row r="22" spans="1:24" ht="10.5" customHeight="1" x14ac:dyDescent="0.2">
      <c r="A22" s="2" t="s">
        <v>17</v>
      </c>
      <c r="B22" s="8">
        <v>8.7343349999999997</v>
      </c>
      <c r="C22" s="8">
        <v>14.339544000000002</v>
      </c>
      <c r="D22" s="8">
        <v>27.788232000000001</v>
      </c>
      <c r="E22" s="8">
        <v>36.974723999999995</v>
      </c>
      <c r="F22" s="8">
        <v>47.817906999999998</v>
      </c>
      <c r="G22" s="8">
        <v>58.851604000000002</v>
      </c>
      <c r="H22" s="8">
        <v>59.468468999999999</v>
      </c>
      <c r="I22" s="8">
        <v>68.570903000000001</v>
      </c>
      <c r="J22" s="8">
        <v>9.9680999999999997</v>
      </c>
      <c r="K22" s="8">
        <v>17.1754</v>
      </c>
      <c r="L22" s="8">
        <v>25.7179</v>
      </c>
      <c r="M22" s="8">
        <v>34.7545</v>
      </c>
      <c r="N22" s="8">
        <v>44.400100000000002</v>
      </c>
      <c r="O22" s="8">
        <v>57.314700000000002</v>
      </c>
      <c r="P22" s="8">
        <v>67.889099999999999</v>
      </c>
      <c r="Q22" s="8">
        <v>76.201599999999999</v>
      </c>
      <c r="R22" t="str">
        <f>IF(OR(IF(AND(H!B22&lt;H!E22,H!C22&lt;H!D22)=TRUE,"*","")="*",IF(AND(H!B22&gt;H!E22,H!C22&gt;H!D22)=TRUE,"*","")="*"),"*","")</f>
        <v>*</v>
      </c>
      <c r="S22" t="str">
        <f>IF(OR(IF(AND(H!D22&lt;H!G22,H!E22&lt;H!F22)=TRUE,"*","")="*",IF(AND(H!D22&gt;H!G22,H!E22&gt;H!F22)=TRUE,"*","")="*"),"*","")</f>
        <v>*</v>
      </c>
      <c r="T22" t="str">
        <f>IF(OR(IF(AND(H!F22&lt;H!I22,H!G22&lt;H!H22)=TRUE,"*","")="*",IF(AND(H!F22&gt;H!I22,H!G22&gt;H!H22)=TRUE,"*","")="*"),"*","")</f>
        <v>*</v>
      </c>
      <c r="V22" t="str">
        <f>IF(OR(IF(AND(H!J22&lt;H!M22,H!K22&lt;H!L22)=TRUE,"*","")="*",IF(AND(H!J22&gt;H!M22,H!K22&gt;H!L22)=TRUE,"*","")="*"),"*","")</f>
        <v>*</v>
      </c>
      <c r="W22" t="str">
        <f>IF(OR(IF(AND(H!L22&lt;H!O22,H!M22&lt;H!N22)=TRUE,"*","")="*",IF(AND(H!L22&gt;H!O22,H!M22&gt;H!N22)=TRUE,"*","")="*"),"*","")</f>
        <v>*</v>
      </c>
      <c r="X22" t="str">
        <f>IF(OR(IF(AND(H!N22&lt;H!Q22,H!O22&lt;H!P22)=TRUE,"*","")="*",IF(AND(H!N22&gt;H!Q22,H!O22&gt;H!P22)=TRUE,"*","")="*"),"*","")</f>
        <v>*</v>
      </c>
    </row>
    <row r="23" spans="1:24" ht="10.5" customHeight="1" x14ac:dyDescent="0.2">
      <c r="A23" s="2" t="s">
        <v>18</v>
      </c>
      <c r="B23" s="8">
        <v>32.161810000000003</v>
      </c>
      <c r="C23" s="8">
        <v>39.329576000000003</v>
      </c>
      <c r="D23" s="8">
        <v>59.066383000000002</v>
      </c>
      <c r="E23" s="8">
        <v>64.975207999999995</v>
      </c>
      <c r="F23" s="8">
        <v>63.884850000000007</v>
      </c>
      <c r="G23" s="8">
        <v>73.487433999999993</v>
      </c>
      <c r="H23" s="8">
        <v>72.752086000000006</v>
      </c>
      <c r="I23" s="8">
        <v>80.327163999999996</v>
      </c>
      <c r="J23" s="8">
        <v>31.231000000000002</v>
      </c>
      <c r="K23" s="8">
        <v>40.669699999999999</v>
      </c>
      <c r="L23" s="8">
        <v>55.704799999999999</v>
      </c>
      <c r="M23" s="8">
        <v>62.391800000000003</v>
      </c>
      <c r="N23" s="8">
        <v>66.051100000000005</v>
      </c>
      <c r="O23" s="8">
        <v>77.3018</v>
      </c>
      <c r="P23" s="8">
        <v>76.959999999999994</v>
      </c>
      <c r="Q23" s="8">
        <v>83.6691</v>
      </c>
      <c r="R23" t="str">
        <f>IF(OR(IF(AND(H!B23&lt;H!E23,H!C23&lt;H!D23)=TRUE,"*","")="*",IF(AND(H!B23&gt;H!E23,H!C23&gt;H!D23)=TRUE,"*","")="*"),"*","")</f>
        <v>*</v>
      </c>
      <c r="S23" t="str">
        <f>IF(OR(IF(AND(H!D23&lt;H!G23,H!E23&lt;H!F23)=TRUE,"*","")="*",IF(AND(H!D23&gt;H!G23,H!E23&gt;H!F23)=TRUE,"*","")="*"),"*","")</f>
        <v/>
      </c>
      <c r="T23" t="str">
        <f>IF(OR(IF(AND(H!F23&lt;H!I23,H!G23&lt;H!H23)=TRUE,"*","")="*",IF(AND(H!F23&gt;H!I23,H!G23&gt;H!H23)=TRUE,"*","")="*"),"*","")</f>
        <v/>
      </c>
      <c r="V23" t="str">
        <f>IF(OR(IF(AND(H!J23&lt;H!M23,H!K23&lt;H!L23)=TRUE,"*","")="*",IF(AND(H!J23&gt;H!M23,H!K23&gt;H!L23)=TRUE,"*","")="*"),"*","")</f>
        <v>*</v>
      </c>
      <c r="W23" t="str">
        <f>IF(OR(IF(AND(H!L23&lt;H!O23,H!M23&lt;H!N23)=TRUE,"*","")="*",IF(AND(H!L23&gt;H!O23,H!M23&gt;H!N23)=TRUE,"*","")="*"),"*","")</f>
        <v>*</v>
      </c>
      <c r="X23" t="str">
        <f>IF(OR(IF(AND(H!N23&lt;H!Q23,H!O23&lt;H!P23)=TRUE,"*","")="*",IF(AND(H!N23&gt;H!Q23,H!O23&gt;H!P23)=TRUE,"*","")="*"),"*","")</f>
        <v/>
      </c>
    </row>
    <row r="24" spans="1:24" ht="10.5" customHeight="1" x14ac:dyDescent="0.2">
      <c r="A24" s="2" t="s">
        <v>19</v>
      </c>
      <c r="B24" s="8">
        <v>8.8986140000000002</v>
      </c>
      <c r="C24" s="8">
        <v>15.144283999999999</v>
      </c>
      <c r="D24" s="8">
        <v>33.033067000000003</v>
      </c>
      <c r="E24" s="8">
        <v>47.895335000000003</v>
      </c>
      <c r="F24" s="8">
        <v>52.190376000000008</v>
      </c>
      <c r="G24" s="8">
        <v>65.331395999999998</v>
      </c>
      <c r="H24" s="8">
        <v>66.338534999999993</v>
      </c>
      <c r="I24" s="8">
        <v>76.865930000000006</v>
      </c>
      <c r="J24" s="8">
        <v>7.5598999999999998</v>
      </c>
      <c r="K24" s="8">
        <v>12.972</v>
      </c>
      <c r="L24" s="8">
        <v>27.227900000000002</v>
      </c>
      <c r="M24" s="8">
        <v>38.616100000000003</v>
      </c>
      <c r="N24" s="8">
        <v>54.645400000000002</v>
      </c>
      <c r="O24" s="8">
        <v>66.600899999999996</v>
      </c>
      <c r="P24" s="8">
        <v>73.649900000000002</v>
      </c>
      <c r="Q24" s="8">
        <v>82.207999999999998</v>
      </c>
      <c r="R24" t="str">
        <f>IF(OR(IF(AND(H!B24&lt;H!E24,H!C24&lt;H!D24)=TRUE,"*","")="*",IF(AND(H!B24&gt;H!E24,H!C24&gt;H!D24)=TRUE,"*","")="*"),"*","")</f>
        <v>*</v>
      </c>
      <c r="S24" t="str">
        <f>IF(OR(IF(AND(H!D24&lt;H!G24,H!E24&lt;H!F24)=TRUE,"*","")="*",IF(AND(H!D24&gt;H!G24,H!E24&gt;H!F24)=TRUE,"*","")="*"),"*","")</f>
        <v>*</v>
      </c>
      <c r="T24" t="str">
        <f>IF(OR(IF(AND(H!F24&lt;H!I24,H!G24&lt;H!H24)=TRUE,"*","")="*",IF(AND(H!F24&gt;H!I24,H!G24&gt;H!H24)=TRUE,"*","")="*"),"*","")</f>
        <v>*</v>
      </c>
      <c r="V24" t="str">
        <f>IF(OR(IF(AND(H!J24&lt;H!M24,H!K24&lt;H!L24)=TRUE,"*","")="*",IF(AND(H!J24&gt;H!M24,H!K24&gt;H!L24)=TRUE,"*","")="*"),"*","")</f>
        <v>*</v>
      </c>
      <c r="W24" t="str">
        <f>IF(OR(IF(AND(H!L24&lt;H!O24,H!M24&lt;H!N24)=TRUE,"*","")="*",IF(AND(H!L24&gt;H!O24,H!M24&gt;H!N24)=TRUE,"*","")="*"),"*","")</f>
        <v>*</v>
      </c>
      <c r="X24" t="str">
        <f>IF(OR(IF(AND(H!N24&lt;H!Q24,H!O24&lt;H!P24)=TRUE,"*","")="*",IF(AND(H!N24&gt;H!Q24,H!O24&gt;H!P24)=TRUE,"*","")="*"),"*","")</f>
        <v>*</v>
      </c>
    </row>
    <row r="25" spans="1:24" ht="10.5" customHeight="1" x14ac:dyDescent="0.2">
      <c r="A25" s="2" t="s">
        <v>20</v>
      </c>
      <c r="B25" s="8">
        <v>10.116785999999999</v>
      </c>
      <c r="C25" s="8">
        <v>15.695892000000001</v>
      </c>
      <c r="D25" s="8">
        <v>31.417175000000004</v>
      </c>
      <c r="E25" s="8">
        <v>41.139986999999998</v>
      </c>
      <c r="F25" s="8">
        <v>50.936835000000002</v>
      </c>
      <c r="G25" s="8">
        <v>62.258972999999997</v>
      </c>
      <c r="H25" s="8">
        <v>59.627311999999996</v>
      </c>
      <c r="I25" s="8">
        <v>69.571939999999998</v>
      </c>
      <c r="J25" s="8">
        <v>7.1672000000000002</v>
      </c>
      <c r="K25" s="8">
        <v>11.5189</v>
      </c>
      <c r="L25" s="8">
        <v>26.173999999999999</v>
      </c>
      <c r="M25" s="8">
        <v>35.471200000000003</v>
      </c>
      <c r="N25" s="8">
        <v>46.0062</v>
      </c>
      <c r="O25" s="8">
        <v>57.255499999999998</v>
      </c>
      <c r="P25" s="8">
        <v>64.692599999999999</v>
      </c>
      <c r="Q25" s="8">
        <v>73.147900000000007</v>
      </c>
      <c r="R25" t="str">
        <f>IF(OR(IF(AND(H!B25&lt;H!E25,H!C25&lt;H!D25)=TRUE,"*","")="*",IF(AND(H!B25&gt;H!E25,H!C25&gt;H!D25)=TRUE,"*","")="*"),"*","")</f>
        <v>*</v>
      </c>
      <c r="S25" t="str">
        <f>IF(OR(IF(AND(H!D25&lt;H!G25,H!E25&lt;H!F25)=TRUE,"*","")="*",IF(AND(H!D25&gt;H!G25,H!E25&gt;H!F25)=TRUE,"*","")="*"),"*","")</f>
        <v>*</v>
      </c>
      <c r="T25" t="str">
        <f>IF(OR(IF(AND(H!F25&lt;H!I25,H!G25&lt;H!H25)=TRUE,"*","")="*",IF(AND(H!F25&gt;H!I25,H!G25&gt;H!H25)=TRUE,"*","")="*"),"*","")</f>
        <v/>
      </c>
      <c r="V25" t="str">
        <f>IF(OR(IF(AND(H!J25&lt;H!M25,H!K25&lt;H!L25)=TRUE,"*","")="*",IF(AND(H!J25&gt;H!M25,H!K25&gt;H!L25)=TRUE,"*","")="*"),"*","")</f>
        <v>*</v>
      </c>
      <c r="W25" t="str">
        <f>IF(OR(IF(AND(H!L25&lt;H!O25,H!M25&lt;H!N25)=TRUE,"*","")="*",IF(AND(H!L25&gt;H!O25,H!M25&gt;H!N25)=TRUE,"*","")="*"),"*","")</f>
        <v>*</v>
      </c>
      <c r="X25" t="str">
        <f>IF(OR(IF(AND(H!N25&lt;H!Q25,H!O25&lt;H!P25)=TRUE,"*","")="*",IF(AND(H!N25&gt;H!Q25,H!O25&gt;H!P25)=TRUE,"*","")="*"),"*","")</f>
        <v>*</v>
      </c>
    </row>
    <row r="26" spans="1:24" ht="10.5" customHeight="1" x14ac:dyDescent="0.2">
      <c r="A26" s="2" t="s">
        <v>21</v>
      </c>
      <c r="B26" s="8">
        <v>23.468874</v>
      </c>
      <c r="C26" s="8">
        <v>30.367083999999998</v>
      </c>
      <c r="D26" s="8">
        <v>46.933202999999999</v>
      </c>
      <c r="E26" s="8">
        <v>55.509138</v>
      </c>
      <c r="F26" s="8">
        <v>60.953891999999996</v>
      </c>
      <c r="G26" s="8">
        <v>71.231893999999997</v>
      </c>
      <c r="H26" s="8">
        <v>71.154558999999992</v>
      </c>
      <c r="I26" s="8">
        <v>78.746539999999996</v>
      </c>
      <c r="J26" s="8">
        <v>23.1005</v>
      </c>
      <c r="K26" s="8">
        <v>30.846900000000002</v>
      </c>
      <c r="L26" s="8">
        <v>49.911999999999999</v>
      </c>
      <c r="M26" s="8">
        <v>58.241</v>
      </c>
      <c r="N26" s="8">
        <v>62.296199999999999</v>
      </c>
      <c r="O26" s="8">
        <v>72.262900000000002</v>
      </c>
      <c r="P26" s="8">
        <v>72.492000000000004</v>
      </c>
      <c r="Q26" s="8">
        <v>80.597700000000003</v>
      </c>
      <c r="R26" t="str">
        <f>IF(OR(IF(AND(H!B26&lt;H!E26,H!C26&lt;H!D26)=TRUE,"*","")="*",IF(AND(H!B26&gt;H!E26,H!C26&gt;H!D26)=TRUE,"*","")="*"),"*","")</f>
        <v>*</v>
      </c>
      <c r="S26" t="str">
        <f>IF(OR(IF(AND(H!D26&lt;H!G26,H!E26&lt;H!F26)=TRUE,"*","")="*",IF(AND(H!D26&gt;H!G26,H!E26&gt;H!F26)=TRUE,"*","")="*"),"*","")</f>
        <v>*</v>
      </c>
      <c r="T26" t="str">
        <f>IF(OR(IF(AND(H!F26&lt;H!I26,H!G26&lt;H!H26)=TRUE,"*","")="*",IF(AND(H!F26&gt;H!I26,H!G26&gt;H!H26)=TRUE,"*","")="*"),"*","")</f>
        <v/>
      </c>
      <c r="V26" t="str">
        <f>IF(OR(IF(AND(H!J26&lt;H!M26,H!K26&lt;H!L26)=TRUE,"*","")="*",IF(AND(H!J26&gt;H!M26,H!K26&gt;H!L26)=TRUE,"*","")="*"),"*","")</f>
        <v>*</v>
      </c>
      <c r="W26" t="str">
        <f>IF(OR(IF(AND(H!L26&lt;H!O26,H!M26&lt;H!N26)=TRUE,"*","")="*",IF(AND(H!L26&gt;H!O26,H!M26&gt;H!N26)=TRUE,"*","")="*"),"*","")</f>
        <v>*</v>
      </c>
      <c r="X26" t="str">
        <f>IF(OR(IF(AND(H!N26&lt;H!Q26,H!O26&lt;H!P26)=TRUE,"*","")="*",IF(AND(H!N26&gt;H!Q26,H!O26&gt;H!P26)=TRUE,"*","")="*"),"*","")</f>
        <v>*</v>
      </c>
    </row>
    <row r="27" spans="1:24" ht="10.5" customHeight="1" x14ac:dyDescent="0.2">
      <c r="A27" s="2" t="s">
        <v>22</v>
      </c>
      <c r="B27" s="8">
        <v>23.712150000000001</v>
      </c>
      <c r="C27" s="8">
        <v>31.649196000000003</v>
      </c>
      <c r="D27" s="8">
        <v>49.239207999999998</v>
      </c>
      <c r="E27" s="8">
        <v>58.054441999999995</v>
      </c>
      <c r="F27" s="8">
        <v>57.993335999999992</v>
      </c>
      <c r="G27" s="8">
        <v>68.906395000000003</v>
      </c>
      <c r="H27" s="8">
        <v>70.60033</v>
      </c>
      <c r="I27" s="8">
        <v>81.656131999999999</v>
      </c>
      <c r="J27" s="8">
        <v>21.653500000000001</v>
      </c>
      <c r="K27" s="8">
        <v>29.610900000000001</v>
      </c>
      <c r="L27" s="8">
        <v>40.674100000000003</v>
      </c>
      <c r="M27" s="8">
        <v>50.517400000000002</v>
      </c>
      <c r="N27" s="8">
        <v>53.683399999999999</v>
      </c>
      <c r="O27" s="8">
        <v>64.3827</v>
      </c>
      <c r="P27" s="8">
        <v>67.257999999999996</v>
      </c>
      <c r="Q27" s="8">
        <v>77.848100000000002</v>
      </c>
      <c r="R27" t="str">
        <f>IF(OR(IF(AND(H!B27&lt;H!E27,H!C27&lt;H!D27)=TRUE,"*","")="*",IF(AND(H!B27&gt;H!E27,H!C27&gt;H!D27)=TRUE,"*","")="*"),"*","")</f>
        <v>*</v>
      </c>
      <c r="S27" t="str">
        <f>IF(OR(IF(AND(H!D27&lt;H!G27,H!E27&lt;H!F27)=TRUE,"*","")="*",IF(AND(H!D27&gt;H!G27,H!E27&gt;H!F27)=TRUE,"*","")="*"),"*","")</f>
        <v/>
      </c>
      <c r="T27" t="str">
        <f>IF(OR(IF(AND(H!F27&lt;H!I27,H!G27&lt;H!H27)=TRUE,"*","")="*",IF(AND(H!F27&gt;H!I27,H!G27&gt;H!H27)=TRUE,"*","")="*"),"*","")</f>
        <v>*</v>
      </c>
      <c r="V27" t="str">
        <f>IF(OR(IF(AND(H!J27&lt;H!M27,H!K27&lt;H!L27)=TRUE,"*","")="*",IF(AND(H!J27&gt;H!M27,H!K27&gt;H!L27)=TRUE,"*","")="*"),"*","")</f>
        <v>*</v>
      </c>
      <c r="W27" t="str">
        <f>IF(OR(IF(AND(H!L27&lt;H!O27,H!M27&lt;H!N27)=TRUE,"*","")="*",IF(AND(H!L27&gt;H!O27,H!M27&gt;H!N27)=TRUE,"*","")="*"),"*","")</f>
        <v>*</v>
      </c>
      <c r="X27" t="str">
        <f>IF(OR(IF(AND(H!N27&lt;H!Q27,H!O27&lt;H!P27)=TRUE,"*","")="*",IF(AND(H!N27&gt;H!Q27,H!O27&gt;H!P27)=TRUE,"*","")="*"),"*","")</f>
        <v>*</v>
      </c>
    </row>
    <row r="28" spans="1:24" ht="10.5" customHeight="1" x14ac:dyDescent="0.2">
      <c r="A28" s="2" t="s">
        <v>23</v>
      </c>
      <c r="B28" s="8">
        <v>19.218482000000002</v>
      </c>
      <c r="C28" s="8">
        <v>29.810995999999999</v>
      </c>
      <c r="D28" s="8">
        <v>48.207980999999997</v>
      </c>
      <c r="E28" s="8">
        <v>57.312336999999999</v>
      </c>
      <c r="F28" s="8">
        <v>65.787461000000008</v>
      </c>
      <c r="G28" s="8">
        <v>76.836459999999988</v>
      </c>
      <c r="H28" s="8">
        <v>73.723941999999994</v>
      </c>
      <c r="I28" s="8">
        <v>81.401325</v>
      </c>
      <c r="J28" s="8">
        <v>16.944199999999999</v>
      </c>
      <c r="K28" s="8">
        <v>26.349</v>
      </c>
      <c r="L28" s="8">
        <v>44.354500000000002</v>
      </c>
      <c r="M28" s="8">
        <v>54.1539</v>
      </c>
      <c r="N28" s="8">
        <v>56.335700000000003</v>
      </c>
      <c r="O28" s="8">
        <v>69.203400000000002</v>
      </c>
      <c r="P28" s="8">
        <v>73.612799999999993</v>
      </c>
      <c r="Q28" s="8">
        <v>81.903700000000001</v>
      </c>
      <c r="R28" t="str">
        <f>IF(OR(IF(AND(H!B28&lt;H!E28,H!C28&lt;H!D28)=TRUE,"*","")="*",IF(AND(H!B28&gt;H!E28,H!C28&gt;H!D28)=TRUE,"*","")="*"),"*","")</f>
        <v>*</v>
      </c>
      <c r="S28" t="str">
        <f>IF(OR(IF(AND(H!D28&lt;H!G28,H!E28&lt;H!F28)=TRUE,"*","")="*",IF(AND(H!D28&gt;H!G28,H!E28&gt;H!F28)=TRUE,"*","")="*"),"*","")</f>
        <v>*</v>
      </c>
      <c r="T28" t="str">
        <f>IF(OR(IF(AND(H!F28&lt;H!I28,H!G28&lt;H!H28)=TRUE,"*","")="*",IF(AND(H!F28&gt;H!I28,H!G28&gt;H!H28)=TRUE,"*","")="*"),"*","")</f>
        <v/>
      </c>
      <c r="V28" t="str">
        <f>IF(OR(IF(AND(H!J28&lt;H!M28,H!K28&lt;H!L28)=TRUE,"*","")="*",IF(AND(H!J28&gt;H!M28,H!K28&gt;H!L28)=TRUE,"*","")="*"),"*","")</f>
        <v>*</v>
      </c>
      <c r="W28" t="str">
        <f>IF(OR(IF(AND(H!L28&lt;H!O28,H!M28&lt;H!N28)=TRUE,"*","")="*",IF(AND(H!L28&gt;H!O28,H!M28&gt;H!N28)=TRUE,"*","")="*"),"*","")</f>
        <v>*</v>
      </c>
      <c r="X28" t="str">
        <f>IF(OR(IF(AND(H!N28&lt;H!Q28,H!O28&lt;H!P28)=TRUE,"*","")="*",IF(AND(H!N28&gt;H!Q28,H!O28&gt;H!P28)=TRUE,"*","")="*"),"*","")</f>
        <v>*</v>
      </c>
    </row>
    <row r="29" spans="1:24" ht="10.5" customHeight="1" x14ac:dyDescent="0.2">
      <c r="A29" s="2" t="s">
        <v>24</v>
      </c>
      <c r="B29" s="8">
        <v>16.129189</v>
      </c>
      <c r="C29" s="8">
        <v>26.442995000000003</v>
      </c>
      <c r="D29" s="8">
        <v>37.307751000000003</v>
      </c>
      <c r="E29" s="8">
        <v>50.356195000000007</v>
      </c>
      <c r="F29" s="8">
        <v>60.004566999999994</v>
      </c>
      <c r="G29" s="8">
        <v>71.879462000000004</v>
      </c>
      <c r="H29" s="8">
        <v>71.281452999999999</v>
      </c>
      <c r="I29" s="8">
        <v>82.249791999999999</v>
      </c>
      <c r="J29" s="8">
        <v>18.498000000000001</v>
      </c>
      <c r="K29" s="8">
        <v>28.975000000000001</v>
      </c>
      <c r="L29" s="8">
        <v>36.634599999999999</v>
      </c>
      <c r="M29" s="8">
        <v>50.430399999999999</v>
      </c>
      <c r="N29" s="8">
        <v>54.739400000000003</v>
      </c>
      <c r="O29" s="8">
        <v>67.672899999999998</v>
      </c>
      <c r="P29" s="8">
        <v>71.6173</v>
      </c>
      <c r="Q29" s="8">
        <v>81.156700000000001</v>
      </c>
      <c r="R29" t="str">
        <f>IF(OR(IF(AND(H!B29&lt;H!E29,H!C29&lt;H!D29)=TRUE,"*","")="*",IF(AND(H!B29&gt;H!E29,H!C29&gt;H!D29)=TRUE,"*","")="*"),"*","")</f>
        <v>*</v>
      </c>
      <c r="S29" t="str">
        <f>IF(OR(IF(AND(H!D29&lt;H!G29,H!E29&lt;H!F29)=TRUE,"*","")="*",IF(AND(H!D29&gt;H!G29,H!E29&gt;H!F29)=TRUE,"*","")="*"),"*","")</f>
        <v>*</v>
      </c>
      <c r="T29" t="str">
        <f>IF(OR(IF(AND(H!F29&lt;H!I29,H!G29&lt;H!H29)=TRUE,"*","")="*",IF(AND(H!F29&gt;H!I29,H!G29&gt;H!H29)=TRUE,"*","")="*"),"*","")</f>
        <v/>
      </c>
      <c r="V29" t="str">
        <f>IF(OR(IF(AND(H!J29&lt;H!M29,H!K29&lt;H!L29)=TRUE,"*","")="*",IF(AND(H!J29&gt;H!M29,H!K29&gt;H!L29)=TRUE,"*","")="*"),"*","")</f>
        <v>*</v>
      </c>
      <c r="W29" t="str">
        <f>IF(OR(IF(AND(H!L29&lt;H!O29,H!M29&lt;H!N29)=TRUE,"*","")="*",IF(AND(H!L29&gt;H!O29,H!M29&gt;H!N29)=TRUE,"*","")="*"),"*","")</f>
        <v>*</v>
      </c>
      <c r="X29" t="str">
        <f>IF(OR(IF(AND(H!N29&lt;H!Q29,H!O29&lt;H!P29)=TRUE,"*","")="*",IF(AND(H!N29&gt;H!Q29,H!O29&gt;H!P29)=TRUE,"*","")="*"),"*","")</f>
        <v>*</v>
      </c>
    </row>
    <row r="30" spans="1:24" ht="10.5" customHeight="1" x14ac:dyDescent="0.2">
      <c r="A30" s="2" t="s">
        <v>25</v>
      </c>
      <c r="B30" s="8">
        <v>37.190120999999998</v>
      </c>
      <c r="C30" s="8">
        <v>47.408985999999999</v>
      </c>
      <c r="D30" s="8">
        <v>57.502936000000005</v>
      </c>
      <c r="E30" s="8">
        <v>69.449685000000002</v>
      </c>
      <c r="F30" s="8">
        <v>77.251128000000008</v>
      </c>
      <c r="G30" s="8">
        <v>86.107320000000001</v>
      </c>
      <c r="H30" s="8">
        <v>82.803899000000001</v>
      </c>
      <c r="I30" s="8">
        <v>91.025096000000005</v>
      </c>
      <c r="J30" s="8">
        <v>26.9741</v>
      </c>
      <c r="K30" s="8">
        <v>38.488700000000001</v>
      </c>
      <c r="L30" s="8">
        <v>56.631700000000002</v>
      </c>
      <c r="M30" s="8">
        <v>66.747100000000003</v>
      </c>
      <c r="N30" s="8">
        <v>72.874899999999997</v>
      </c>
      <c r="O30" s="8">
        <v>83.512200000000007</v>
      </c>
      <c r="P30" s="8">
        <v>75.886799999999994</v>
      </c>
      <c r="Q30" s="8">
        <v>84.665499999999994</v>
      </c>
      <c r="R30" t="str">
        <f>IF(OR(IF(AND(H!B30&lt;H!E30,H!C30&lt;H!D30)=TRUE,"*","")="*",IF(AND(H!B30&gt;H!E30,H!C30&gt;H!D30)=TRUE,"*","")="*"),"*","")</f>
        <v>*</v>
      </c>
      <c r="S30" t="str">
        <f>IF(OR(IF(AND(H!D30&lt;H!G30,H!E30&lt;H!F30)=TRUE,"*","")="*",IF(AND(H!D30&gt;H!G30,H!E30&gt;H!F30)=TRUE,"*","")="*"),"*","")</f>
        <v>*</v>
      </c>
      <c r="T30" t="str">
        <f>IF(OR(IF(AND(H!F30&lt;H!I30,H!G30&lt;H!H30)=TRUE,"*","")="*",IF(AND(H!F30&gt;H!I30,H!G30&gt;H!H30)=TRUE,"*","")="*"),"*","")</f>
        <v/>
      </c>
      <c r="V30" t="str">
        <f>IF(OR(IF(AND(H!J30&lt;H!M30,H!K30&lt;H!L30)=TRUE,"*","")="*",IF(AND(H!J30&gt;H!M30,H!K30&gt;H!L30)=TRUE,"*","")="*"),"*","")</f>
        <v>*</v>
      </c>
      <c r="W30" t="str">
        <f>IF(OR(IF(AND(H!L30&lt;H!O30,H!M30&lt;H!N30)=TRUE,"*","")="*",IF(AND(H!L30&gt;H!O30,H!M30&gt;H!N30)=TRUE,"*","")="*"),"*","")</f>
        <v>*</v>
      </c>
      <c r="X30" t="str">
        <f>IF(OR(IF(AND(H!N30&lt;H!Q30,H!O30&lt;H!P30)=TRUE,"*","")="*",IF(AND(H!N30&gt;H!Q30,H!O30&gt;H!P30)=TRUE,"*","")="*"),"*","")</f>
        <v/>
      </c>
    </row>
    <row r="31" spans="1:24" ht="10.5" customHeight="1" x14ac:dyDescent="0.2">
      <c r="A31" s="2" t="s">
        <v>26</v>
      </c>
      <c r="B31" s="8">
        <v>14.848326999999999</v>
      </c>
      <c r="C31" s="8">
        <v>23.308441999999999</v>
      </c>
      <c r="D31" s="8">
        <v>40.473452999999999</v>
      </c>
      <c r="E31" s="8">
        <v>52.556660000000001</v>
      </c>
      <c r="F31" s="8">
        <v>58.959403000000002</v>
      </c>
      <c r="G31" s="8">
        <v>70.410242999999994</v>
      </c>
      <c r="H31" s="8">
        <v>72.590152000000003</v>
      </c>
      <c r="I31" s="8">
        <v>81.579948000000002</v>
      </c>
      <c r="J31" s="8">
        <v>10.2197</v>
      </c>
      <c r="K31" s="8">
        <v>16.742799999999999</v>
      </c>
      <c r="L31" s="8">
        <v>29.727900000000002</v>
      </c>
      <c r="M31" s="8">
        <v>41.336799999999997</v>
      </c>
      <c r="N31" s="8">
        <v>55.078099999999999</v>
      </c>
      <c r="O31" s="8">
        <v>64.416600000000003</v>
      </c>
      <c r="P31" s="8">
        <v>69.444699999999997</v>
      </c>
      <c r="Q31" s="8">
        <v>78.432400000000001</v>
      </c>
      <c r="R31" t="str">
        <f>IF(OR(IF(AND(H!B31&lt;H!E31,H!C31&lt;H!D31)=TRUE,"*","")="*",IF(AND(H!B31&gt;H!E31,H!C31&gt;H!D31)=TRUE,"*","")="*"),"*","")</f>
        <v>*</v>
      </c>
      <c r="S31" t="str">
        <f>IF(OR(IF(AND(H!D31&lt;H!G31,H!E31&lt;H!F31)=TRUE,"*","")="*",IF(AND(H!D31&gt;H!G31,H!E31&gt;H!F31)=TRUE,"*","")="*"),"*","")</f>
        <v>*</v>
      </c>
      <c r="T31" t="str">
        <f>IF(OR(IF(AND(H!F31&lt;H!I31,H!G31&lt;H!H31)=TRUE,"*","")="*",IF(AND(H!F31&gt;H!I31,H!G31&gt;H!H31)=TRUE,"*","")="*"),"*","")</f>
        <v>*</v>
      </c>
      <c r="V31" t="str">
        <f>IF(OR(IF(AND(H!J31&lt;H!M31,H!K31&lt;H!L31)=TRUE,"*","")="*",IF(AND(H!J31&gt;H!M31,H!K31&gt;H!L31)=TRUE,"*","")="*"),"*","")</f>
        <v>*</v>
      </c>
      <c r="W31" t="str">
        <f>IF(OR(IF(AND(H!L31&lt;H!O31,H!M31&lt;H!N31)=TRUE,"*","")="*",IF(AND(H!L31&gt;H!O31,H!M31&gt;H!N31)=TRUE,"*","")="*"),"*","")</f>
        <v>*</v>
      </c>
      <c r="X31" t="str">
        <f>IF(OR(IF(AND(H!N31&lt;H!Q31,H!O31&lt;H!P31)=TRUE,"*","")="*",IF(AND(H!N31&gt;H!Q31,H!O31&gt;H!P31)=TRUE,"*","")="*"),"*","")</f>
        <v>*</v>
      </c>
    </row>
    <row r="32" spans="1:24" ht="10.5" customHeight="1" x14ac:dyDescent="0.2">
      <c r="A32" s="2" t="s">
        <v>27</v>
      </c>
      <c r="B32" s="8">
        <v>26.324223000000003</v>
      </c>
      <c r="C32" s="8">
        <v>36.335803999999996</v>
      </c>
      <c r="D32" s="8">
        <v>48.172091999999999</v>
      </c>
      <c r="E32" s="8">
        <v>58.662497999999999</v>
      </c>
      <c r="F32" s="8">
        <v>57.434370000000001</v>
      </c>
      <c r="G32" s="8">
        <v>70.007998999999998</v>
      </c>
      <c r="H32" s="8">
        <v>68.421002000000001</v>
      </c>
      <c r="I32" s="8">
        <v>78.745992999999999</v>
      </c>
      <c r="J32" s="8">
        <v>20.805900000000001</v>
      </c>
      <c r="K32" s="8">
        <v>31.500399999999999</v>
      </c>
      <c r="L32" s="8">
        <v>43.830100000000002</v>
      </c>
      <c r="M32" s="8">
        <v>54.589399999999998</v>
      </c>
      <c r="N32" s="8">
        <v>56.040599999999998</v>
      </c>
      <c r="O32" s="8">
        <v>68.067599999999999</v>
      </c>
      <c r="P32" s="8">
        <v>70.313400000000001</v>
      </c>
      <c r="Q32" s="8">
        <v>79.952699999999993</v>
      </c>
      <c r="R32" t="str">
        <f>IF(OR(IF(AND(H!B32&lt;H!E32,H!C32&lt;H!D32)=TRUE,"*","")="*",IF(AND(H!B32&gt;H!E32,H!C32&gt;H!D32)=TRUE,"*","")="*"),"*","")</f>
        <v>*</v>
      </c>
      <c r="S32" t="str">
        <f>IF(OR(IF(AND(H!D32&lt;H!G32,H!E32&lt;H!F32)=TRUE,"*","")="*",IF(AND(H!D32&gt;H!G32,H!E32&gt;H!F32)=TRUE,"*","")="*"),"*","")</f>
        <v/>
      </c>
      <c r="T32" t="str">
        <f>IF(OR(IF(AND(H!F32&lt;H!I32,H!G32&lt;H!H32)=TRUE,"*","")="*",IF(AND(H!F32&gt;H!I32,H!G32&gt;H!H32)=TRUE,"*","")="*"),"*","")</f>
        <v/>
      </c>
      <c r="V32" t="str">
        <f>IF(OR(IF(AND(H!J32&lt;H!M32,H!K32&lt;H!L32)=TRUE,"*","")="*",IF(AND(H!J32&gt;H!M32,H!K32&gt;H!L32)=TRUE,"*","")="*"),"*","")</f>
        <v>*</v>
      </c>
      <c r="W32" t="str">
        <f>IF(OR(IF(AND(H!L32&lt;H!O32,H!M32&lt;H!N32)=TRUE,"*","")="*",IF(AND(H!L32&gt;H!O32,H!M32&gt;H!N32)=TRUE,"*","")="*"),"*","")</f>
        <v>*</v>
      </c>
      <c r="X32" t="str">
        <f>IF(OR(IF(AND(H!N32&lt;H!Q32,H!O32&lt;H!P32)=TRUE,"*","")="*",IF(AND(H!N32&gt;H!Q32,H!O32&gt;H!P32)=TRUE,"*","")="*"),"*","")</f>
        <v>*</v>
      </c>
    </row>
    <row r="33" spans="1:24" ht="10.5" customHeight="1" x14ac:dyDescent="0.2">
      <c r="A33" s="2" t="s">
        <v>28</v>
      </c>
      <c r="B33" s="8">
        <v>12.745708</v>
      </c>
      <c r="C33" s="8">
        <v>18.486953</v>
      </c>
      <c r="D33" s="8">
        <v>28.570784999999997</v>
      </c>
      <c r="E33" s="8">
        <v>38.234979000000003</v>
      </c>
      <c r="F33" s="8">
        <v>43.796416000000001</v>
      </c>
      <c r="G33" s="8">
        <v>54.770783000000002</v>
      </c>
      <c r="H33" s="8">
        <v>64.26061</v>
      </c>
      <c r="I33" s="8">
        <v>74.603814999999997</v>
      </c>
      <c r="J33" s="8">
        <v>6.1319999999999997</v>
      </c>
      <c r="K33" s="8">
        <v>10.9274</v>
      </c>
      <c r="L33" s="8">
        <v>22.894600000000001</v>
      </c>
      <c r="M33" s="8">
        <v>30.197700000000001</v>
      </c>
      <c r="N33" s="8">
        <v>36.5077</v>
      </c>
      <c r="O33" s="8">
        <v>47.5276</v>
      </c>
      <c r="P33" s="8">
        <v>62.704599999999999</v>
      </c>
      <c r="Q33" s="8">
        <v>73.373000000000005</v>
      </c>
      <c r="R33" t="str">
        <f>IF(OR(IF(AND(H!B33&lt;H!E33,H!C33&lt;H!D33)=TRUE,"*","")="*",IF(AND(H!B33&gt;H!E33,H!C33&gt;H!D33)=TRUE,"*","")="*"),"*","")</f>
        <v>*</v>
      </c>
      <c r="S33" t="str">
        <f>IF(OR(IF(AND(H!D33&lt;H!G33,H!E33&lt;H!F33)=TRUE,"*","")="*",IF(AND(H!D33&gt;H!G33,H!E33&gt;H!F33)=TRUE,"*","")="*"),"*","")</f>
        <v>*</v>
      </c>
      <c r="T33" t="str">
        <f>IF(OR(IF(AND(H!F33&lt;H!I33,H!G33&lt;H!H33)=TRUE,"*","")="*",IF(AND(H!F33&gt;H!I33,H!G33&gt;H!H33)=TRUE,"*","")="*"),"*","")</f>
        <v>*</v>
      </c>
      <c r="V33" t="str">
        <f>IF(OR(IF(AND(H!J33&lt;H!M33,H!K33&lt;H!L33)=TRUE,"*","")="*",IF(AND(H!J33&gt;H!M33,H!K33&gt;H!L33)=TRUE,"*","")="*"),"*","")</f>
        <v>*</v>
      </c>
      <c r="W33" t="str">
        <f>IF(OR(IF(AND(H!L33&lt;H!O33,H!M33&lt;H!N33)=TRUE,"*","")="*",IF(AND(H!L33&gt;H!O33,H!M33&gt;H!N33)=TRUE,"*","")="*"),"*","")</f>
        <v>*</v>
      </c>
      <c r="X33" t="str">
        <f>IF(OR(IF(AND(H!N33&lt;H!Q33,H!O33&lt;H!P33)=TRUE,"*","")="*",IF(AND(H!N33&gt;H!Q33,H!O33&gt;H!P33)=TRUE,"*","")="*"),"*","")</f>
        <v>*</v>
      </c>
    </row>
    <row r="34" spans="1:24" ht="10.5" customHeight="1" x14ac:dyDescent="0.2">
      <c r="A34" s="2" t="s">
        <v>29</v>
      </c>
      <c r="B34" s="8">
        <v>9.8284409999999998</v>
      </c>
      <c r="C34" s="8">
        <v>16.647076999999999</v>
      </c>
      <c r="D34" s="8">
        <v>35.388487000000005</v>
      </c>
      <c r="E34" s="8">
        <v>48.797640000000001</v>
      </c>
      <c r="F34" s="8">
        <v>48.161527</v>
      </c>
      <c r="G34" s="8">
        <v>62.361435</v>
      </c>
      <c r="H34" s="8">
        <v>65.084350000000001</v>
      </c>
      <c r="I34" s="8">
        <v>76.956060999999991</v>
      </c>
      <c r="J34" s="8">
        <v>10.676600000000001</v>
      </c>
      <c r="K34" s="8">
        <v>18.847300000000001</v>
      </c>
      <c r="L34" s="8">
        <v>29.9998</v>
      </c>
      <c r="M34" s="8">
        <v>41.616</v>
      </c>
      <c r="N34" s="8">
        <v>50.274099999999997</v>
      </c>
      <c r="O34" s="8">
        <v>62.695999999999998</v>
      </c>
      <c r="P34" s="8">
        <v>67.049899999999994</v>
      </c>
      <c r="Q34" s="8">
        <v>78.001499999999993</v>
      </c>
      <c r="R34" t="str">
        <f>IF(OR(IF(AND(H!B34&lt;H!E34,H!C34&lt;H!D34)=TRUE,"*","")="*",IF(AND(H!B34&gt;H!E34,H!C34&gt;H!D34)=TRUE,"*","")="*"),"*","")</f>
        <v>*</v>
      </c>
      <c r="S34" t="str">
        <f>IF(OR(IF(AND(H!D34&lt;H!G34,H!E34&lt;H!F34)=TRUE,"*","")="*",IF(AND(H!D34&gt;H!G34,H!E34&gt;H!F34)=TRUE,"*","")="*"),"*","")</f>
        <v/>
      </c>
      <c r="T34" t="str">
        <f>IF(OR(IF(AND(H!F34&lt;H!I34,H!G34&lt;H!H34)=TRUE,"*","")="*",IF(AND(H!F34&gt;H!I34,H!G34&gt;H!H34)=TRUE,"*","")="*"),"*","")</f>
        <v>*</v>
      </c>
      <c r="V34" t="str">
        <f>IF(OR(IF(AND(H!J34&lt;H!M34,H!K34&lt;H!L34)=TRUE,"*","")="*",IF(AND(H!J34&gt;H!M34,H!K34&gt;H!L34)=TRUE,"*","")="*"),"*","")</f>
        <v>*</v>
      </c>
      <c r="W34" t="str">
        <f>IF(OR(IF(AND(H!L34&lt;H!O34,H!M34&lt;H!N34)=TRUE,"*","")="*",IF(AND(H!L34&gt;H!O34,H!M34&gt;H!N34)=TRUE,"*","")="*"),"*","")</f>
        <v>*</v>
      </c>
      <c r="X34" t="str">
        <f>IF(OR(IF(AND(H!N34&lt;H!Q34,H!O34&lt;H!P34)=TRUE,"*","")="*",IF(AND(H!N34&gt;H!Q34,H!O34&gt;H!P34)=TRUE,"*","")="*"),"*","")</f>
        <v>*</v>
      </c>
    </row>
    <row r="35" spans="1:24" ht="10.5" customHeight="1" x14ac:dyDescent="0.2">
      <c r="A35" s="2" t="s">
        <v>30</v>
      </c>
      <c r="B35" s="8">
        <v>22.756098999999999</v>
      </c>
      <c r="C35" s="8">
        <v>31.694345000000002</v>
      </c>
      <c r="D35" s="8">
        <v>46.591521</v>
      </c>
      <c r="E35" s="8">
        <v>56.228755</v>
      </c>
      <c r="F35" s="8">
        <v>68.444981999999996</v>
      </c>
      <c r="G35" s="8">
        <v>77.107500000000002</v>
      </c>
      <c r="H35" s="8">
        <v>68.242806000000002</v>
      </c>
      <c r="I35" s="8">
        <v>77.240313</v>
      </c>
      <c r="J35" s="8">
        <v>18.05</v>
      </c>
      <c r="K35" s="8">
        <v>25.391100000000002</v>
      </c>
      <c r="L35" s="8">
        <v>41.896500000000003</v>
      </c>
      <c r="M35" s="8">
        <v>50.781999999999996</v>
      </c>
      <c r="N35" s="8">
        <v>58.5764</v>
      </c>
      <c r="O35" s="8">
        <v>69.425399999999996</v>
      </c>
      <c r="P35" s="8">
        <v>69.677999999999997</v>
      </c>
      <c r="Q35" s="8">
        <v>77.688900000000004</v>
      </c>
      <c r="R35" t="str">
        <f>IF(OR(IF(AND(H!B35&lt;H!E35,H!C35&lt;H!D35)=TRUE,"*","")="*",IF(AND(H!B35&gt;H!E35,H!C35&gt;H!D35)=TRUE,"*","")="*"),"*","")</f>
        <v>*</v>
      </c>
      <c r="S35" t="str">
        <f>IF(OR(IF(AND(H!D35&lt;H!G35,H!E35&lt;H!F35)=TRUE,"*","")="*",IF(AND(H!D35&gt;H!G35,H!E35&gt;H!F35)=TRUE,"*","")="*"),"*","")</f>
        <v>*</v>
      </c>
      <c r="T35" t="str">
        <f>IF(OR(IF(AND(H!F35&lt;H!I35,H!G35&lt;H!H35)=TRUE,"*","")="*",IF(AND(H!F35&gt;H!I35,H!G35&gt;H!H35)=TRUE,"*","")="*"),"*","")</f>
        <v/>
      </c>
      <c r="V35" t="str">
        <f>IF(OR(IF(AND(H!J35&lt;H!M35,H!K35&lt;H!L35)=TRUE,"*","")="*",IF(AND(H!J35&gt;H!M35,H!K35&gt;H!L35)=TRUE,"*","")="*"),"*","")</f>
        <v>*</v>
      </c>
      <c r="W35" t="str">
        <f>IF(OR(IF(AND(H!L35&lt;H!O35,H!M35&lt;H!N35)=TRUE,"*","")="*",IF(AND(H!L35&gt;H!O35,H!M35&gt;H!N35)=TRUE,"*","")="*"),"*","")</f>
        <v>*</v>
      </c>
      <c r="X35" t="str">
        <f>IF(OR(IF(AND(H!N35&lt;H!Q35,H!O35&lt;H!P35)=TRUE,"*","")="*",IF(AND(H!N35&gt;H!Q35,H!O35&gt;H!P35)=TRUE,"*","")="*"),"*","")</f>
        <v>*</v>
      </c>
    </row>
    <row r="36" spans="1:24" ht="10.5" customHeight="1" x14ac:dyDescent="0.2">
      <c r="A36" s="2" t="s">
        <v>31</v>
      </c>
      <c r="B36" s="8">
        <v>10.240793</v>
      </c>
      <c r="C36" s="8">
        <v>17.330462000000001</v>
      </c>
      <c r="D36" s="8">
        <v>28.461333</v>
      </c>
      <c r="E36" s="8">
        <v>41.987580000000001</v>
      </c>
      <c r="F36" s="8">
        <v>56.102498999999995</v>
      </c>
      <c r="G36" s="8">
        <v>71.453677999999996</v>
      </c>
      <c r="H36" s="8">
        <v>66.739350999999999</v>
      </c>
      <c r="I36" s="8">
        <v>78.499290999999999</v>
      </c>
      <c r="J36" s="8">
        <v>13.3483</v>
      </c>
      <c r="K36" s="8">
        <v>23.7758</v>
      </c>
      <c r="L36" s="8">
        <v>32.040199999999999</v>
      </c>
      <c r="M36" s="8">
        <v>43.258299999999998</v>
      </c>
      <c r="N36" s="8">
        <v>52.526699999999998</v>
      </c>
      <c r="O36" s="8">
        <v>67.250500000000002</v>
      </c>
      <c r="P36" s="8">
        <v>69.5197</v>
      </c>
      <c r="Q36" s="8">
        <v>78.338899999999995</v>
      </c>
      <c r="R36" t="str">
        <f>IF(OR(IF(AND(H!B36&lt;H!E36,H!C36&lt;H!D36)=TRUE,"*","")="*",IF(AND(H!B36&gt;H!E36,H!C36&gt;H!D36)=TRUE,"*","")="*"),"*","")</f>
        <v>*</v>
      </c>
      <c r="S36" t="str">
        <f>IF(OR(IF(AND(H!D36&lt;H!G36,H!E36&lt;H!F36)=TRUE,"*","")="*",IF(AND(H!D36&gt;H!G36,H!E36&gt;H!F36)=TRUE,"*","")="*"),"*","")</f>
        <v>*</v>
      </c>
      <c r="T36" t="str">
        <f>IF(OR(IF(AND(H!F36&lt;H!I36,H!G36&lt;H!H36)=TRUE,"*","")="*",IF(AND(H!F36&gt;H!I36,H!G36&gt;H!H36)=TRUE,"*","")="*"),"*","")</f>
        <v/>
      </c>
      <c r="V36" t="str">
        <f>IF(OR(IF(AND(H!J36&lt;H!M36,H!K36&lt;H!L36)=TRUE,"*","")="*",IF(AND(H!J36&gt;H!M36,H!K36&gt;H!L36)=TRUE,"*","")="*"),"*","")</f>
        <v>*</v>
      </c>
      <c r="W36" t="str">
        <f>IF(OR(IF(AND(H!L36&lt;H!O36,H!M36&lt;H!N36)=TRUE,"*","")="*",IF(AND(H!L36&gt;H!O36,H!M36&gt;H!N36)=TRUE,"*","")="*"),"*","")</f>
        <v>*</v>
      </c>
      <c r="X36" t="str">
        <f>IF(OR(IF(AND(H!N36&lt;H!Q36,H!O36&lt;H!P36)=TRUE,"*","")="*",IF(AND(H!N36&gt;H!Q36,H!O36&gt;H!P36)=TRUE,"*","")="*"),"*","")</f>
        <v>*</v>
      </c>
    </row>
    <row r="37" spans="1:24" ht="10.5" customHeight="1" x14ac:dyDescent="0.2">
      <c r="A37" s="2" t="s">
        <v>32</v>
      </c>
      <c r="B37" s="9">
        <v>24.355843</v>
      </c>
      <c r="C37" s="9">
        <v>26.291814000000002</v>
      </c>
      <c r="D37" s="9">
        <v>48.216408000000001</v>
      </c>
      <c r="E37" s="9">
        <v>50.574768000000006</v>
      </c>
      <c r="F37" s="9">
        <v>63.563592</v>
      </c>
      <c r="G37" s="9">
        <v>66.281984000000008</v>
      </c>
      <c r="H37" s="9">
        <v>72.157746000000003</v>
      </c>
      <c r="I37" s="10">
        <v>74.506271999999996</v>
      </c>
      <c r="J37" s="9">
        <v>21.0808</v>
      </c>
      <c r="K37" s="9">
        <v>23.076000000000001</v>
      </c>
      <c r="L37" s="9">
        <v>45.791499999999999</v>
      </c>
      <c r="M37" s="9">
        <v>48.076099999999997</v>
      </c>
      <c r="N37" s="9">
        <v>61.472799999999999</v>
      </c>
      <c r="O37" s="9">
        <v>63.9983</v>
      </c>
      <c r="P37" s="9">
        <v>75.627300000000005</v>
      </c>
      <c r="Q37" s="9">
        <v>77.635900000000007</v>
      </c>
      <c r="R37" t="str">
        <f>IF(OR(IF(AND(H!B37&lt;H!E37,H!C37&lt;H!D37)=TRUE,"*","")="*",IF(AND(H!B37&gt;H!E37,H!C37&gt;H!D37)=TRUE,"*","")="*"),"*","")</f>
        <v>*</v>
      </c>
      <c r="S37" t="str">
        <f>IF(OR(IF(AND(H!D37&lt;H!G37,H!E37&lt;H!F37)=TRUE,"*","")="*",IF(AND(H!D37&gt;H!G37,H!E37&gt;H!F37)=TRUE,"*","")="*"),"*","")</f>
        <v>*</v>
      </c>
      <c r="T37" t="str">
        <f>IF(OR(IF(AND(H!F37&lt;H!I37,H!G37&lt;H!H37)=TRUE,"*","")="*",IF(AND(H!F37&gt;H!I37,H!G37&gt;H!H37)=TRUE,"*","")="*"),"*","")</f>
        <v>*</v>
      </c>
      <c r="V37" t="str">
        <f>IF(OR(IF(AND(H!J37&lt;H!M37,H!K37&lt;H!L37)=TRUE,"*","")="*",IF(AND(H!J37&gt;H!M37,H!K37&gt;H!L37)=TRUE,"*","")="*"),"*","")</f>
        <v>*</v>
      </c>
      <c r="W37" t="str">
        <f>IF(OR(IF(AND(H!L37&lt;H!O37,H!M37&lt;H!N37)=TRUE,"*","")="*",IF(AND(H!L37&gt;H!O37,H!M37&gt;H!N37)=TRUE,"*","")="*"),"*","")</f>
        <v>*</v>
      </c>
      <c r="X37" t="str">
        <f>IF(OR(IF(AND(H!N37&lt;H!Q37,H!O37&lt;H!P37)=TRUE,"*","")="*",IF(AND(H!N37&gt;H!Q37,H!O37&gt;H!P37)=TRUE,"*","")="*"),"*","")</f>
        <v>*</v>
      </c>
    </row>
    <row r="38" spans="1:24" ht="5.25" customHeight="1" x14ac:dyDescent="0.2"/>
    <row r="39" spans="1:24" ht="11.25" customHeight="1" x14ac:dyDescent="0.2">
      <c r="A39" s="7" t="s">
        <v>40</v>
      </c>
    </row>
    <row r="40" spans="1:24" ht="10.5" customHeight="1" x14ac:dyDescent="0.2">
      <c r="A40" s="7" t="s">
        <v>41</v>
      </c>
    </row>
    <row r="41" spans="1:24" ht="17.25" customHeight="1" x14ac:dyDescent="0.2">
      <c r="A41" s="49"/>
      <c r="B41" s="49"/>
      <c r="C41" s="49"/>
      <c r="D41" s="49"/>
      <c r="E41" s="49"/>
      <c r="F41" s="49"/>
      <c r="G41" s="49"/>
      <c r="H41" s="49"/>
      <c r="I41" s="49"/>
    </row>
    <row r="43" spans="1:24" x14ac:dyDescent="0.2">
      <c r="M43" s="11"/>
    </row>
  </sheetData>
  <mergeCells count="13">
    <mergeCell ref="F3:G3"/>
    <mergeCell ref="H3:I3"/>
    <mergeCell ref="J3:K3"/>
    <mergeCell ref="A41:I41"/>
    <mergeCell ref="L3:M3"/>
    <mergeCell ref="N3:O3"/>
    <mergeCell ref="A1:Q1"/>
    <mergeCell ref="B2:I2"/>
    <mergeCell ref="J2:Q2"/>
    <mergeCell ref="P3:Q3"/>
    <mergeCell ref="A2:A3"/>
    <mergeCell ref="B3:C3"/>
    <mergeCell ref="D3:E3"/>
  </mergeCells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38"/>
  <sheetViews>
    <sheetView workbookViewId="0">
      <selection sqref="A1:P38"/>
    </sheetView>
  </sheetViews>
  <sheetFormatPr baseColWidth="10" defaultRowHeight="12.75" x14ac:dyDescent="0.2"/>
  <sheetData>
    <row r="1" spans="1:16" x14ac:dyDescent="0.2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2">
      <c r="A2" s="41" t="s">
        <v>0</v>
      </c>
      <c r="B2" s="47"/>
      <c r="C2" s="55">
        <v>2005</v>
      </c>
      <c r="D2" s="56"/>
      <c r="E2" s="56"/>
      <c r="F2" s="56"/>
      <c r="G2" s="56"/>
      <c r="H2" s="56"/>
      <c r="I2" s="56"/>
      <c r="J2" s="55">
        <v>2011</v>
      </c>
      <c r="K2" s="56"/>
      <c r="L2" s="56"/>
      <c r="M2" s="56"/>
      <c r="N2" s="56"/>
      <c r="O2" s="56"/>
      <c r="P2" s="56"/>
    </row>
    <row r="3" spans="1:16" x14ac:dyDescent="0.2">
      <c r="A3" s="48"/>
      <c r="B3" s="48"/>
      <c r="C3" s="37" t="s">
        <v>34</v>
      </c>
      <c r="D3" s="39" t="s">
        <v>33</v>
      </c>
      <c r="E3" s="39"/>
      <c r="F3" s="39" t="s">
        <v>35</v>
      </c>
      <c r="G3" s="39"/>
      <c r="H3" s="39" t="s">
        <v>36</v>
      </c>
      <c r="I3" s="39"/>
      <c r="J3" s="37" t="s">
        <v>34</v>
      </c>
      <c r="K3" s="39" t="s">
        <v>33</v>
      </c>
      <c r="L3" s="39"/>
      <c r="M3" s="39" t="s">
        <v>35</v>
      </c>
      <c r="N3" s="39"/>
      <c r="O3" s="39" t="s">
        <v>36</v>
      </c>
      <c r="P3" s="39"/>
    </row>
    <row r="4" spans="1:16" x14ac:dyDescent="0.2">
      <c r="A4" s="41" t="s">
        <v>1</v>
      </c>
      <c r="B4" s="41"/>
      <c r="C4" s="57">
        <v>19.001999999999999</v>
      </c>
      <c r="D4" s="58">
        <v>37.6982</v>
      </c>
      <c r="E4" s="30" t="str">
        <f>IF(OR(IF(AND([1]H!B5&lt;[1]H!E5,[1]H!C5&lt;[1]H!D5)=TRUE,"*","")="*",IF(AND([1]H!B5&gt;[1]H!E5,[1]H!C5&gt;[1]H!D5)=TRUE,"*","")="*"),"*","")</f>
        <v>*</v>
      </c>
      <c r="F4" s="8">
        <v>48.075600000000001</v>
      </c>
      <c r="G4" s="30" t="str">
        <f>IF(OR(IF(AND([1]H!D5&lt;[1]H!G5,[1]H!E5&lt;[1]H!F5)=TRUE,"*","")="*",IF(AND([1]H!D5&gt;[1]H!G5,[1]H!E5&gt;[1]H!F5)=TRUE,"*","")="*"),"*","")</f>
        <v/>
      </c>
      <c r="H4" s="58">
        <v>57.153799999999997</v>
      </c>
      <c r="I4" s="34" t="str">
        <f>IF(OR(IF(AND([1]H!F5&lt;[1]H!I5,[1]H!G5&lt;[1]H!H5)=TRUE,"*","")="*",IF(AND([1]H!F5&gt;[1]H!I5,[1]H!G5&gt;[1]H!H5)=TRUE,"*","")="*"),"*","")</f>
        <v/>
      </c>
      <c r="J4" s="57">
        <v>19.948699999999999</v>
      </c>
      <c r="K4" s="58">
        <v>35.950800000000001</v>
      </c>
      <c r="L4" s="30" t="str">
        <f>IF(OR(IF(AND([1]H!J5&lt;[1]H!M5,[1]H!K5&lt;[1]H!L5)=TRUE,"*","")="*",IF(AND([1]H!J5&gt;[1]H!M5,[1]H!K5&gt;[1]H!L5)=TRUE,"*","")="*"),"*","")</f>
        <v>*</v>
      </c>
      <c r="M4" s="8">
        <v>49.985700000000001</v>
      </c>
      <c r="N4" s="30" t="str">
        <f>IF(OR(IF(AND([1]H!L5&lt;[1]H!O5,[1]H!M5&lt;[1]H!N5)=TRUE,"*","")="*",IF(AND([1]H!L5&gt;[1]H!O5,[1]H!M5&gt;[1]H!N5)=TRUE,"*","")="*"),"*","")</f>
        <v>*</v>
      </c>
      <c r="O4" s="58">
        <v>60.868099999999998</v>
      </c>
      <c r="P4" s="34" t="str">
        <f>IF(OR(IF(AND([1]H!N5&lt;[1]H!Q5,[1]H!O5&lt;[1]H!P5)=TRUE,"*","")="*",IF(AND([1]H!N5&gt;[1]H!Q5,[1]H!O5&gt;[1]H!P5)=TRUE,"*","")="*"),"*","")</f>
        <v/>
      </c>
    </row>
    <row r="5" spans="1:16" x14ac:dyDescent="0.2">
      <c r="A5" s="41" t="s">
        <v>2</v>
      </c>
      <c r="B5" s="41"/>
      <c r="C5" s="59">
        <v>36.454300000000003</v>
      </c>
      <c r="D5" s="8">
        <v>51.517900000000004</v>
      </c>
      <c r="E5" s="30" t="str">
        <f>IF(OR(IF(AND([1]H!B6&lt;[1]H!E6,[1]H!C6&lt;[1]H!D6)=TRUE,"*","")="*",IF(AND([1]H!B6&gt;[1]H!E6,[1]H!C6&gt;[1]H!D6)=TRUE,"*","")="*"),"*","")</f>
        <v>*</v>
      </c>
      <c r="F5" s="8">
        <v>53.454700000000003</v>
      </c>
      <c r="G5" s="30" t="str">
        <f>IF(OR(IF(AND([1]H!D6&lt;[1]H!G6,[1]H!E6&lt;[1]H!F6)=TRUE,"*","")="*",IF(AND([1]H!D6&gt;[1]H!G6,[1]H!E6&gt;[1]H!F6)=TRUE,"*","")="*"),"*","")</f>
        <v/>
      </c>
      <c r="H5" s="8">
        <v>68.005600000000001</v>
      </c>
      <c r="I5" s="34" t="str">
        <f>IF(OR(IF(AND([1]H!F6&lt;[1]H!I6,[1]H!G6&lt;[1]H!H6)=TRUE,"*","")="*",IF(AND([1]H!F6&gt;[1]H!I6,[1]H!G6&gt;[1]H!H6)=TRUE,"*","")="*"),"*","")</f>
        <v>*</v>
      </c>
      <c r="J5" s="59">
        <v>30.347899999999999</v>
      </c>
      <c r="K5" s="8">
        <v>46.143900000000002</v>
      </c>
      <c r="L5" s="30" t="str">
        <f>IF(OR(IF(AND([1]H!J6&lt;[1]H!M6,[1]H!K6&lt;[1]H!L6)=TRUE,"*","")="*",IF(AND([1]H!J6&gt;[1]H!M6,[1]H!K6&gt;[1]H!L6)=TRUE,"*","")="*"),"*","")</f>
        <v>*</v>
      </c>
      <c r="M5" s="8">
        <v>56.737699999999997</v>
      </c>
      <c r="N5" s="30" t="str">
        <f>IF(OR(IF(AND([1]H!L6&lt;[1]H!O6,[1]H!M6&lt;[1]H!N6)=TRUE,"*","")="*",IF(AND([1]H!L6&gt;[1]H!O6,[1]H!M6&gt;[1]H!N6)=TRUE,"*","")="*"),"*","")</f>
        <v/>
      </c>
      <c r="O5" s="8">
        <v>64.892799999999994</v>
      </c>
      <c r="P5" s="34" t="str">
        <f>IF(OR(IF(AND([1]H!N6&lt;[1]H!Q6,[1]H!O6&lt;[1]H!P6)=TRUE,"*","")="*",IF(AND([1]H!N6&gt;[1]H!Q6,[1]H!O6&gt;[1]H!P6)=TRUE,"*","")="*"),"*","")</f>
        <v/>
      </c>
    </row>
    <row r="6" spans="1:16" x14ac:dyDescent="0.2">
      <c r="A6" s="41" t="s">
        <v>3</v>
      </c>
      <c r="B6" s="41"/>
      <c r="C6" s="59">
        <v>12.5046</v>
      </c>
      <c r="D6" s="8">
        <v>35.628799999999998</v>
      </c>
      <c r="E6" s="30" t="str">
        <f>IF(OR(IF(AND([1]H!B7&lt;[1]H!E7,[1]H!C7&lt;[1]H!D7)=TRUE,"*","")="*",IF(AND([1]H!B7&gt;[1]H!E7,[1]H!C7&gt;[1]H!D7)=TRUE,"*","")="*"),"*","")</f>
        <v>*</v>
      </c>
      <c r="F6" s="8">
        <v>42.761600000000001</v>
      </c>
      <c r="G6" s="30" t="str">
        <f>IF(OR(IF(AND([1]H!D7&lt;[1]H!G7,[1]H!E7&lt;[1]H!F7)=TRUE,"*","")="*",IF(AND([1]H!D7&gt;[1]H!G7,[1]H!E7&gt;[1]H!F7)=TRUE,"*","")="*"),"*","")</f>
        <v/>
      </c>
      <c r="H6" s="8">
        <v>64.533500000000004</v>
      </c>
      <c r="I6" s="34" t="str">
        <f>IF(OR(IF(AND([1]H!F7&lt;[1]H!I7,[1]H!G7&lt;[1]H!H7)=TRUE,"*","")="*",IF(AND([1]H!F7&gt;[1]H!I7,[1]H!G7&gt;[1]H!H7)=TRUE,"*","")="*"),"*","")</f>
        <v>*</v>
      </c>
      <c r="J6" s="59">
        <v>13.138500000000001</v>
      </c>
      <c r="K6" s="8">
        <v>22.7652</v>
      </c>
      <c r="L6" s="30" t="str">
        <f>IF(OR(IF(AND([1]H!J7&lt;[1]H!M7,[1]H!K7&lt;[1]H!L7)=TRUE,"*","")="*",IF(AND([1]H!J7&gt;[1]H!M7,[1]H!K7&gt;[1]H!L7)=TRUE,"*","")="*"),"*","")</f>
        <v/>
      </c>
      <c r="M6" s="8">
        <v>35.315399999999997</v>
      </c>
      <c r="N6" s="30" t="str">
        <f>IF(OR(IF(AND([1]H!L7&lt;[1]H!O7,[1]H!M7&lt;[1]H!N7)=TRUE,"*","")="*",IF(AND([1]H!L7&gt;[1]H!O7,[1]H!M7&gt;[1]H!N7)=TRUE,"*","")="*"),"*","")</f>
        <v/>
      </c>
      <c r="O6" s="8">
        <v>52.628700000000002</v>
      </c>
      <c r="P6" s="34" t="str">
        <f>IF(OR(IF(AND([1]H!N7&lt;[1]H!Q7,[1]H!O7&lt;[1]H!P7)=TRUE,"*","")="*",IF(AND([1]H!N7&gt;[1]H!Q7,[1]H!O7&gt;[1]H!P7)=TRUE,"*","")="*"),"*","")</f>
        <v/>
      </c>
    </row>
    <row r="7" spans="1:16" x14ac:dyDescent="0.2">
      <c r="A7" s="41" t="s">
        <v>4</v>
      </c>
      <c r="B7" s="41"/>
      <c r="C7" s="59">
        <v>9.5560000000000009</v>
      </c>
      <c r="D7" s="8">
        <v>20.3004</v>
      </c>
      <c r="E7" s="30" t="str">
        <f>IF(OR(IF(AND([1]H!B8&lt;[1]H!E8,[1]H!C8&lt;[1]H!D8)=TRUE,"*","")="*",IF(AND([1]H!B8&gt;[1]H!E8,[1]H!C8&gt;[1]H!D8)=TRUE,"*","")="*"),"*","")</f>
        <v>*</v>
      </c>
      <c r="F7" s="8">
        <v>28.8202</v>
      </c>
      <c r="G7" s="30" t="str">
        <f>IF(OR(IF(AND([1]H!D8&lt;[1]H!G8,[1]H!E8&lt;[1]H!F8)=TRUE,"*","")="*",IF(AND([1]H!D8&gt;[1]H!G8,[1]H!E8&gt;[1]H!F8)=TRUE,"*","")="*"),"*","")</f>
        <v/>
      </c>
      <c r="H7" s="8">
        <v>44.177799999999998</v>
      </c>
      <c r="I7" s="34" t="str">
        <f>IF(OR(IF(AND([1]H!F8&lt;[1]H!I8,[1]H!G8&lt;[1]H!H8)=TRUE,"*","")="*",IF(AND([1]H!F8&gt;[1]H!I8,[1]H!G8&gt;[1]H!H8)=TRUE,"*","")="*"),"*","")</f>
        <v>*</v>
      </c>
      <c r="J7" s="59">
        <v>12.4148</v>
      </c>
      <c r="K7" s="8">
        <v>21.6144</v>
      </c>
      <c r="L7" s="30" t="str">
        <f>IF(OR(IF(AND([1]H!J8&lt;[1]H!M8,[1]H!K8&lt;[1]H!L8)=TRUE,"*","")="*",IF(AND([1]H!J8&gt;[1]H!M8,[1]H!K8&gt;[1]H!L8)=TRUE,"*","")="*"),"*","")</f>
        <v/>
      </c>
      <c r="M7" s="8">
        <v>36.872900000000001</v>
      </c>
      <c r="N7" s="30" t="str">
        <f>IF(OR(IF(AND([1]H!L8&lt;[1]H!O8,[1]H!M8&lt;[1]H!N8)=TRUE,"*","")="*",IF(AND([1]H!L8&gt;[1]H!O8,[1]H!M8&gt;[1]H!N8)=TRUE,"*","")="*"),"*","")</f>
        <v>*</v>
      </c>
      <c r="O7" s="8">
        <v>44.195399999999999</v>
      </c>
      <c r="P7" s="34" t="str">
        <f>IF(OR(IF(AND([1]H!N8&lt;[1]H!Q8,[1]H!O8&lt;[1]H!P8)=TRUE,"*","")="*",IF(AND([1]H!N8&gt;[1]H!Q8,[1]H!O8&gt;[1]H!P8)=TRUE,"*","")="*"),"*","")</f>
        <v/>
      </c>
    </row>
    <row r="8" spans="1:16" x14ac:dyDescent="0.2">
      <c r="A8" s="41" t="s">
        <v>37</v>
      </c>
      <c r="B8" s="41"/>
      <c r="C8" s="59">
        <v>35.104900000000001</v>
      </c>
      <c r="D8" s="8">
        <v>56.2318</v>
      </c>
      <c r="E8" s="30" t="str">
        <f>IF(OR(IF(AND([1]H!B9&lt;[1]H!E9,[1]H!C9&lt;[1]H!D9)=TRUE,"*","")="*",IF(AND([1]H!B9&gt;[1]H!E9,[1]H!C9&gt;[1]H!D9)=TRUE,"*","")="*"),"*","")</f>
        <v>*</v>
      </c>
      <c r="F8" s="8">
        <v>63.8996</v>
      </c>
      <c r="G8" s="30" t="str">
        <f>IF(OR(IF(AND([1]H!D9&lt;[1]H!G9,[1]H!E9&lt;[1]H!F9)=TRUE,"*","")="*",IF(AND([1]H!D9&gt;[1]H!G9,[1]H!E9&gt;[1]H!F9)=TRUE,"*","")="*"),"*","")</f>
        <v/>
      </c>
      <c r="H8" s="8">
        <v>59.037500000000001</v>
      </c>
      <c r="I8" s="34" t="str">
        <f>IF(OR(IF(AND([1]H!F9&lt;[1]H!I9,[1]H!G9&lt;[1]H!H9)=TRUE,"*","")="*",IF(AND([1]H!F9&gt;[1]H!I9,[1]H!G9&gt;[1]H!H9)=TRUE,"*","")="*"),"*","")</f>
        <v/>
      </c>
      <c r="J8" s="59">
        <v>35.749400000000001</v>
      </c>
      <c r="K8" s="8">
        <v>49.190399999999997</v>
      </c>
      <c r="L8" s="30" t="str">
        <f>IF(OR(IF(AND([1]H!J9&lt;[1]H!M9,[1]H!K9&lt;[1]H!L9)=TRUE,"*","")="*",IF(AND([1]H!J9&gt;[1]H!M9,[1]H!K9&gt;[1]H!L9)=TRUE,"*","")="*"),"*","")</f>
        <v>*</v>
      </c>
      <c r="M8" s="8">
        <v>58.701999999999998</v>
      </c>
      <c r="N8" s="30" t="str">
        <f>IF(OR(IF(AND([1]H!L9&lt;[1]H!O9,[1]H!M9&lt;[1]H!N9)=TRUE,"*","")="*",IF(AND([1]H!L9&gt;[1]H!O9,[1]H!M9&gt;[1]H!N9)=TRUE,"*","")="*"),"*","")</f>
        <v/>
      </c>
      <c r="O8" s="8">
        <v>72.558099999999996</v>
      </c>
      <c r="P8" s="34" t="str">
        <f>IF(OR(IF(AND([1]H!N9&lt;[1]H!Q9,[1]H!O9&lt;[1]H!P9)=TRUE,"*","")="*",IF(AND([1]H!N9&gt;[1]H!Q9,[1]H!O9&gt;[1]H!P9)=TRUE,"*","")="*"),"*","")</f>
        <v/>
      </c>
    </row>
    <row r="9" spans="1:16" x14ac:dyDescent="0.2">
      <c r="A9" s="41" t="s">
        <v>5</v>
      </c>
      <c r="B9" s="41"/>
      <c r="C9" s="59">
        <v>13.006300000000001</v>
      </c>
      <c r="D9" s="8">
        <v>35.420099999999998</v>
      </c>
      <c r="E9" s="30" t="str">
        <f>IF(OR(IF(AND([1]H!B10&lt;[1]H!E10,[1]H!C10&lt;[1]H!D10)=TRUE,"*","")="*",IF(AND([1]H!B10&gt;[1]H!E10,[1]H!C10&gt;[1]H!D10)=TRUE,"*","")="*"),"*","")</f>
        <v>*</v>
      </c>
      <c r="F9" s="8">
        <v>51.573700000000002</v>
      </c>
      <c r="G9" s="30" t="str">
        <f>IF(OR(IF(AND([1]H!D10&lt;[1]H!G10,[1]H!E10&lt;[1]H!F10)=TRUE,"*","")="*",IF(AND([1]H!D10&gt;[1]H!G10,[1]H!E10&gt;[1]H!F10)=TRUE,"*","")="*"),"*","")</f>
        <v>*</v>
      </c>
      <c r="H9" s="8">
        <v>54.000499999999995</v>
      </c>
      <c r="I9" s="34" t="str">
        <f>IF(OR(IF(AND([1]H!F10&lt;[1]H!I10,[1]H!G10&lt;[1]H!H10)=TRUE,"*","")="*",IF(AND([1]H!F10&gt;[1]H!I10,[1]H!G10&gt;[1]H!H10)=TRUE,"*","")="*"),"*","")</f>
        <v/>
      </c>
      <c r="J9" s="59">
        <v>9.0701999999999998</v>
      </c>
      <c r="K9" s="8">
        <v>25.358899999999998</v>
      </c>
      <c r="L9" s="30" t="str">
        <f>IF(OR(IF(AND([1]H!J10&lt;[1]H!M10,[1]H!K10&lt;[1]H!L10)=TRUE,"*","")="*",IF(AND([1]H!J10&gt;[1]H!M10,[1]H!K10&gt;[1]H!L10)=TRUE,"*","")="*"),"*","")</f>
        <v>*</v>
      </c>
      <c r="M9" s="8">
        <v>31.148800000000001</v>
      </c>
      <c r="N9" s="30" t="str">
        <f>IF(OR(IF(AND([1]H!L10&lt;[1]H!O10,[1]H!M10&lt;[1]H!N10)=TRUE,"*","")="*",IF(AND([1]H!L10&gt;[1]H!O10,[1]H!M10&gt;[1]H!N10)=TRUE,"*","")="*"),"*","")</f>
        <v/>
      </c>
      <c r="O9" s="8">
        <v>56.743600000000001</v>
      </c>
      <c r="P9" s="34" t="str">
        <f>IF(OR(IF(AND([1]H!N10&lt;[1]H!Q10,[1]H!O10&lt;[1]H!P10)=TRUE,"*","")="*",IF(AND([1]H!N10&gt;[1]H!Q10,[1]H!O10&gt;[1]H!P10)=TRUE,"*","")="*"),"*","")</f>
        <v>*</v>
      </c>
    </row>
    <row r="10" spans="1:16" x14ac:dyDescent="0.2">
      <c r="A10" s="41" t="s">
        <v>6</v>
      </c>
      <c r="B10" s="41"/>
      <c r="C10" s="59">
        <v>5.1071999999999997</v>
      </c>
      <c r="D10" s="8">
        <v>18.973200000000002</v>
      </c>
      <c r="E10" s="30" t="str">
        <f>IF(OR(IF(AND([1]H!B11&lt;[1]H!E11,[1]H!C11&lt;[1]H!D11)=TRUE,"*","")="*",IF(AND([1]H!B11&gt;[1]H!E11,[1]H!C11&gt;[1]H!D11)=TRUE,"*","")="*"),"*","")</f>
        <v>*</v>
      </c>
      <c r="F10" s="8">
        <v>35.496100000000006</v>
      </c>
      <c r="G10" s="30" t="str">
        <f>IF(OR(IF(AND([1]H!D11&lt;[1]H!G11,[1]H!E11&lt;[1]H!F11)=TRUE,"*","")="*",IF(AND([1]H!D11&gt;[1]H!G11,[1]H!E11&gt;[1]H!F11)=TRUE,"*","")="*"),"*","")</f>
        <v>*</v>
      </c>
      <c r="H10" s="8">
        <v>53.054199999999994</v>
      </c>
      <c r="I10" s="34" t="str">
        <f>IF(OR(IF(AND([1]H!F11&lt;[1]H!I11,[1]H!G11&lt;[1]H!H11)=TRUE,"*","")="*",IF(AND([1]H!F11&gt;[1]H!I11,[1]H!G11&gt;[1]H!H11)=TRUE,"*","")="*"),"*","")</f>
        <v>*</v>
      </c>
      <c r="J10" s="59">
        <v>5.2412000000000001</v>
      </c>
      <c r="K10" s="8">
        <v>12.975300000000001</v>
      </c>
      <c r="L10" s="30" t="str">
        <f>IF(OR(IF(AND([1]H!J11&lt;[1]H!M11,[1]H!K11&lt;[1]H!L11)=TRUE,"*","")="*",IF(AND([1]H!J11&gt;[1]H!M11,[1]H!K11&gt;[1]H!L11)=TRUE,"*","")="*"),"*","")</f>
        <v>*</v>
      </c>
      <c r="M10" s="8">
        <v>32.947699999999998</v>
      </c>
      <c r="N10" s="30" t="str">
        <f>IF(OR(IF(AND([1]H!L11&lt;[1]H!O11,[1]H!M11&lt;[1]H!N11)=TRUE,"*","")="*",IF(AND([1]H!L11&gt;[1]H!O11,[1]H!M11&gt;[1]H!N11)=TRUE,"*","")="*"),"*","")</f>
        <v>*</v>
      </c>
      <c r="O10" s="8">
        <v>56.851599999999998</v>
      </c>
      <c r="P10" s="34" t="str">
        <f>IF(OR(IF(AND([1]H!N11&lt;[1]H!Q11,[1]H!O11&lt;[1]H!P11)=TRUE,"*","")="*",IF(AND([1]H!N11&gt;[1]H!Q11,[1]H!O11&gt;[1]H!P11)=TRUE,"*","")="*"),"*","")</f>
        <v>*</v>
      </c>
    </row>
    <row r="11" spans="1:16" x14ac:dyDescent="0.2">
      <c r="A11" s="41" t="s">
        <v>7</v>
      </c>
      <c r="B11" s="41"/>
      <c r="C11" s="59">
        <v>63.063400000000001</v>
      </c>
      <c r="D11" s="8">
        <v>69.476700000000008</v>
      </c>
      <c r="E11" s="30" t="str">
        <f>IF(OR(IF(AND([1]H!B12&lt;[1]H!E12,[1]H!C12&lt;[1]H!D12)=TRUE,"*","")="*",IF(AND([1]H!B12&gt;[1]H!E12,[1]H!C12&gt;[1]H!D12)=TRUE,"*","")="*"),"*","")</f>
        <v/>
      </c>
      <c r="F11" s="8">
        <v>83.929200000000009</v>
      </c>
      <c r="G11" s="30" t="str">
        <f>IF(OR(IF(AND([1]H!D12&lt;[1]H!G12,[1]H!E12&lt;[1]H!F12)=TRUE,"*","")="*",IF(AND([1]H!D12&gt;[1]H!G12,[1]H!E12&gt;[1]H!F12)=TRUE,"*","")="*"),"*","")</f>
        <v/>
      </c>
      <c r="H11" s="8">
        <v>89.116200000000006</v>
      </c>
      <c r="I11" s="34" t="str">
        <f>IF(OR(IF(AND([1]H!F12&lt;[1]H!I12,[1]H!G12&lt;[1]H!H12)=TRUE,"*","")="*",IF(AND([1]H!F12&gt;[1]H!I12,[1]H!G12&gt;[1]H!H12)=TRUE,"*","")="*"),"*","")</f>
        <v/>
      </c>
      <c r="J11" s="59">
        <v>43.325099999999999</v>
      </c>
      <c r="K11" s="8">
        <v>62.684800000000003</v>
      </c>
      <c r="L11" s="30" t="str">
        <f>IF(OR(IF(AND([1]H!J12&lt;[1]H!M12,[1]H!K12&lt;[1]H!L12)=TRUE,"*","")="*",IF(AND([1]H!J12&gt;[1]H!M12,[1]H!K12&gt;[1]H!L12)=TRUE,"*","")="*"),"*","")</f>
        <v/>
      </c>
      <c r="M11" s="8">
        <v>70.127200000000002</v>
      </c>
      <c r="N11" s="30" t="str">
        <f>IF(OR(IF(AND([1]H!L12&lt;[1]H!O12,[1]H!M12&lt;[1]H!N12)=TRUE,"*","")="*",IF(AND([1]H!L12&gt;[1]H!O12,[1]H!M12&gt;[1]H!N12)=TRUE,"*","")="*"),"*","")</f>
        <v/>
      </c>
      <c r="O11" s="8">
        <v>69.142099999999999</v>
      </c>
      <c r="P11" s="34" t="str">
        <f>IF(OR(IF(AND([1]H!N12&lt;[1]H!Q12,[1]H!O12&lt;[1]H!P12)=TRUE,"*","")="*",IF(AND([1]H!N12&gt;[1]H!Q12,[1]H!O12&gt;[1]H!P12)=TRUE,"*","")="*"),"*","")</f>
        <v/>
      </c>
    </row>
    <row r="12" spans="1:16" x14ac:dyDescent="0.2">
      <c r="A12" s="41" t="s">
        <v>8</v>
      </c>
      <c r="B12" s="41"/>
      <c r="C12" s="59">
        <v>6.1801000000000004</v>
      </c>
      <c r="D12" s="8">
        <v>26.090299999999999</v>
      </c>
      <c r="E12" s="30" t="str">
        <f>IF(OR(IF(AND([1]H!B13&lt;[1]H!E13,[1]H!C13&lt;[1]H!D13)=TRUE,"*","")="*",IF(AND([1]H!B13&gt;[1]H!E13,[1]H!C13&gt;[1]H!D13)=TRUE,"*","")="*"),"*","")</f>
        <v>*</v>
      </c>
      <c r="F12" s="8">
        <v>40.002400000000002</v>
      </c>
      <c r="G12" s="30" t="str">
        <f>IF(OR(IF(AND([1]H!D13&lt;[1]H!G13,[1]H!E13&lt;[1]H!F13)=TRUE,"*","")="*",IF(AND([1]H!D13&gt;[1]H!G13,[1]H!E13&gt;[1]H!F13)=TRUE,"*","")="*"),"*","")</f>
        <v>*</v>
      </c>
      <c r="H12" s="8">
        <v>51.226300000000002</v>
      </c>
      <c r="I12" s="34" t="str">
        <f>IF(OR(IF(AND([1]H!F13&lt;[1]H!I13,[1]H!G13&lt;[1]H!H13)=TRUE,"*","")="*",IF(AND([1]H!F13&gt;[1]H!I13,[1]H!G13&gt;[1]H!H13)=TRUE,"*","")="*"),"*","")</f>
        <v/>
      </c>
      <c r="J12" s="59">
        <v>9.7105999999999995</v>
      </c>
      <c r="K12" s="8">
        <v>23.173100000000002</v>
      </c>
      <c r="L12" s="30" t="str">
        <f>IF(OR(IF(AND([1]H!J13&lt;[1]H!M13,[1]H!K13&lt;[1]H!L13)=TRUE,"*","")="*",IF(AND([1]H!J13&gt;[1]H!M13,[1]H!K13&gt;[1]H!L13)=TRUE,"*","")="*"),"*","")</f>
        <v>*</v>
      </c>
      <c r="M12" s="8">
        <v>42.516500000000001</v>
      </c>
      <c r="N12" s="30" t="str">
        <f>IF(OR(IF(AND([1]H!L13&lt;[1]H!O13,[1]H!M13&lt;[1]H!N13)=TRUE,"*","")="*",IF(AND([1]H!L13&gt;[1]H!O13,[1]H!M13&gt;[1]H!N13)=TRUE,"*","")="*"),"*","")</f>
        <v>*</v>
      </c>
      <c r="O12" s="8">
        <v>68.453900000000004</v>
      </c>
      <c r="P12" s="34" t="str">
        <f>IF(OR(IF(AND([1]H!N13&lt;[1]H!Q13,[1]H!O13&lt;[1]H!P13)=TRUE,"*","")="*",IF(AND([1]H!N13&gt;[1]H!Q13,[1]H!O13&gt;[1]H!P13)=TRUE,"*","")="*"),"*","")</f>
        <v>*</v>
      </c>
    </row>
    <row r="13" spans="1:16" x14ac:dyDescent="0.2">
      <c r="A13" s="41" t="s">
        <v>9</v>
      </c>
      <c r="B13" s="41"/>
      <c r="C13" s="59">
        <v>32.652700000000003</v>
      </c>
      <c r="D13" s="8">
        <v>50.349800000000002</v>
      </c>
      <c r="E13" s="30" t="str">
        <f>IF(OR(IF(AND([1]H!B14&lt;[1]H!E14,[1]H!C14&lt;[1]H!D14)=TRUE,"*","")="*",IF(AND([1]H!B14&gt;[1]H!E14,[1]H!C14&gt;[1]H!D14)=TRUE,"*","")="*"),"*","")</f>
        <v>*</v>
      </c>
      <c r="F13" s="8">
        <v>57.030999999999999</v>
      </c>
      <c r="G13" s="30" t="str">
        <f>IF(OR(IF(AND([1]H!D14&lt;[1]H!G14,[1]H!E14&lt;[1]H!F14)=TRUE,"*","")="*",IF(AND([1]H!D14&gt;[1]H!G14,[1]H!E14&gt;[1]H!F14)=TRUE,"*","")="*"),"*","")</f>
        <v/>
      </c>
      <c r="H13" s="8">
        <v>57.112300000000005</v>
      </c>
      <c r="I13" s="34" t="str">
        <f>IF(OR(IF(AND([1]H!F14&lt;[1]H!I14,[1]H!G14&lt;[1]H!H14)=TRUE,"*","")="*",IF(AND([1]H!F14&gt;[1]H!I14,[1]H!G14&gt;[1]H!H14)=TRUE,"*","")="*"),"*","")</f>
        <v/>
      </c>
      <c r="J13" s="59">
        <v>31.351700000000001</v>
      </c>
      <c r="K13" s="8">
        <v>38.632100000000001</v>
      </c>
      <c r="L13" s="30" t="str">
        <f>IF(OR(IF(AND([1]H!J14&lt;[1]H!M14,[1]H!K14&lt;[1]H!L14)=TRUE,"*","")="*",IF(AND([1]H!J14&gt;[1]H!M14,[1]H!K14&gt;[1]H!L14)=TRUE,"*","")="*"),"*","")</f>
        <v/>
      </c>
      <c r="M13" s="8">
        <v>40.017400000000002</v>
      </c>
      <c r="N13" s="30" t="str">
        <f>IF(OR(IF(AND([1]H!L14&lt;[1]H!O14,[1]H!M14&lt;[1]H!N14)=TRUE,"*","")="*",IF(AND([1]H!L14&gt;[1]H!O14,[1]H!M14&gt;[1]H!N14)=TRUE,"*","")="*"),"*","")</f>
        <v/>
      </c>
      <c r="O13" s="8">
        <v>62.052599999999998</v>
      </c>
      <c r="P13" s="34" t="str">
        <f>IF(OR(IF(AND([1]H!N14&lt;[1]H!Q14,[1]H!O14&lt;[1]H!P14)=TRUE,"*","")="*",IF(AND([1]H!N14&gt;[1]H!Q14,[1]H!O14&gt;[1]H!P14)=TRUE,"*","")="*"),"*","")</f>
        <v>*</v>
      </c>
    </row>
    <row r="14" spans="1:16" x14ac:dyDescent="0.2">
      <c r="A14" s="41" t="s">
        <v>10</v>
      </c>
      <c r="B14" s="41"/>
      <c r="C14" s="59">
        <v>13.311899999999998</v>
      </c>
      <c r="D14" s="8">
        <v>21.8688</v>
      </c>
      <c r="E14" s="30" t="str">
        <f>IF(OR(IF(AND([1]H!B15&lt;[1]H!E15,[1]H!C15&lt;[1]H!D15)=TRUE,"*","")="*",IF(AND([1]H!B15&gt;[1]H!E15,[1]H!C15&gt;[1]H!D15)=TRUE,"*","")="*"),"*","")</f>
        <v>*</v>
      </c>
      <c r="F14" s="8">
        <v>38.840599999999995</v>
      </c>
      <c r="G14" s="30" t="str">
        <f>IF(OR(IF(AND([1]H!D15&lt;[1]H!G15,[1]H!E15&lt;[1]H!F15)=TRUE,"*","")="*",IF(AND([1]H!D15&gt;[1]H!G15,[1]H!E15&gt;[1]H!F15)=TRUE,"*","")="*"),"*","")</f>
        <v>*</v>
      </c>
      <c r="H14" s="8">
        <v>58.525700000000001</v>
      </c>
      <c r="I14" s="34" t="str">
        <f>IF(OR(IF(AND([1]H!F15&lt;[1]H!I15,[1]H!G15&lt;[1]H!H15)=TRUE,"*","")="*",IF(AND([1]H!F15&gt;[1]H!I15,[1]H!G15&gt;[1]H!H15)=TRUE,"*","")="*"),"*","")</f>
        <v>*</v>
      </c>
      <c r="J14" s="59">
        <v>6.6712999999999996</v>
      </c>
      <c r="K14" s="8">
        <v>18.8307</v>
      </c>
      <c r="L14" s="30" t="str">
        <f>IF(OR(IF(AND([1]H!J15&lt;[1]H!M15,[1]H!K15&lt;[1]H!L15)=TRUE,"*","")="*",IF(AND([1]H!J15&gt;[1]H!M15,[1]H!K15&gt;[1]H!L15)=TRUE,"*","")="*"),"*","")</f>
        <v>*</v>
      </c>
      <c r="M14" s="8">
        <v>36.415599999999998</v>
      </c>
      <c r="N14" s="30" t="str">
        <f>IF(OR(IF(AND([1]H!L15&lt;[1]H!O15,[1]H!M15&lt;[1]H!N15)=TRUE,"*","")="*",IF(AND([1]H!L15&gt;[1]H!O15,[1]H!M15&gt;[1]H!N15)=TRUE,"*","")="*"),"*","")</f>
        <v>*</v>
      </c>
      <c r="O14" s="8">
        <v>42.876100000000001</v>
      </c>
      <c r="P14" s="34" t="str">
        <f>IF(OR(IF(AND([1]H!N15&lt;[1]H!Q15,[1]H!O15&lt;[1]H!P15)=TRUE,"*","")="*",IF(AND([1]H!N15&gt;[1]H!Q15,[1]H!O15&gt;[1]H!P15)=TRUE,"*","")="*"),"*","")</f>
        <v/>
      </c>
    </row>
    <row r="15" spans="1:16" x14ac:dyDescent="0.2">
      <c r="A15" s="41" t="s">
        <v>11</v>
      </c>
      <c r="B15" s="41"/>
      <c r="C15" s="59">
        <v>4.9371999999999998</v>
      </c>
      <c r="D15" s="8">
        <v>13.729099999999999</v>
      </c>
      <c r="E15" s="30" t="str">
        <f>IF(OR(IF(AND([1]H!B16&lt;[1]H!E16,[1]H!C16&lt;[1]H!D16)=TRUE,"*","")="*",IF(AND([1]H!B16&gt;[1]H!E16,[1]H!C16&gt;[1]H!D16)=TRUE,"*","")="*"),"*","")</f>
        <v>*</v>
      </c>
      <c r="F15" s="8">
        <v>29.874699999999997</v>
      </c>
      <c r="G15" s="30" t="str">
        <f>IF(OR(IF(AND([1]H!D16&lt;[1]H!G16,[1]H!E16&lt;[1]H!F16)=TRUE,"*","")="*",IF(AND([1]H!D16&gt;[1]H!G16,[1]H!E16&gt;[1]H!F16)=TRUE,"*","")="*"),"*","")</f>
        <v>*</v>
      </c>
      <c r="H15" s="8">
        <v>58.830400000000004</v>
      </c>
      <c r="I15" s="34" t="str">
        <f>IF(OR(IF(AND([1]H!F16&lt;[1]H!I16,[1]H!G16&lt;[1]H!H16)=TRUE,"*","")="*",IF(AND([1]H!F16&gt;[1]H!I16,[1]H!G16&gt;[1]H!H16)=TRUE,"*","")="*"),"*","")</f>
        <v>*</v>
      </c>
      <c r="J15" s="59">
        <v>2.0592999999999999</v>
      </c>
      <c r="K15" s="8">
        <v>12.5587</v>
      </c>
      <c r="L15" s="30" t="str">
        <f>IF(OR(IF(AND([1]H!J16&lt;[1]H!M16,[1]H!K16&lt;[1]H!L16)=TRUE,"*","")="*",IF(AND([1]H!J16&gt;[1]H!M16,[1]H!K16&gt;[1]H!L16)=TRUE,"*","")="*"),"*","")</f>
        <v>*</v>
      </c>
      <c r="M15" s="8">
        <v>26.836200000000002</v>
      </c>
      <c r="N15" s="30" t="str">
        <f>IF(OR(IF(AND([1]H!L16&lt;[1]H!O16,[1]H!M16&lt;[1]H!N16)=TRUE,"*","")="*",IF(AND([1]H!L16&gt;[1]H!O16,[1]H!M16&gt;[1]H!N16)=TRUE,"*","")="*"),"*","")</f>
        <v>*</v>
      </c>
      <c r="O15" s="8">
        <v>55.665799999999997</v>
      </c>
      <c r="P15" s="34" t="str">
        <f>IF(OR(IF(AND([1]H!N16&lt;[1]H!Q16,[1]H!O16&lt;[1]H!P16)=TRUE,"*","")="*",IF(AND([1]H!N16&gt;[1]H!Q16,[1]H!O16&gt;[1]H!P16)=TRUE,"*","")="*"),"*","")</f>
        <v>*</v>
      </c>
    </row>
    <row r="16" spans="1:16" x14ac:dyDescent="0.2">
      <c r="A16" s="41" t="s">
        <v>12</v>
      </c>
      <c r="B16" s="41"/>
      <c r="C16" s="59">
        <v>5.2345000000000006</v>
      </c>
      <c r="D16" s="8">
        <v>12.954199999999998</v>
      </c>
      <c r="E16" s="30" t="str">
        <f>IF(OR(IF(AND([1]H!B17&lt;[1]H!E17,[1]H!C17&lt;[1]H!D17)=TRUE,"*","")="*",IF(AND([1]H!B17&gt;[1]H!E17,[1]H!C17&gt;[1]H!D17)=TRUE,"*","")="*"),"*","")</f>
        <v/>
      </c>
      <c r="F16" s="8">
        <v>28.769400000000001</v>
      </c>
      <c r="G16" s="30" t="str">
        <f>IF(OR(IF(AND([1]H!D17&lt;[1]H!G17,[1]H!E17&lt;[1]H!F17)=TRUE,"*","")="*",IF(AND([1]H!D17&gt;[1]H!G17,[1]H!E17&gt;[1]H!F17)=TRUE,"*","")="*"),"*","")</f>
        <v>*</v>
      </c>
      <c r="H16" s="8">
        <v>43.5869</v>
      </c>
      <c r="I16" s="34" t="str">
        <f>IF(OR(IF(AND([1]H!F17&lt;[1]H!I17,[1]H!G17&lt;[1]H!H17)=TRUE,"*","")="*",IF(AND([1]H!F17&gt;[1]H!I17,[1]H!G17&gt;[1]H!H17)=TRUE,"*","")="*"),"*","")</f>
        <v/>
      </c>
      <c r="J16" s="59">
        <v>2.5461</v>
      </c>
      <c r="K16" s="8">
        <v>10.8301</v>
      </c>
      <c r="L16" s="30" t="str">
        <f>IF(OR(IF(AND([1]H!J17&lt;[1]H!M17,[1]H!K17&lt;[1]H!L17)=TRUE,"*","")="*",IF(AND([1]H!J17&gt;[1]H!M17,[1]H!K17&gt;[1]H!L17)=TRUE,"*","")="*"),"*","")</f>
        <v>*</v>
      </c>
      <c r="M16" s="8">
        <v>30.988900000000001</v>
      </c>
      <c r="N16" s="30" t="str">
        <f>IF(OR(IF(AND([1]H!L17&lt;[1]H!O17,[1]H!M17&lt;[1]H!N17)=TRUE,"*","")="*",IF(AND([1]H!L17&gt;[1]H!O17,[1]H!M17&gt;[1]H!N17)=TRUE,"*","")="*"),"*","")</f>
        <v>*</v>
      </c>
      <c r="O16" s="8">
        <v>41.671199999999999</v>
      </c>
      <c r="P16" s="34" t="str">
        <f>IF(OR(IF(AND([1]H!N17&lt;[1]H!Q17,[1]H!O17&lt;[1]H!P17)=TRUE,"*","")="*",IF(AND([1]H!N17&gt;[1]H!Q17,[1]H!O17&gt;[1]H!P17)=TRUE,"*","")="*"),"*","")</f>
        <v/>
      </c>
    </row>
    <row r="17" spans="1:16" x14ac:dyDescent="0.2">
      <c r="A17" s="41" t="s">
        <v>13</v>
      </c>
      <c r="B17" s="41"/>
      <c r="C17" s="59">
        <v>18.831300000000002</v>
      </c>
      <c r="D17" s="8">
        <v>34.267399999999995</v>
      </c>
      <c r="E17" s="30" t="str">
        <f>IF(OR(IF(AND([1]H!B18&lt;[1]H!E18,[1]H!C18&lt;[1]H!D18)=TRUE,"*","")="*",IF(AND([1]H!B18&gt;[1]H!E18,[1]H!C18&gt;[1]H!D18)=TRUE,"*","")="*"),"*","")</f>
        <v>*</v>
      </c>
      <c r="F17" s="8">
        <v>48.526299999999999</v>
      </c>
      <c r="G17" s="30" t="str">
        <f>IF(OR(IF(AND([1]H!D18&lt;[1]H!G18,[1]H!E18&lt;[1]H!F18)=TRUE,"*","")="*",IF(AND([1]H!D18&gt;[1]H!G18,[1]H!E18&gt;[1]H!F18)=TRUE,"*","")="*"),"*","")</f>
        <v>*</v>
      </c>
      <c r="H17" s="8">
        <v>58.885100000000001</v>
      </c>
      <c r="I17" s="34" t="str">
        <f>IF(OR(IF(AND([1]H!F18&lt;[1]H!I18,[1]H!G18&lt;[1]H!H18)=TRUE,"*","")="*",IF(AND([1]H!F18&gt;[1]H!I18,[1]H!G18&gt;[1]H!H18)=TRUE,"*","")="*"),"*","")</f>
        <v/>
      </c>
      <c r="J17" s="59">
        <v>17.1966</v>
      </c>
      <c r="K17" s="8">
        <v>30.4392</v>
      </c>
      <c r="L17" s="30" t="str">
        <f>IF(OR(IF(AND([1]H!J18&lt;[1]H!M18,[1]H!K18&lt;[1]H!L18)=TRUE,"*","")="*",IF(AND([1]H!J18&gt;[1]H!M18,[1]H!K18&gt;[1]H!L18)=TRUE,"*","")="*"),"*","")</f>
        <v>*</v>
      </c>
      <c r="M17" s="8">
        <v>46.814999999999998</v>
      </c>
      <c r="N17" s="30" t="str">
        <f>IF(OR(IF(AND([1]H!L18&lt;[1]H!O18,[1]H!M18&lt;[1]H!N18)=TRUE,"*","")="*",IF(AND([1]H!L18&gt;[1]H!O18,[1]H!M18&gt;[1]H!N18)=TRUE,"*","")="*"),"*","")</f>
        <v>*</v>
      </c>
      <c r="O17" s="8">
        <v>67.998800000000003</v>
      </c>
      <c r="P17" s="34" t="str">
        <f>IF(OR(IF(AND([1]H!N18&lt;[1]H!Q18,[1]H!O18&lt;[1]H!P18)=TRUE,"*","")="*",IF(AND([1]H!N18&gt;[1]H!Q18,[1]H!O18&gt;[1]H!P18)=TRUE,"*","")="*"),"*","")</f>
        <v>*</v>
      </c>
    </row>
    <row r="18" spans="1:16" x14ac:dyDescent="0.2">
      <c r="A18" s="41" t="s">
        <v>14</v>
      </c>
      <c r="B18" s="41"/>
      <c r="C18" s="59">
        <v>10.6004</v>
      </c>
      <c r="D18" s="8">
        <v>29.432099999999998</v>
      </c>
      <c r="E18" s="30" t="str">
        <f>IF(OR(IF(AND([1]H!B19&lt;[1]H!E19,[1]H!C19&lt;[1]H!D19)=TRUE,"*","")="*",IF(AND([1]H!B19&gt;[1]H!E19,[1]H!C19&gt;[1]H!D19)=TRUE,"*","")="*"),"*","")</f>
        <v>*</v>
      </c>
      <c r="F18" s="8">
        <v>40.937899999999999</v>
      </c>
      <c r="G18" s="30" t="str">
        <f>IF(OR(IF(AND([1]H!D19&lt;[1]H!G19,[1]H!E19&lt;[1]H!F19)=TRUE,"*","")="*",IF(AND([1]H!D19&gt;[1]H!G19,[1]H!E19&gt;[1]H!F19)=TRUE,"*","")="*"),"*","")</f>
        <v>*</v>
      </c>
      <c r="H18" s="8">
        <v>60.394199999999998</v>
      </c>
      <c r="I18" s="34" t="str">
        <f>IF(OR(IF(AND([1]H!F19&lt;[1]H!I19,[1]H!G19&lt;[1]H!H19)=TRUE,"*","")="*",IF(AND([1]H!F19&gt;[1]H!I19,[1]H!G19&gt;[1]H!H19)=TRUE,"*","")="*"),"*","")</f>
        <v>*</v>
      </c>
      <c r="J18" s="59">
        <v>7.9005999999999998</v>
      </c>
      <c r="K18" s="8">
        <v>28.785399999999999</v>
      </c>
      <c r="L18" s="30" t="str">
        <f>IF(OR(IF(AND([1]H!J19&lt;[1]H!M19,[1]H!K19&lt;[1]H!L19)=TRUE,"*","")="*",IF(AND([1]H!J19&gt;[1]H!M19,[1]H!K19&gt;[1]H!L19)=TRUE,"*","")="*"),"*","")</f>
        <v>*</v>
      </c>
      <c r="M18" s="8">
        <v>44.905900000000003</v>
      </c>
      <c r="N18" s="30" t="str">
        <f>IF(OR(IF(AND([1]H!L19&lt;[1]H!O19,[1]H!M19&lt;[1]H!N19)=TRUE,"*","")="*",IF(AND([1]H!L19&gt;[1]H!O19,[1]H!M19&gt;[1]H!N19)=TRUE,"*","")="*"),"*","")</f>
        <v>*</v>
      </c>
      <c r="O18" s="8">
        <v>75.7453</v>
      </c>
      <c r="P18" s="34" t="str">
        <f>IF(OR(IF(AND([1]H!N19&lt;[1]H!Q19,[1]H!O19&lt;[1]H!P19)=TRUE,"*","")="*",IF(AND([1]H!N19&gt;[1]H!Q19,[1]H!O19&gt;[1]H!P19)=TRUE,"*","")="*"),"*","")</f>
        <v>*</v>
      </c>
    </row>
    <row r="19" spans="1:16" x14ac:dyDescent="0.2">
      <c r="A19" s="41" t="s">
        <v>15</v>
      </c>
      <c r="B19" s="41"/>
      <c r="C19" s="59">
        <v>6.2123999999999997</v>
      </c>
      <c r="D19" s="8">
        <v>14.754000000000001</v>
      </c>
      <c r="E19" s="30" t="str">
        <f>IF(OR(IF(AND([1]H!B20&lt;[1]H!E20,[1]H!C20&lt;[1]H!D20)=TRUE,"*","")="*",IF(AND([1]H!B20&gt;[1]H!E20,[1]H!C20&gt;[1]H!D20)=TRUE,"*","")="*"),"*","")</f>
        <v/>
      </c>
      <c r="F19" s="8">
        <v>35.901600000000002</v>
      </c>
      <c r="G19" s="30" t="str">
        <f>IF(OR(IF(AND([1]H!D20&lt;[1]H!G20,[1]H!E20&lt;[1]H!F20)=TRUE,"*","")="*",IF(AND([1]H!D20&gt;[1]H!G20,[1]H!E20&gt;[1]H!F20)=TRUE,"*","")="*"),"*","")</f>
        <v/>
      </c>
      <c r="H19" s="8">
        <v>54.023400000000002</v>
      </c>
      <c r="I19" s="34" t="str">
        <f>IF(OR(IF(AND([1]H!F20&lt;[1]H!I20,[1]H!G20&lt;[1]H!H20)=TRUE,"*","")="*",IF(AND([1]H!F20&gt;[1]H!I20,[1]H!G20&gt;[1]H!H20)=TRUE,"*","")="*"),"*","")</f>
        <v/>
      </c>
      <c r="J19" s="59">
        <v>3.7732000000000001</v>
      </c>
      <c r="K19" s="8">
        <v>17.392099999999999</v>
      </c>
      <c r="L19" s="30" t="str">
        <f>IF(OR(IF(AND([1]H!J20&lt;[1]H!M20,[1]H!K20&lt;[1]H!L20)=TRUE,"*","")="*",IF(AND([1]H!J20&gt;[1]H!M20,[1]H!K20&gt;[1]H!L20)=TRUE,"*","")="*"),"*","")</f>
        <v>*</v>
      </c>
      <c r="M19" s="8">
        <v>25.556999999999999</v>
      </c>
      <c r="N19" s="30" t="str">
        <f>IF(OR(IF(AND([1]H!L20&lt;[1]H!O20,[1]H!M20&lt;[1]H!N20)=TRUE,"*","")="*",IF(AND([1]H!L20&gt;[1]H!O20,[1]H!M20&gt;[1]H!N20)=TRUE,"*","")="*"),"*","")</f>
        <v/>
      </c>
      <c r="O19" s="8">
        <v>51.801499999999997</v>
      </c>
      <c r="P19" s="34" t="str">
        <f>IF(OR(IF(AND([1]H!N20&lt;[1]H!Q20,[1]H!O20&lt;[1]H!P20)=TRUE,"*","")="*",IF(AND([1]H!N20&gt;[1]H!Q20,[1]H!O20&gt;[1]H!P20)=TRUE,"*","")="*"),"*","")</f>
        <v>*</v>
      </c>
    </row>
    <row r="20" spans="1:16" x14ac:dyDescent="0.2">
      <c r="A20" s="41" t="s">
        <v>16</v>
      </c>
      <c r="B20" s="41"/>
      <c r="C20" s="59">
        <v>6.6511000000000005</v>
      </c>
      <c r="D20" s="8">
        <v>17.945800000000002</v>
      </c>
      <c r="E20" s="30" t="str">
        <f>IF(OR(IF(AND([1]H!B21&lt;[1]H!E21,[1]H!C21&lt;[1]H!D21)=TRUE,"*","")="*",IF(AND([1]H!B21&gt;[1]H!E21,[1]H!C21&gt;[1]H!D21)=TRUE,"*","")="*"),"*","")</f>
        <v>*</v>
      </c>
      <c r="F20" s="8">
        <v>27.284099999999999</v>
      </c>
      <c r="G20" s="30" t="str">
        <f>IF(OR(IF(AND([1]H!D21&lt;[1]H!G21,[1]H!E21&lt;[1]H!F21)=TRUE,"*","")="*",IF(AND([1]H!D21&gt;[1]H!G21,[1]H!E21&gt;[1]H!F21)=TRUE,"*","")="*"),"*","")</f>
        <v/>
      </c>
      <c r="H20" s="8">
        <v>43.570100000000004</v>
      </c>
      <c r="I20" s="34" t="str">
        <f>IF(OR(IF(AND([1]H!F21&lt;[1]H!I21,[1]H!G21&lt;[1]H!H21)=TRUE,"*","")="*",IF(AND([1]H!F21&gt;[1]H!I21,[1]H!G21&gt;[1]H!H21)=TRUE,"*","")="*"),"*","")</f>
        <v/>
      </c>
      <c r="J20" s="59">
        <v>7.8556999999999997</v>
      </c>
      <c r="K20" s="8">
        <v>16.623000000000001</v>
      </c>
      <c r="L20" s="30" t="str">
        <f>IF(OR(IF(AND([1]H!J21&lt;[1]H!M21,[1]H!K21&lt;[1]H!L21)=TRUE,"*","")="*",IF(AND([1]H!J21&gt;[1]H!M21,[1]H!K21&gt;[1]H!L21)=TRUE,"*","")="*"),"*","")</f>
        <v>*</v>
      </c>
      <c r="M20" s="8">
        <v>39.472700000000003</v>
      </c>
      <c r="N20" s="30" t="str">
        <f>IF(OR(IF(AND([1]H!L21&lt;[1]H!O21,[1]H!M21&lt;[1]H!N21)=TRUE,"*","")="*",IF(AND([1]H!L21&gt;[1]H!O21,[1]H!M21&gt;[1]H!N21)=TRUE,"*","")="*"),"*","")</f>
        <v>*</v>
      </c>
      <c r="O20" s="8">
        <v>50.971200000000003</v>
      </c>
      <c r="P20" s="34" t="str">
        <f>IF(OR(IF(AND([1]H!N21&lt;[1]H!Q21,[1]H!O21&lt;[1]H!P21)=TRUE,"*","")="*",IF(AND([1]H!N21&gt;[1]H!Q21,[1]H!O21&gt;[1]H!P21)=TRUE,"*","")="*"),"*","")</f>
        <v/>
      </c>
    </row>
    <row r="21" spans="1:16" x14ac:dyDescent="0.2">
      <c r="A21" s="41" t="s">
        <v>17</v>
      </c>
      <c r="B21" s="41"/>
      <c r="C21" s="59">
        <v>4.6791</v>
      </c>
      <c r="D21" s="8">
        <v>14.355899999999998</v>
      </c>
      <c r="E21" s="30" t="str">
        <f>IF(OR(IF(AND([1]H!B22&lt;[1]H!E22,[1]H!C22&lt;[1]H!D22)=TRUE,"*","")="*",IF(AND([1]H!B22&gt;[1]H!E22,[1]H!C22&gt;[1]H!D22)=TRUE,"*","")="*"),"*","")</f>
        <v>*</v>
      </c>
      <c r="F21" s="8">
        <v>32.0122</v>
      </c>
      <c r="G21" s="30" t="str">
        <f>IF(OR(IF(AND([1]H!D22&lt;[1]H!G22,[1]H!E22&lt;[1]H!F22)=TRUE,"*","")="*",IF(AND([1]H!D22&gt;[1]H!G22,[1]H!E22&gt;[1]H!F22)=TRUE,"*","")="*"),"*","")</f>
        <v>*</v>
      </c>
      <c r="H21" s="8">
        <v>46.588000000000001</v>
      </c>
      <c r="I21" s="34" t="str">
        <f>IF(OR(IF(AND([1]H!F22&lt;[1]H!I22,[1]H!G22&lt;[1]H!H22)=TRUE,"*","")="*",IF(AND([1]H!F22&gt;[1]H!I22,[1]H!G22&gt;[1]H!H22)=TRUE,"*","")="*"),"*","")</f>
        <v/>
      </c>
      <c r="J21" s="59">
        <v>6.2291999999999996</v>
      </c>
      <c r="K21" s="8">
        <v>19.7501</v>
      </c>
      <c r="L21" s="30" t="str">
        <f>IF(OR(IF(AND([1]H!J22&lt;[1]H!M22,[1]H!K22&lt;[1]H!L22)=TRUE,"*","")="*",IF(AND([1]H!J22&gt;[1]H!M22,[1]H!K22&gt;[1]H!L22)=TRUE,"*","")="*"),"*","")</f>
        <v>*</v>
      </c>
      <c r="M21" s="8">
        <v>28.013200000000001</v>
      </c>
      <c r="N21" s="30" t="str">
        <f>IF(OR(IF(AND([1]H!L22&lt;[1]H!O22,[1]H!M22&lt;[1]H!N22)=TRUE,"*","")="*",IF(AND([1]H!L22&gt;[1]H!O22,[1]H!M22&gt;[1]H!N22)=TRUE,"*","")="*"),"*","")</f>
        <v/>
      </c>
      <c r="O21" s="8">
        <v>54.8795</v>
      </c>
      <c r="P21" s="34" t="str">
        <f>IF(OR(IF(AND([1]H!N22&lt;[1]H!Q22,[1]H!O22&lt;[1]H!P22)=TRUE,"*","")="*",IF(AND([1]H!N22&gt;[1]H!Q22,[1]H!O22&gt;[1]H!P22)=TRUE,"*","")="*"),"*","")</f>
        <v>*</v>
      </c>
    </row>
    <row r="22" spans="1:16" x14ac:dyDescent="0.2">
      <c r="A22" s="41" t="s">
        <v>18</v>
      </c>
      <c r="B22" s="41"/>
      <c r="C22" s="59">
        <v>24.565200000000001</v>
      </c>
      <c r="D22" s="8">
        <v>42.959899999999998</v>
      </c>
      <c r="E22" s="30" t="str">
        <f>IF(OR(IF(AND([1]H!B23&lt;[1]H!E23,[1]H!C23&lt;[1]H!D23)=TRUE,"*","")="*",IF(AND([1]H!B23&gt;[1]H!E23,[1]H!C23&gt;[1]H!D23)=TRUE,"*","")="*"),"*","")</f>
        <v>*</v>
      </c>
      <c r="F22" s="8">
        <v>56.027999999999999</v>
      </c>
      <c r="G22" s="30" t="str">
        <f>IF(OR(IF(AND([1]H!D23&lt;[1]H!G23,[1]H!E23&lt;[1]H!F23)=TRUE,"*","")="*",IF(AND([1]H!D23&gt;[1]H!G23,[1]H!E23&gt;[1]H!F23)=TRUE,"*","")="*"),"*","")</f>
        <v>*</v>
      </c>
      <c r="H22" s="8">
        <v>58.869700000000002</v>
      </c>
      <c r="I22" s="34" t="str">
        <f>IF(OR(IF(AND([1]H!F23&lt;[1]H!I23,[1]H!G23&lt;[1]H!H23)=TRUE,"*","")="*",IF(AND([1]H!F23&gt;[1]H!I23,[1]H!G23&gt;[1]H!H23)=TRUE,"*","")="*"),"*","")</f>
        <v/>
      </c>
      <c r="J22" s="59">
        <v>29.236000000000001</v>
      </c>
      <c r="K22" s="8">
        <v>43.460099999999997</v>
      </c>
      <c r="L22" s="30" t="str">
        <f>IF(OR(IF(AND([1]H!J23&lt;[1]H!M23,[1]H!K23&lt;[1]H!L23)=TRUE,"*","")="*",IF(AND([1]H!J23&gt;[1]H!M23,[1]H!K23&gt;[1]H!L23)=TRUE,"*","")="*"),"*","")</f>
        <v>*</v>
      </c>
      <c r="M22" s="8">
        <v>51.905299999999997</v>
      </c>
      <c r="N22" s="30" t="str">
        <f>IF(OR(IF(AND([1]H!L23&lt;[1]H!O23,[1]H!M23&lt;[1]H!N23)=TRUE,"*","")="*",IF(AND([1]H!L23&gt;[1]H!O23,[1]H!M23&gt;[1]H!N23)=TRUE,"*","")="*"),"*","")</f>
        <v/>
      </c>
      <c r="O22" s="8">
        <v>70.1203</v>
      </c>
      <c r="P22" s="34" t="str">
        <f>IF(OR(IF(AND([1]H!N23&lt;[1]H!Q23,[1]H!O23&lt;[1]H!P23)=TRUE,"*","")="*",IF(AND([1]H!N23&gt;[1]H!Q23,[1]H!O23&gt;[1]H!P23)=TRUE,"*","")="*"),"*","")</f>
        <v>*</v>
      </c>
    </row>
    <row r="23" spans="1:16" x14ac:dyDescent="0.2">
      <c r="A23" s="41" t="s">
        <v>19</v>
      </c>
      <c r="B23" s="41"/>
      <c r="C23" s="59">
        <v>7.0442</v>
      </c>
      <c r="D23" s="8">
        <v>21.8322</v>
      </c>
      <c r="E23" s="30" t="str">
        <f>IF(OR(IF(AND([1]H!B24&lt;[1]H!E24,[1]H!C24&lt;[1]H!D24)=TRUE,"*","")="*",IF(AND([1]H!B24&gt;[1]H!E24,[1]H!C24&gt;[1]H!D24)=TRUE,"*","")="*"),"*","")</f>
        <v>*</v>
      </c>
      <c r="F23" s="8">
        <v>26.037199999999999</v>
      </c>
      <c r="G23" s="30" t="str">
        <f>IF(OR(IF(AND([1]H!D24&lt;[1]H!G24,[1]H!E24&lt;[1]H!F24)=TRUE,"*","")="*",IF(AND([1]H!D24&gt;[1]H!G24,[1]H!E24&gt;[1]H!F24)=TRUE,"*","")="*"),"*","")</f>
        <v/>
      </c>
      <c r="H23" s="8">
        <v>52.585300000000004</v>
      </c>
      <c r="I23" s="34" t="str">
        <f>IF(OR(IF(AND([1]H!F24&lt;[1]H!I24,[1]H!G24&lt;[1]H!H24)=TRUE,"*","")="*",IF(AND([1]H!F24&gt;[1]H!I24,[1]H!G24&gt;[1]H!H24)=TRUE,"*","")="*"),"*","")</f>
        <v>*</v>
      </c>
      <c r="J23" s="59">
        <v>7.1710000000000003</v>
      </c>
      <c r="K23" s="8">
        <v>14.305899999999999</v>
      </c>
      <c r="L23" s="30" t="str">
        <f>IF(OR(IF(AND([1]H!J24&lt;[1]H!M24,[1]H!K24&lt;[1]H!L24)=TRUE,"*","")="*",IF(AND([1]H!J24&gt;[1]H!M24,[1]H!K24&gt;[1]H!L24)=TRUE,"*","")="*"),"*","")</f>
        <v/>
      </c>
      <c r="M23" s="8">
        <v>35.745600000000003</v>
      </c>
      <c r="N23" s="30" t="str">
        <f>IF(OR(IF(AND([1]H!L24&lt;[1]H!O24,[1]H!M24&lt;[1]H!N24)=TRUE,"*","")="*",IF(AND([1]H!L24&gt;[1]H!O24,[1]H!M24&gt;[1]H!N24)=TRUE,"*","")="*"),"*","")</f>
        <v>*</v>
      </c>
      <c r="O23" s="8">
        <v>57.7806</v>
      </c>
      <c r="P23" s="34" t="str">
        <f>IF(OR(IF(AND([1]H!N24&lt;[1]H!Q24,[1]H!O24&lt;[1]H!P24)=TRUE,"*","")="*",IF(AND([1]H!N24&gt;[1]H!Q24,[1]H!O24&gt;[1]H!P24)=TRUE,"*","")="*"),"*","")</f>
        <v>*</v>
      </c>
    </row>
    <row r="24" spans="1:16" x14ac:dyDescent="0.2">
      <c r="A24" s="41" t="s">
        <v>20</v>
      </c>
      <c r="B24" s="41"/>
      <c r="C24" s="59">
        <v>8.3919999999999995</v>
      </c>
      <c r="D24" s="8">
        <v>14.988399999999999</v>
      </c>
      <c r="E24" s="30" t="str">
        <f>IF(OR(IF(AND([1]H!B25&lt;[1]H!E25,[1]H!C25&lt;[1]H!D25)=TRUE,"*","")="*",IF(AND([1]H!B25&gt;[1]H!E25,[1]H!C25&gt;[1]H!D25)=TRUE,"*","")="*"),"*","")</f>
        <v/>
      </c>
      <c r="F24" s="8">
        <v>25.204900000000002</v>
      </c>
      <c r="G24" s="30" t="str">
        <f>IF(OR(IF(AND([1]H!D25&lt;[1]H!G25,[1]H!E25&lt;[1]H!F25)=TRUE,"*","")="*",IF(AND([1]H!D25&gt;[1]H!G25,[1]H!E25&gt;[1]H!F25)=TRUE,"*","")="*"),"*","")</f>
        <v>*</v>
      </c>
      <c r="H24" s="8">
        <v>47.875099999999996</v>
      </c>
      <c r="I24" s="34" t="str">
        <f>IF(OR(IF(AND([1]H!F25&lt;[1]H!I25,[1]H!G25&lt;[1]H!H25)=TRUE,"*","")="*",IF(AND([1]H!F25&gt;[1]H!I25,[1]H!G25&gt;[1]H!H25)=TRUE,"*","")="*"),"*","")</f>
        <v>*</v>
      </c>
      <c r="J24" s="59">
        <v>2.7031999999999998</v>
      </c>
      <c r="K24" s="8">
        <v>13.3696</v>
      </c>
      <c r="L24" s="30" t="str">
        <f>IF(OR(IF(AND([1]H!J25&lt;[1]H!M25,[1]H!K25&lt;[1]H!L25)=TRUE,"*","")="*",IF(AND([1]H!J25&gt;[1]H!M25,[1]H!K25&gt;[1]H!L25)=TRUE,"*","")="*"),"*","")</f>
        <v>*</v>
      </c>
      <c r="M24" s="8">
        <v>31.445799999999998</v>
      </c>
      <c r="N24" s="30" t="str">
        <f>IF(OR(IF(AND([1]H!L25&lt;[1]H!O25,[1]H!M25&lt;[1]H!N25)=TRUE,"*","")="*",IF(AND([1]H!L25&gt;[1]H!O25,[1]H!M25&gt;[1]H!N25)=TRUE,"*","")="*"),"*","")</f>
        <v>*</v>
      </c>
      <c r="O24" s="8">
        <v>45.677300000000002</v>
      </c>
      <c r="P24" s="34" t="str">
        <f>IF(OR(IF(AND([1]H!N25&lt;[1]H!Q25,[1]H!O25&lt;[1]H!P25)=TRUE,"*","")="*",IF(AND([1]H!N25&gt;[1]H!Q25,[1]H!O25&gt;[1]H!P25)=TRUE,"*","")="*"),"*","")</f>
        <v>*</v>
      </c>
    </row>
    <row r="25" spans="1:16" x14ac:dyDescent="0.2">
      <c r="A25" s="41" t="s">
        <v>21</v>
      </c>
      <c r="B25" s="41"/>
      <c r="C25" s="59">
        <v>15.2829</v>
      </c>
      <c r="D25" s="8">
        <v>34.286799999999999</v>
      </c>
      <c r="E25" s="30" t="str">
        <f>IF(OR(IF(AND([1]H!B26&lt;[1]H!E26,[1]H!C26&lt;[1]H!D26)=TRUE,"*","")="*",IF(AND([1]H!B26&gt;[1]H!E26,[1]H!C26&gt;[1]H!D26)=TRUE,"*","")="*"),"*","")</f>
        <v>*</v>
      </c>
      <c r="F25" s="8">
        <v>45.312200000000004</v>
      </c>
      <c r="G25" s="30" t="str">
        <f>IF(OR(IF(AND([1]H!D26&lt;[1]H!G26,[1]H!E26&lt;[1]H!F26)=TRUE,"*","")="*",IF(AND([1]H!D26&gt;[1]H!G26,[1]H!E26&gt;[1]H!F26)=TRUE,"*","")="*"),"*","")</f>
        <v/>
      </c>
      <c r="H25" s="8">
        <v>52.310599999999994</v>
      </c>
      <c r="I25" s="34" t="str">
        <f>IF(OR(IF(AND([1]H!F26&lt;[1]H!I26,[1]H!G26&lt;[1]H!H26)=TRUE,"*","")="*",IF(AND([1]H!F26&gt;[1]H!I26,[1]H!G26&gt;[1]H!H26)=TRUE,"*","")="*"),"*","")</f>
        <v/>
      </c>
      <c r="J25" s="59">
        <v>18.4438</v>
      </c>
      <c r="K25" s="8">
        <v>28.523599999999998</v>
      </c>
      <c r="L25" s="30" t="str">
        <f>IF(OR(IF(AND([1]H!J26&lt;[1]H!M26,[1]H!K26&lt;[1]H!L26)=TRUE,"*","")="*",IF(AND([1]H!J26&gt;[1]H!M26,[1]H!K26&gt;[1]H!L26)=TRUE,"*","")="*"),"*","")</f>
        <v/>
      </c>
      <c r="M25" s="8">
        <v>45.246699999999997</v>
      </c>
      <c r="N25" s="30" t="str">
        <f>IF(OR(IF(AND([1]H!L26&lt;[1]H!O26,[1]H!M26&lt;[1]H!N26)=TRUE,"*","")="*",IF(AND([1]H!L26&gt;[1]H!O26,[1]H!M26&gt;[1]H!N26)=TRUE,"*","")="*"),"*","")</f>
        <v>*</v>
      </c>
      <c r="O25" s="8">
        <v>58.468000000000004</v>
      </c>
      <c r="P25" s="34" t="str">
        <f>IF(OR(IF(AND([1]H!N26&lt;[1]H!Q26,[1]H!O26&lt;[1]H!P26)=TRUE,"*","")="*",IF(AND([1]H!N26&gt;[1]H!Q26,[1]H!O26&gt;[1]H!P26)=TRUE,"*","")="*"),"*","")</f>
        <v>*</v>
      </c>
    </row>
    <row r="26" spans="1:16" x14ac:dyDescent="0.2">
      <c r="A26" s="41" t="s">
        <v>22</v>
      </c>
      <c r="B26" s="41"/>
      <c r="C26" s="59">
        <v>15.562999999999999</v>
      </c>
      <c r="D26" s="8">
        <v>36.123699999999999</v>
      </c>
      <c r="E26" s="30" t="str">
        <f>IF(OR(IF(AND([1]H!B27&lt;[1]H!E27,[1]H!C27&lt;[1]H!D27)=TRUE,"*","")="*",IF(AND([1]H!B27&gt;[1]H!E27,[1]H!C27&gt;[1]H!D27)=TRUE,"*","")="*"),"*","")</f>
        <v>*</v>
      </c>
      <c r="F26" s="8">
        <v>40.770099999999999</v>
      </c>
      <c r="G26" s="30" t="str">
        <f>IF(OR(IF(AND([1]H!D27&lt;[1]H!G27,[1]H!E27&lt;[1]H!F27)=TRUE,"*","")="*",IF(AND([1]H!D27&gt;[1]H!G27,[1]H!E27&gt;[1]H!F27)=TRUE,"*","")="*"),"*","")</f>
        <v/>
      </c>
      <c r="H26" s="8">
        <v>53.670300000000005</v>
      </c>
      <c r="I26" s="34" t="str">
        <f>IF(OR(IF(AND([1]H!F27&lt;[1]H!I27,[1]H!G27&lt;[1]H!H27)=TRUE,"*","")="*",IF(AND([1]H!F27&gt;[1]H!I27,[1]H!G27&gt;[1]H!H27)=TRUE,"*","")="*"),"*","")</f>
        <v/>
      </c>
      <c r="J26" s="59">
        <v>12.333399999999999</v>
      </c>
      <c r="K26" s="8">
        <v>28.145099999999999</v>
      </c>
      <c r="L26" s="30" t="str">
        <f>IF(OR(IF(AND([1]H!J27&lt;[1]H!M27,[1]H!K27&lt;[1]H!L27)=TRUE,"*","")="*",IF(AND([1]H!J27&gt;[1]H!M27,[1]H!K27&gt;[1]H!L27)=TRUE,"*","")="*"),"*","")</f>
        <v>*</v>
      </c>
      <c r="M26" s="8">
        <v>38.655500000000004</v>
      </c>
      <c r="N26" s="30" t="str">
        <f>IF(OR(IF(AND([1]H!L27&lt;[1]H!O27,[1]H!M27&lt;[1]H!N27)=TRUE,"*","")="*",IF(AND([1]H!L27&gt;[1]H!O27,[1]H!M27&gt;[1]H!N27)=TRUE,"*","")="*"),"*","")</f>
        <v>*</v>
      </c>
      <c r="O26" s="8">
        <v>53.956699999999998</v>
      </c>
      <c r="P26" s="34" t="str">
        <f>IF(OR(IF(AND([1]H!N27&lt;[1]H!Q27,[1]H!O27&lt;[1]H!P27)=TRUE,"*","")="*",IF(AND([1]H!N27&gt;[1]H!Q27,[1]H!O27&gt;[1]H!P27)=TRUE,"*","")="*"),"*","")</f>
        <v>*</v>
      </c>
    </row>
    <row r="27" spans="1:16" x14ac:dyDescent="0.2">
      <c r="A27" s="41" t="s">
        <v>43</v>
      </c>
      <c r="B27" s="41"/>
      <c r="C27" s="59">
        <v>11.7494</v>
      </c>
      <c r="D27" s="8">
        <v>26.337100000000003</v>
      </c>
      <c r="E27" s="30" t="str">
        <f>IF(OR(IF(AND([1]H!B28&lt;[1]H!E28,[1]H!C28&lt;[1]H!D28)=TRUE,"*","")="*",IF(AND([1]H!B28&gt;[1]H!E28,[1]H!C28&gt;[1]H!D28)=TRUE,"*","")="*"),"*","")</f>
        <v>*</v>
      </c>
      <c r="F27" s="8">
        <v>38.416200000000003</v>
      </c>
      <c r="G27" s="30" t="str">
        <f>IF(OR(IF(AND([1]H!D28&lt;[1]H!G28,[1]H!E28&lt;[1]H!F28)=TRUE,"*","")="*",IF(AND([1]H!D28&gt;[1]H!G28,[1]H!E28&gt;[1]H!F28)=TRUE,"*","")="*"),"*","")</f>
        <v/>
      </c>
      <c r="H27" s="8">
        <v>48.6387</v>
      </c>
      <c r="I27" s="34" t="str">
        <f>IF(OR(IF(AND([1]H!F28&lt;[1]H!I28,[1]H!G28&lt;[1]H!H28)=TRUE,"*","")="*",IF(AND([1]H!F28&gt;[1]H!I28,[1]H!G28&gt;[1]H!H28)=TRUE,"*","")="*"),"*","")</f>
        <v/>
      </c>
      <c r="J27" s="59">
        <v>8.6646000000000001</v>
      </c>
      <c r="K27" s="8">
        <v>28.916</v>
      </c>
      <c r="L27" s="30" t="str">
        <f>IF(OR(IF(AND([1]H!J28&lt;[1]H!M28,[1]H!K28&lt;[1]H!L28)=TRUE,"*","")="*",IF(AND([1]H!J28&gt;[1]H!M28,[1]H!K28&gt;[1]H!L28)=TRUE,"*","")="*"),"*","")</f>
        <v>*</v>
      </c>
      <c r="M27" s="8">
        <v>37.1128</v>
      </c>
      <c r="N27" s="30" t="str">
        <f>IF(OR(IF(AND([1]H!L28&lt;[1]H!O28,[1]H!M28&lt;[1]H!N28)=TRUE,"*","")="*",IF(AND([1]H!L28&gt;[1]H!O28,[1]H!M28&gt;[1]H!N28)=TRUE,"*","")="*"),"*","")</f>
        <v/>
      </c>
      <c r="O27" s="8">
        <v>59.866300000000003</v>
      </c>
      <c r="P27" s="34" t="str">
        <f>IF(OR(IF(AND([1]H!N28&lt;[1]H!Q28,[1]H!O28&lt;[1]H!P28)=TRUE,"*","")="*",IF(AND([1]H!N28&gt;[1]H!Q28,[1]H!O28&gt;[1]H!P28)=TRUE,"*","")="*"),"*","")</f>
        <v>*</v>
      </c>
    </row>
    <row r="28" spans="1:16" x14ac:dyDescent="0.2">
      <c r="A28" s="41" t="s">
        <v>24</v>
      </c>
      <c r="B28" s="41"/>
      <c r="C28" s="59">
        <v>13.8964</v>
      </c>
      <c r="D28" s="8">
        <v>20.4663</v>
      </c>
      <c r="E28" s="30" t="str">
        <f>IF(OR(IF(AND([1]H!B29&lt;[1]H!E29,[1]H!C29&lt;[1]H!D29)=TRUE,"*","")="*",IF(AND([1]H!B29&gt;[1]H!E29,[1]H!C29&gt;[1]H!D29)=TRUE,"*","")="*"),"*","")</f>
        <v/>
      </c>
      <c r="F28" s="8">
        <v>43.3566</v>
      </c>
      <c r="G28" s="30" t="str">
        <f>IF(OR(IF(AND([1]H!D29&lt;[1]H!G29,[1]H!E29&lt;[1]H!F29)=TRUE,"*","")="*",IF(AND([1]H!D29&gt;[1]H!G29,[1]H!E29&gt;[1]H!F29)=TRUE,"*","")="*"),"*","")</f>
        <v>*</v>
      </c>
      <c r="H28" s="8">
        <v>54.112800000000007</v>
      </c>
      <c r="I28" s="34" t="str">
        <f>IF(OR(IF(AND([1]H!F29&lt;[1]H!I29,[1]H!G29&lt;[1]H!H29)=TRUE,"*","")="*",IF(AND([1]H!F29&gt;[1]H!I29,[1]H!G29&gt;[1]H!H29)=TRUE,"*","")="*"),"*","")</f>
        <v/>
      </c>
      <c r="J28" s="59">
        <v>13.8369</v>
      </c>
      <c r="K28" s="8">
        <v>25.548100000000002</v>
      </c>
      <c r="L28" s="30" t="str">
        <f>IF(OR(IF(AND([1]H!J29&lt;[1]H!M29,[1]H!K29&lt;[1]H!L29)=TRUE,"*","")="*",IF(AND([1]H!J29&gt;[1]H!M29,[1]H!K29&gt;[1]H!L29)=TRUE,"*","")="*"),"*","")</f>
        <v/>
      </c>
      <c r="M28" s="8">
        <v>45.492699999999999</v>
      </c>
      <c r="N28" s="30" t="str">
        <f>IF(OR(IF(AND([1]H!L29&lt;[1]H!O29,[1]H!M29&lt;[1]H!N29)=TRUE,"*","")="*",IF(AND([1]H!L29&gt;[1]H!O29,[1]H!M29&gt;[1]H!N29)=TRUE,"*","")="*"),"*","")</f>
        <v>*</v>
      </c>
      <c r="O28" s="8">
        <v>64.537099999999995</v>
      </c>
      <c r="P28" s="34" t="str">
        <f>IF(OR(IF(AND([1]H!N29&lt;[1]H!Q29,[1]H!O29&lt;[1]H!P29)=TRUE,"*","")="*",IF(AND([1]H!N29&gt;[1]H!Q29,[1]H!O29&gt;[1]H!P29)=TRUE,"*","")="*"),"*","")</f>
        <v>*</v>
      </c>
    </row>
    <row r="29" spans="1:16" x14ac:dyDescent="0.2">
      <c r="A29" s="41" t="s">
        <v>25</v>
      </c>
      <c r="B29" s="41"/>
      <c r="C29" s="59">
        <v>39.700800000000001</v>
      </c>
      <c r="D29" s="8">
        <v>49.7562</v>
      </c>
      <c r="E29" s="30" t="str">
        <f>IF(OR(IF(AND([1]H!B30&lt;[1]H!E30,[1]H!C30&lt;[1]H!D30)=TRUE,"*","")="*",IF(AND([1]H!B30&gt;[1]H!E30,[1]H!C30&gt;[1]H!D30)=TRUE,"*","")="*"),"*","")</f>
        <v/>
      </c>
      <c r="F29" s="8">
        <v>59.909300000000002</v>
      </c>
      <c r="G29" s="30" t="str">
        <f>IF(OR(IF(AND([1]H!D30&lt;[1]H!G30,[1]H!E30&lt;[1]H!F30)=TRUE,"*","")="*",IF(AND([1]H!D30&gt;[1]H!G30,[1]H!E30&gt;[1]H!F30)=TRUE,"*","")="*"),"*","")</f>
        <v/>
      </c>
      <c r="H29" s="8">
        <v>77.990000000000009</v>
      </c>
      <c r="I29" s="34" t="str">
        <f>IF(OR(IF(AND([1]H!F30&lt;[1]H!I30,[1]H!G30&lt;[1]H!H30)=TRUE,"*","")="*",IF(AND([1]H!F30&gt;[1]H!I30,[1]H!G30&gt;[1]H!H30)=TRUE,"*","")="*"),"*","")</f>
        <v/>
      </c>
      <c r="J29" s="59">
        <v>15.685499999999999</v>
      </c>
      <c r="K29" s="8">
        <v>46.365699999999997</v>
      </c>
      <c r="L29" s="30" t="str">
        <f>IF(OR(IF(AND([1]H!J30&lt;[1]H!M30,[1]H!K30&lt;[1]H!L30)=TRUE,"*","")="*",IF(AND([1]H!J30&gt;[1]H!M30,[1]H!K30&gt;[1]H!L30)=TRUE,"*","")="*"),"*","")</f>
        <v>*</v>
      </c>
      <c r="M29" s="8">
        <v>54.674599999999998</v>
      </c>
      <c r="N29" s="30" t="str">
        <f>IF(OR(IF(AND([1]H!L30&lt;[1]H!O30,[1]H!M30&lt;[1]H!N30)=TRUE,"*","")="*",IF(AND([1]H!L30&gt;[1]H!O30,[1]H!M30&gt;[1]H!N30)=TRUE,"*","")="*"),"*","")</f>
        <v/>
      </c>
      <c r="O29" s="8">
        <v>64.681200000000004</v>
      </c>
      <c r="P29" s="34" t="str">
        <f>IF(OR(IF(AND([1]H!N30&lt;[1]H!Q30,[1]H!O30&lt;[1]H!P30)=TRUE,"*","")="*",IF(AND([1]H!N30&gt;[1]H!Q30,[1]H!O30&gt;[1]H!P30)=TRUE,"*","")="*"),"*","")</f>
        <v/>
      </c>
    </row>
    <row r="30" spans="1:16" x14ac:dyDescent="0.2">
      <c r="A30" s="41" t="s">
        <v>26</v>
      </c>
      <c r="B30" s="41"/>
      <c r="C30" s="59">
        <v>9.8393999999999995</v>
      </c>
      <c r="D30" s="8">
        <v>25.294800000000002</v>
      </c>
      <c r="E30" s="30" t="str">
        <f>IF(OR(IF(AND([1]H!B31&lt;[1]H!E31,[1]H!C31&lt;[1]H!D31)=TRUE,"*","")="*",IF(AND([1]H!B31&gt;[1]H!E31,[1]H!C31&gt;[1]H!D31)=TRUE,"*","")="*"),"*","")</f>
        <v>*</v>
      </c>
      <c r="F30" s="8">
        <v>48.265599999999999</v>
      </c>
      <c r="G30" s="30" t="str">
        <f>IF(OR(IF(AND([1]H!D31&lt;[1]H!G31,[1]H!E31&lt;[1]H!F31)=TRUE,"*","")="*",IF(AND([1]H!D31&gt;[1]H!G31,[1]H!E31&gt;[1]H!F31)=TRUE,"*","")="*"),"*","")</f>
        <v>*</v>
      </c>
      <c r="H30" s="8">
        <v>61.075699999999998</v>
      </c>
      <c r="I30" s="34" t="str">
        <f>IF(OR(IF(AND([1]H!F31&lt;[1]H!I31,[1]H!G31&lt;[1]H!H31)=TRUE,"*","")="*",IF(AND([1]H!F31&gt;[1]H!I31,[1]H!G31&gt;[1]H!H31)=TRUE,"*","")="*"),"*","")</f>
        <v/>
      </c>
      <c r="J30" s="59">
        <v>2.2467000000000001</v>
      </c>
      <c r="K30" s="8">
        <v>20.199400000000001</v>
      </c>
      <c r="L30" s="30" t="str">
        <f>IF(OR(IF(AND([1]H!J31&lt;[1]H!M31,[1]H!K31&lt;[1]H!L31)=TRUE,"*","")="*",IF(AND([1]H!J31&gt;[1]H!M31,[1]H!K31&gt;[1]H!L31)=TRUE,"*","")="*"),"*","")</f>
        <v>*</v>
      </c>
      <c r="M30" s="8">
        <v>39.389800000000001</v>
      </c>
      <c r="N30" s="30" t="str">
        <f>IF(OR(IF(AND([1]H!L31&lt;[1]H!O31,[1]H!M31&lt;[1]H!N31)=TRUE,"*","")="*",IF(AND([1]H!L31&gt;[1]H!O31,[1]H!M31&gt;[1]H!N31)=TRUE,"*","")="*"),"*","")</f>
        <v>*</v>
      </c>
      <c r="O30" s="8">
        <v>57.810699999999997</v>
      </c>
      <c r="P30" s="34" t="str">
        <f>IF(OR(IF(AND([1]H!N31&lt;[1]H!Q31,[1]H!O31&lt;[1]H!P31)=TRUE,"*","")="*",IF(AND([1]H!N31&gt;[1]H!Q31,[1]H!O31&gt;[1]H!P31)=TRUE,"*","")="*"),"*","")</f>
        <v>*</v>
      </c>
    </row>
    <row r="31" spans="1:16" x14ac:dyDescent="0.2">
      <c r="A31" s="41" t="s">
        <v>27</v>
      </c>
      <c r="B31" s="41"/>
      <c r="C31" s="59">
        <v>34.214099999999995</v>
      </c>
      <c r="D31" s="8">
        <v>47.709200000000003</v>
      </c>
      <c r="E31" s="30" t="str">
        <f>IF(OR(IF(AND([1]H!B32&lt;[1]H!E32,[1]H!C32&lt;[1]H!D32)=TRUE,"*","")="*",IF(AND([1]H!B32&gt;[1]H!E32,[1]H!C32&gt;[1]H!D32)=TRUE,"*","")="*"),"*","")</f>
        <v/>
      </c>
      <c r="F31" s="8">
        <v>55.535199999999996</v>
      </c>
      <c r="G31" s="30" t="str">
        <f>IF(OR(IF(AND([1]H!D32&lt;[1]H!G32,[1]H!E32&lt;[1]H!F32)=TRUE,"*","")="*",IF(AND([1]H!D32&gt;[1]H!G32,[1]H!E32&gt;[1]H!F32)=TRUE,"*","")="*"),"*","")</f>
        <v/>
      </c>
      <c r="H31" s="8">
        <v>58.356399999999994</v>
      </c>
      <c r="I31" s="34" t="str">
        <f>IF(OR(IF(AND([1]H!F32&lt;[1]H!I32,[1]H!G32&lt;[1]H!H32)=TRUE,"*","")="*",IF(AND([1]H!F32&gt;[1]H!I32,[1]H!G32&gt;[1]H!H32)=TRUE,"*","")="*"),"*","")</f>
        <v/>
      </c>
      <c r="J31" s="59">
        <v>18.972799999999999</v>
      </c>
      <c r="K31" s="8">
        <v>39.658200000000001</v>
      </c>
      <c r="L31" s="30" t="str">
        <f>IF(OR(IF(AND([1]H!J32&lt;[1]H!M32,[1]H!K32&lt;[1]H!L32)=TRUE,"*","")="*",IF(AND([1]H!J32&gt;[1]H!M32,[1]H!K32&gt;[1]H!L32)=TRUE,"*","")="*"),"*","")</f>
        <v>*</v>
      </c>
      <c r="M31" s="8">
        <v>39.518700000000003</v>
      </c>
      <c r="N31" s="30" t="str">
        <f>IF(OR(IF(AND([1]H!L32&lt;[1]H!O32,[1]H!M32&lt;[1]H!N32)=TRUE,"*","")="*",IF(AND([1]H!L32&gt;[1]H!O32,[1]H!M32&gt;[1]H!N32)=TRUE,"*","")="*"),"*","")</f>
        <v/>
      </c>
      <c r="O31" s="8">
        <v>60.711399999999998</v>
      </c>
      <c r="P31" s="34" t="str">
        <f>IF(OR(IF(AND([1]H!N32&lt;[1]H!Q32,[1]H!O32&lt;[1]H!P32)=TRUE,"*","")="*",IF(AND([1]H!N32&gt;[1]H!Q32,[1]H!O32&gt;[1]H!P32)=TRUE,"*","")="*"),"*","")</f>
        <v>*</v>
      </c>
    </row>
    <row r="32" spans="1:16" x14ac:dyDescent="0.2">
      <c r="A32" s="41" t="s">
        <v>28</v>
      </c>
      <c r="B32" s="41"/>
      <c r="C32" s="59">
        <v>7.2324000000000002</v>
      </c>
      <c r="D32" s="8">
        <v>18.14</v>
      </c>
      <c r="E32" s="30" t="str">
        <f>IF(OR(IF(AND([1]H!B33&lt;[1]H!E33,[1]H!C33&lt;[1]H!D33)=TRUE,"*","")="*",IF(AND([1]H!B33&gt;[1]H!E33,[1]H!C33&gt;[1]H!D33)=TRUE,"*","")="*"),"*","")</f>
        <v>*</v>
      </c>
      <c r="F32" s="8">
        <v>29.1831</v>
      </c>
      <c r="G32" s="30" t="str">
        <f>IF(OR(IF(AND([1]H!D33&lt;[1]H!G33,[1]H!E33&lt;[1]H!F33)=TRUE,"*","")="*",IF(AND([1]H!D33&gt;[1]H!G33,[1]H!E33&gt;[1]H!F33)=TRUE,"*","")="*"),"*","")</f>
        <v>*</v>
      </c>
      <c r="H32" s="8">
        <v>43.282600000000002</v>
      </c>
      <c r="I32" s="34" t="str">
        <f>IF(OR(IF(AND([1]H!F33&lt;[1]H!I33,[1]H!G33&lt;[1]H!H33)=TRUE,"*","")="*",IF(AND([1]H!F33&gt;[1]H!I33,[1]H!G33&gt;[1]H!H33)=TRUE,"*","")="*"),"*","")</f>
        <v/>
      </c>
      <c r="J32" s="59">
        <v>1.8635999999999999</v>
      </c>
      <c r="K32" s="8">
        <v>12.7843</v>
      </c>
      <c r="L32" s="30" t="str">
        <f>IF(OR(IF(AND([1]H!J33&lt;[1]H!M33,[1]H!K33&lt;[1]H!L33)=TRUE,"*","")="*",IF(AND([1]H!J33&gt;[1]H!M33,[1]H!K33&gt;[1]H!L33)=TRUE,"*","")="*"),"*","")</f>
        <v>*</v>
      </c>
      <c r="M32" s="8">
        <v>25.615100000000002</v>
      </c>
      <c r="N32" s="30" t="str">
        <f>IF(OR(IF(AND([1]H!L33&lt;[1]H!O33,[1]H!M33&lt;[1]H!N33)=TRUE,"*","")="*",IF(AND([1]H!L33&gt;[1]H!O33,[1]H!M33&gt;[1]H!N33)=TRUE,"*","")="*"),"*","")</f>
        <v>*</v>
      </c>
      <c r="O32" s="8">
        <v>37.655900000000003</v>
      </c>
      <c r="P32" s="34" t="str">
        <f>IF(OR(IF(AND([1]H!N33&lt;[1]H!Q33,[1]H!O33&lt;[1]H!P33)=TRUE,"*","")="*",IF(AND([1]H!N33&gt;[1]H!Q33,[1]H!O33&gt;[1]H!P33)=TRUE,"*","")="*"),"*","")</f>
        <v/>
      </c>
    </row>
    <row r="33" spans="1:16" x14ac:dyDescent="0.2">
      <c r="A33" s="41" t="s">
        <v>29</v>
      </c>
      <c r="B33" s="41"/>
      <c r="C33" s="59">
        <v>4.7720000000000002</v>
      </c>
      <c r="D33" s="8">
        <v>16.765699999999999</v>
      </c>
      <c r="E33" s="30" t="str">
        <f>IF(OR(IF(AND([1]H!B34&lt;[1]H!E34,[1]H!C34&lt;[1]H!D34)=TRUE,"*","")="*",IF(AND([1]H!B34&gt;[1]H!E34,[1]H!C34&gt;[1]H!D34)=TRUE,"*","")="*"),"*","")</f>
        <v>*</v>
      </c>
      <c r="F33" s="8">
        <v>35.745199999999997</v>
      </c>
      <c r="G33" s="30" t="str">
        <f>IF(OR(IF(AND([1]H!D34&lt;[1]H!G34,[1]H!E34&lt;[1]H!F34)=TRUE,"*","")="*",IF(AND([1]H!D34&gt;[1]H!G34,[1]H!E34&gt;[1]H!F34)=TRUE,"*","")="*"),"*","")</f>
        <v>*</v>
      </c>
      <c r="H33" s="8">
        <v>40.910200000000003</v>
      </c>
      <c r="I33" s="34" t="str">
        <f>IF(OR(IF(AND([1]H!F34&lt;[1]H!I34,[1]H!G34&lt;[1]H!H34)=TRUE,"*","")="*",IF(AND([1]H!F34&gt;[1]H!I34,[1]H!G34&gt;[1]H!H34)=TRUE,"*","")="*"),"*","")</f>
        <v/>
      </c>
      <c r="J33" s="59">
        <v>6.1580000000000004</v>
      </c>
      <c r="K33" s="8">
        <v>18.607399999999998</v>
      </c>
      <c r="L33" s="30" t="str">
        <f>IF(OR(IF(AND([1]H!J34&lt;[1]H!M34,[1]H!K34&lt;[1]H!L34)=TRUE,"*","")="*",IF(AND([1]H!J34&gt;[1]H!M34,[1]H!K34&gt;[1]H!L34)=TRUE,"*","")="*"),"*","")</f>
        <v>*</v>
      </c>
      <c r="M33" s="8">
        <v>42.936300000000003</v>
      </c>
      <c r="N33" s="30" t="str">
        <f>IF(OR(IF(AND([1]H!L34&lt;[1]H!O34,[1]H!M34&lt;[1]H!N34)=TRUE,"*","")="*",IF(AND([1]H!L34&gt;[1]H!O34,[1]H!M34&gt;[1]H!N34)=TRUE,"*","")="*"),"*","")</f>
        <v>*</v>
      </c>
      <c r="O33" s="8">
        <v>46.862099999999998</v>
      </c>
      <c r="P33" s="34" t="str">
        <f>IF(OR(IF(AND([1]H!N34&lt;[1]H!Q34,[1]H!O34&lt;[1]H!P34)=TRUE,"*","")="*",IF(AND([1]H!N34&gt;[1]H!Q34,[1]H!O34&gt;[1]H!P34)=TRUE,"*","")="*"),"*","")</f>
        <v/>
      </c>
    </row>
    <row r="34" spans="1:16" x14ac:dyDescent="0.2">
      <c r="A34" s="41" t="s">
        <v>30</v>
      </c>
      <c r="B34" s="41"/>
      <c r="C34" s="59">
        <v>19.306999999999999</v>
      </c>
      <c r="D34" s="8">
        <v>36.879600000000003</v>
      </c>
      <c r="E34" s="30" t="str">
        <f>IF(OR(IF(AND([1]H!B35&lt;[1]H!E35,[1]H!C35&lt;[1]H!D35)=TRUE,"*","")="*",IF(AND([1]H!B35&gt;[1]H!E35,[1]H!C35&gt;[1]H!D35)=TRUE,"*","")="*"),"*","")</f>
        <v>*</v>
      </c>
      <c r="F34" s="8">
        <v>46.369100000000003</v>
      </c>
      <c r="G34" s="30" t="str">
        <f>IF(OR(IF(AND([1]H!D35&lt;[1]H!G35,[1]H!E35&lt;[1]H!F35)=TRUE,"*","")="*",IF(AND([1]H!D35&gt;[1]H!G35,[1]H!E35&gt;[1]H!F35)=TRUE,"*","")="*"),"*","")</f>
        <v/>
      </c>
      <c r="H34" s="8">
        <v>53.676299999999998</v>
      </c>
      <c r="I34" s="34" t="str">
        <f>IF(OR(IF(AND([1]H!F35&lt;[1]H!I35,[1]H!G35&lt;[1]H!H35)=TRUE,"*","")="*",IF(AND([1]H!F35&gt;[1]H!I35,[1]H!G35&gt;[1]H!H35)=TRUE,"*","")="*"),"*","")</f>
        <v/>
      </c>
      <c r="J34" s="59">
        <v>6.6173000000000002</v>
      </c>
      <c r="K34" s="8">
        <v>24.297999999999998</v>
      </c>
      <c r="L34" s="30" t="str">
        <f>IF(OR(IF(AND([1]H!J35&lt;[1]H!M35,[1]H!K35&lt;[1]H!L35)=TRUE,"*","")="*",IF(AND([1]H!J35&gt;[1]H!M35,[1]H!K35&gt;[1]H!L35)=TRUE,"*","")="*"),"*","")</f>
        <v>*</v>
      </c>
      <c r="M34" s="8">
        <v>40.558799999999998</v>
      </c>
      <c r="N34" s="30" t="str">
        <f>IF(OR(IF(AND([1]H!L35&lt;[1]H!O35,[1]H!M35&lt;[1]H!N35)=TRUE,"*","")="*",IF(AND([1]H!L35&gt;[1]H!O35,[1]H!M35&gt;[1]H!N35)=TRUE,"*","")="*"),"*","")</f>
        <v>*</v>
      </c>
      <c r="O34" s="8">
        <v>52.344700000000003</v>
      </c>
      <c r="P34" s="34" t="str">
        <f>IF(OR(IF(AND([1]H!N35&lt;[1]H!Q35,[1]H!O35&lt;[1]H!P35)=TRUE,"*","")="*",IF(AND([1]H!N35&gt;[1]H!Q35,[1]H!O35&gt;[1]H!P35)=TRUE,"*","")="*"),"*","")</f>
        <v/>
      </c>
    </row>
    <row r="35" spans="1:16" x14ac:dyDescent="0.2">
      <c r="A35" s="41" t="s">
        <v>31</v>
      </c>
      <c r="B35" s="41"/>
      <c r="C35" s="57">
        <v>6.8283999999999994</v>
      </c>
      <c r="D35" s="58">
        <v>17.985100000000003</v>
      </c>
      <c r="E35" s="30" t="str">
        <f>IF(OR(IF(AND([1]H!B36&lt;[1]H!E36,[1]H!C36&lt;[1]H!D36)=TRUE,"*","")="*",IF(AND([1]H!B36&gt;[1]H!E36,[1]H!C36&gt;[1]H!D36)=TRUE,"*","")="*"),"*","")</f>
        <v>*</v>
      </c>
      <c r="F35" s="58">
        <v>23.4604</v>
      </c>
      <c r="G35" s="30" t="str">
        <f>IF(OR(IF(AND([1]H!D36&lt;[1]H!G36,[1]H!E36&lt;[1]H!F36)=TRUE,"*","")="*",IF(AND([1]H!D36&gt;[1]H!G36,[1]H!E36&gt;[1]H!F36)=TRUE,"*","")="*"),"*","")</f>
        <v/>
      </c>
      <c r="H35" s="58">
        <v>42.5047</v>
      </c>
      <c r="I35" s="30" t="str">
        <f>IF(OR(IF(AND([1]H!F36&lt;[1]H!I36,[1]H!G36&lt;[1]H!H36)=TRUE,"*","")="*",IF(AND([1]H!F36&gt;[1]H!I36,[1]H!G36&gt;[1]H!H36)=TRUE,"*","")="*"),"*","")</f>
        <v>*</v>
      </c>
      <c r="J35" s="57">
        <v>9.0441000000000003</v>
      </c>
      <c r="K35" s="58">
        <v>19.012599999999999</v>
      </c>
      <c r="L35" s="30" t="str">
        <f>IF(OR(IF(AND([1]H!J36&lt;[1]H!M36,[1]H!K36&lt;[1]H!L36)=TRUE,"*","")="*",IF(AND([1]H!J36&gt;[1]H!M36,[1]H!K36&gt;[1]H!L36)=TRUE,"*","")="*"),"*","")</f>
        <v/>
      </c>
      <c r="M35" s="58">
        <v>30.539000000000001</v>
      </c>
      <c r="N35" s="30" t="str">
        <f>IF(OR(IF(AND([1]H!L36&lt;[1]H!O36,[1]H!M36&lt;[1]H!N36)=TRUE,"*","")="*",IF(AND([1]H!L36&gt;[1]H!O36,[1]H!M36&gt;[1]H!N36)=TRUE,"*","")="*"),"*","")</f>
        <v/>
      </c>
      <c r="O35" s="58">
        <v>53.854999999999997</v>
      </c>
      <c r="P35" s="30" t="str">
        <f>IF(OR(IF(AND([1]H!N36&lt;[1]H!Q36,[1]H!O36&lt;[1]H!P36)=TRUE,"*","")="*",IF(AND([1]H!N36&gt;[1]H!Q36,[1]H!O36&gt;[1]H!P36)=TRUE,"*","")="*"),"*","")</f>
        <v>*</v>
      </c>
    </row>
    <row r="36" spans="1:16" x14ac:dyDescent="0.2">
      <c r="A36" s="42" t="s">
        <v>32</v>
      </c>
      <c r="B36" s="15" t="s">
        <v>44</v>
      </c>
      <c r="C36" s="60">
        <v>15.363799999999999</v>
      </c>
      <c r="D36" s="61">
        <v>31.3431</v>
      </c>
      <c r="E36" s="62" t="str">
        <f>IF(OR(IF(AND([1]H!B37&lt;[1]H!E37,[1]H!C37&lt;[1]H!D37)=TRUE,"*","")="*",IF(AND([1]H!B37&gt;[1]H!E37,[1]H!C37&gt;[1]H!D37)=TRUE,"*","")="*"),"*","")</f>
        <v>*</v>
      </c>
      <c r="F36" s="61">
        <v>43.338100000000004</v>
      </c>
      <c r="G36" s="62" t="str">
        <f>IF(OR(IF(AND([1]H!D37&lt;[1]H!G37,[1]H!E37&lt;[1]H!F37)=TRUE,"*","")="*",IF(AND([1]H!D37&gt;[1]H!G37,[1]H!E37&gt;[1]H!F37)=TRUE,"*","")="*"),"*","")</f>
        <v>*</v>
      </c>
      <c r="H36" s="61">
        <v>56.465400000000002</v>
      </c>
      <c r="I36" s="62" t="str">
        <f>IF(OR(IF(AND([1]H!F37&lt;[1]H!I37,[1]H!G37&lt;[1]H!H37)=TRUE,"*","")="*",IF(AND([1]H!F37&gt;[1]H!I37,[1]H!G37&gt;[1]H!H37)=TRUE,"*","")="*"),"*","")</f>
        <v>*</v>
      </c>
      <c r="J36" s="63">
        <v>11.3575</v>
      </c>
      <c r="K36" s="61">
        <v>28.2516</v>
      </c>
      <c r="L36" s="62" t="str">
        <f>IF(OR(IF(AND([1]H!J37&lt;[1]H!M37,[1]H!K37&lt;[1]H!L37)=TRUE,"*","")="*",IF(AND([1]H!J37&gt;[1]H!M37,[1]H!K37&gt;[1]H!L37)=TRUE,"*","")="*"),"*","")</f>
        <v>*</v>
      </c>
      <c r="M36" s="61">
        <v>42.678800000000003</v>
      </c>
      <c r="N36" s="62" t="str">
        <f>IF(OR(IF(AND([1]H!L37&lt;[1]H!O37,[1]H!M37&lt;[1]H!N37)=TRUE,"*","")="*",IF(AND([1]H!L37&gt;[1]H!O37,[1]H!M37&gt;[1]H!N37)=TRUE,"*","")="*"),"*","")</f>
        <v>*</v>
      </c>
      <c r="O36" s="61">
        <v>61.556199999999997</v>
      </c>
      <c r="P36" s="62" t="str">
        <f>IF(OR(IF(AND([1]H!N37&lt;[1]H!Q37,[1]H!O37&lt;[1]H!P37)=TRUE,"*","")="*",IF(AND([1]H!N37&gt;[1]H!Q37,[1]H!O37&gt;[1]H!P37)=TRUE,"*","")="*"),"*","")</f>
        <v>*</v>
      </c>
    </row>
    <row r="37" spans="1:16" x14ac:dyDescent="0.2">
      <c r="A37" s="41"/>
      <c r="B37" s="5" t="s">
        <v>45</v>
      </c>
      <c r="C37" s="20">
        <v>469167</v>
      </c>
      <c r="D37" s="38">
        <v>1245084</v>
      </c>
      <c r="E37" s="38"/>
      <c r="F37" s="38">
        <v>926100</v>
      </c>
      <c r="G37" s="38"/>
      <c r="H37" s="38">
        <v>651740</v>
      </c>
      <c r="I37" s="40"/>
      <c r="J37" s="22">
        <v>280824</v>
      </c>
      <c r="K37" s="38">
        <v>1253707</v>
      </c>
      <c r="L37" s="38"/>
      <c r="M37" s="38">
        <v>1229478</v>
      </c>
      <c r="N37" s="38"/>
      <c r="O37" s="38">
        <v>959909</v>
      </c>
      <c r="P37" s="38"/>
    </row>
    <row r="38" spans="1:16" x14ac:dyDescent="0.2">
      <c r="A38" s="43" t="s">
        <v>49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</sheetData>
  <mergeCells count="50">
    <mergeCell ref="K37:L37"/>
    <mergeCell ref="M37:N37"/>
    <mergeCell ref="O37:P37"/>
    <mergeCell ref="A38:P38"/>
    <mergeCell ref="A34:B34"/>
    <mergeCell ref="A35:B35"/>
    <mergeCell ref="A36:A37"/>
    <mergeCell ref="D37:E37"/>
    <mergeCell ref="F37:G37"/>
    <mergeCell ref="H37:I37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A1:P1"/>
    <mergeCell ref="A2:B3"/>
    <mergeCell ref="C2:I2"/>
    <mergeCell ref="J2:P2"/>
    <mergeCell ref="D3:E3"/>
    <mergeCell ref="F3:G3"/>
    <mergeCell ref="H3:I3"/>
    <mergeCell ref="K3:L3"/>
    <mergeCell ref="M3:N3"/>
    <mergeCell ref="O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R29"/>
  <sheetViews>
    <sheetView workbookViewId="0">
      <selection activeCell="B25" sqref="B25"/>
    </sheetView>
  </sheetViews>
  <sheetFormatPr baseColWidth="10" defaultRowHeight="12.75" x14ac:dyDescent="0.2"/>
  <sheetData>
    <row r="1" spans="1:18" x14ac:dyDescent="0.2">
      <c r="A1" s="64" t="s">
        <v>50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x14ac:dyDescent="0.2">
      <c r="A2" s="65" t="s">
        <v>51</v>
      </c>
      <c r="B2" s="66" t="s">
        <v>34</v>
      </c>
      <c r="C2" s="67" t="s">
        <v>33</v>
      </c>
      <c r="D2" s="67"/>
      <c r="E2" s="67" t="s">
        <v>35</v>
      </c>
      <c r="F2" s="67"/>
      <c r="G2" s="67" t="s">
        <v>52</v>
      </c>
      <c r="H2" s="67"/>
      <c r="I2" s="68" t="s">
        <v>53</v>
      </c>
      <c r="J2" s="69"/>
      <c r="K2" s="69" t="s">
        <v>34</v>
      </c>
      <c r="L2" s="67" t="s">
        <v>33</v>
      </c>
      <c r="M2" s="67"/>
      <c r="N2" s="67" t="s">
        <v>35</v>
      </c>
      <c r="O2" s="67"/>
      <c r="P2" s="70" t="s">
        <v>52</v>
      </c>
      <c r="Q2" s="70"/>
      <c r="R2" s="68" t="s">
        <v>53</v>
      </c>
    </row>
    <row r="3" spans="1:18" x14ac:dyDescent="0.2">
      <c r="A3" s="65"/>
      <c r="B3" s="67">
        <v>2005</v>
      </c>
      <c r="C3" s="67"/>
      <c r="D3" s="67"/>
      <c r="E3" s="67"/>
      <c r="F3" s="67"/>
      <c r="G3" s="67"/>
      <c r="H3" s="67"/>
      <c r="I3" s="67"/>
      <c r="J3" s="68"/>
      <c r="K3" s="71">
        <v>2011</v>
      </c>
      <c r="L3" s="71"/>
      <c r="M3" s="71"/>
      <c r="N3" s="71"/>
      <c r="O3" s="71"/>
      <c r="P3" s="71"/>
      <c r="Q3" s="71"/>
      <c r="R3" s="71"/>
    </row>
    <row r="4" spans="1:18" x14ac:dyDescent="0.2">
      <c r="A4" s="72"/>
      <c r="B4" s="73" t="s">
        <v>54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x14ac:dyDescent="0.2">
      <c r="A5" s="74" t="s">
        <v>55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</row>
    <row r="6" spans="1:18" x14ac:dyDescent="0.2">
      <c r="A6" s="77" t="s">
        <v>56</v>
      </c>
      <c r="B6" s="78">
        <v>26.874199999999998</v>
      </c>
      <c r="C6" s="79">
        <v>49.968299999999999</v>
      </c>
      <c r="D6" s="30" t="s">
        <v>57</v>
      </c>
      <c r="E6" s="80">
        <v>62.372300000000003</v>
      </c>
      <c r="F6" s="30" t="s">
        <v>57</v>
      </c>
      <c r="G6" s="80">
        <v>72.787199999999999</v>
      </c>
      <c r="H6" s="30" t="s">
        <v>57</v>
      </c>
      <c r="I6" s="81">
        <v>46.943300000000001</v>
      </c>
      <c r="J6" s="82"/>
      <c r="K6" s="78">
        <v>23.115300000000001</v>
      </c>
      <c r="L6" s="79">
        <v>48.0944</v>
      </c>
      <c r="M6" s="30" t="s">
        <v>57</v>
      </c>
      <c r="N6" s="80">
        <v>60.854399999999998</v>
      </c>
      <c r="O6" s="30" t="s">
        <v>57</v>
      </c>
      <c r="P6" s="80">
        <v>75.586600000000004</v>
      </c>
      <c r="Q6" s="30" t="s">
        <v>57</v>
      </c>
      <c r="R6" s="81">
        <v>47.652299999999997</v>
      </c>
    </row>
    <row r="7" spans="1:18" x14ac:dyDescent="0.2">
      <c r="A7" s="83" t="s">
        <v>58</v>
      </c>
      <c r="B7" s="78">
        <v>22.19</v>
      </c>
      <c r="C7" s="80">
        <v>48.231699999999996</v>
      </c>
      <c r="D7" s="34" t="s">
        <v>57</v>
      </c>
      <c r="E7" s="80">
        <v>68.180399999999992</v>
      </c>
      <c r="F7" s="34" t="s">
        <v>57</v>
      </c>
      <c r="G7" s="79">
        <v>74.027900000000002</v>
      </c>
      <c r="H7" s="34" t="s">
        <v>57</v>
      </c>
      <c r="I7" s="84">
        <v>49.930999999999997</v>
      </c>
      <c r="J7" s="85"/>
      <c r="K7" s="78">
        <v>20.0212</v>
      </c>
      <c r="L7" s="80">
        <v>44.660699999999999</v>
      </c>
      <c r="M7" s="34" t="s">
        <v>57</v>
      </c>
      <c r="N7" s="80">
        <v>65.492500000000007</v>
      </c>
      <c r="O7" s="34" t="s">
        <v>57</v>
      </c>
      <c r="P7" s="79">
        <v>77.8249</v>
      </c>
      <c r="Q7" s="34" t="s">
        <v>57</v>
      </c>
      <c r="R7" s="84">
        <v>51.399500000000003</v>
      </c>
    </row>
    <row r="8" spans="1:18" ht="22.5" x14ac:dyDescent="0.2">
      <c r="A8" s="86" t="s">
        <v>59</v>
      </c>
      <c r="B8" s="87"/>
      <c r="C8" s="88"/>
      <c r="D8" s="89"/>
      <c r="E8" s="88"/>
      <c r="F8" s="89"/>
      <c r="G8" s="88"/>
      <c r="H8" s="89"/>
      <c r="I8" s="87"/>
      <c r="J8" s="90"/>
      <c r="K8" s="87"/>
      <c r="L8" s="88"/>
      <c r="M8" s="89"/>
      <c r="N8" s="88"/>
      <c r="O8" s="89"/>
      <c r="P8" s="88"/>
      <c r="Q8" s="33"/>
      <c r="R8" s="91"/>
    </row>
    <row r="9" spans="1:18" x14ac:dyDescent="0.2">
      <c r="A9" s="77" t="s">
        <v>60</v>
      </c>
      <c r="B9" s="92">
        <v>11.7012</v>
      </c>
      <c r="C9" s="80">
        <v>33.736899999999999</v>
      </c>
      <c r="D9" s="30" t="s">
        <v>57</v>
      </c>
      <c r="E9" s="80">
        <v>54.135800000000003</v>
      </c>
      <c r="F9" s="30" t="s">
        <v>57</v>
      </c>
      <c r="G9" s="80">
        <v>75.499799999999993</v>
      </c>
      <c r="H9" s="30" t="s">
        <v>57</v>
      </c>
      <c r="I9" s="92">
        <v>22.9146</v>
      </c>
      <c r="J9" s="82"/>
      <c r="K9" s="92">
        <v>9.9608000000000008</v>
      </c>
      <c r="L9" s="80">
        <v>27.9038</v>
      </c>
      <c r="M9" s="30" t="s">
        <v>57</v>
      </c>
      <c r="N9" s="80">
        <v>48.429699999999997</v>
      </c>
      <c r="O9" s="30" t="s">
        <v>57</v>
      </c>
      <c r="P9" s="80">
        <v>74.710300000000004</v>
      </c>
      <c r="Q9" s="30" t="s">
        <v>57</v>
      </c>
      <c r="R9" s="92">
        <v>23.943899999999999</v>
      </c>
    </row>
    <row r="10" spans="1:18" ht="22.5" x14ac:dyDescent="0.2">
      <c r="A10" s="77" t="s">
        <v>61</v>
      </c>
      <c r="B10" s="78">
        <v>16.961599999999997</v>
      </c>
      <c r="C10" s="80">
        <v>37.504399999999997</v>
      </c>
      <c r="D10" s="34" t="s">
        <v>57</v>
      </c>
      <c r="E10" s="80">
        <v>63.220299999999995</v>
      </c>
      <c r="F10" s="34" t="s">
        <v>57</v>
      </c>
      <c r="G10" s="79">
        <v>73.906199999999998</v>
      </c>
      <c r="H10" s="34" t="s">
        <v>57</v>
      </c>
      <c r="I10" s="92">
        <v>36.085799999999999</v>
      </c>
      <c r="J10" s="85"/>
      <c r="K10" s="78">
        <v>17.1785</v>
      </c>
      <c r="L10" s="80">
        <v>34.384</v>
      </c>
      <c r="M10" s="34" t="s">
        <v>57</v>
      </c>
      <c r="N10" s="80">
        <v>53.058900000000001</v>
      </c>
      <c r="O10" s="34" t="s">
        <v>57</v>
      </c>
      <c r="P10" s="79">
        <v>73.963999999999999</v>
      </c>
      <c r="Q10" s="34" t="s">
        <v>57</v>
      </c>
      <c r="R10" s="92">
        <v>37.106099999999998</v>
      </c>
    </row>
    <row r="11" spans="1:18" x14ac:dyDescent="0.2">
      <c r="A11" s="77" t="s">
        <v>62</v>
      </c>
      <c r="B11" s="92">
        <v>32.4893</v>
      </c>
      <c r="C11" s="80">
        <v>53.120199999999997</v>
      </c>
      <c r="D11" s="34" t="s">
        <v>57</v>
      </c>
      <c r="E11" s="80">
        <v>65.731200000000001</v>
      </c>
      <c r="F11" s="34" t="s">
        <v>57</v>
      </c>
      <c r="G11" s="80">
        <v>73.191699999999997</v>
      </c>
      <c r="H11" s="34" t="s">
        <v>57</v>
      </c>
      <c r="I11" s="92">
        <v>54.109499999999997</v>
      </c>
      <c r="J11" s="85"/>
      <c r="K11" s="92">
        <v>28.7559</v>
      </c>
      <c r="L11" s="80">
        <v>52.448099999999997</v>
      </c>
      <c r="M11" s="34" t="s">
        <v>57</v>
      </c>
      <c r="N11" s="80">
        <v>65.137200000000007</v>
      </c>
      <c r="O11" s="34" t="s">
        <v>57</v>
      </c>
      <c r="P11" s="80">
        <v>77.0244</v>
      </c>
      <c r="Q11" s="34" t="s">
        <v>57</v>
      </c>
      <c r="R11" s="92">
        <v>55.845799999999997</v>
      </c>
    </row>
    <row r="12" spans="1:18" x14ac:dyDescent="0.2">
      <c r="A12" s="86" t="s">
        <v>63</v>
      </c>
      <c r="B12" s="87"/>
      <c r="C12" s="88"/>
      <c r="D12" s="89"/>
      <c r="E12" s="88"/>
      <c r="F12" s="89"/>
      <c r="G12" s="88"/>
      <c r="H12" s="89"/>
      <c r="I12" s="87"/>
      <c r="J12" s="90"/>
      <c r="K12" s="87"/>
      <c r="L12" s="88"/>
      <c r="M12" s="89"/>
      <c r="N12" s="88"/>
      <c r="O12" s="89"/>
      <c r="P12" s="88"/>
      <c r="Q12" s="33"/>
      <c r="R12" s="91"/>
    </row>
    <row r="13" spans="1:18" x14ac:dyDescent="0.2">
      <c r="A13" s="77" t="s">
        <v>64</v>
      </c>
      <c r="B13" s="92">
        <v>25.323800000000002</v>
      </c>
      <c r="C13" s="80">
        <v>49.395600000000002</v>
      </c>
      <c r="D13" s="30" t="s">
        <v>57</v>
      </c>
      <c r="E13" s="80">
        <v>64.922800000000009</v>
      </c>
      <c r="F13" s="30" t="s">
        <v>57</v>
      </c>
      <c r="G13" s="80">
        <v>73.331999999999994</v>
      </c>
      <c r="H13" s="30" t="s">
        <v>57</v>
      </c>
      <c r="I13" s="81">
        <v>48.051499999999997</v>
      </c>
      <c r="J13" s="82"/>
      <c r="K13" s="92">
        <v>22.078399999999998</v>
      </c>
      <c r="L13" s="80">
        <v>46.933799999999998</v>
      </c>
      <c r="M13" s="30" t="s">
        <v>57</v>
      </c>
      <c r="N13" s="80">
        <v>62.735500000000002</v>
      </c>
      <c r="O13" s="30" t="s">
        <v>57</v>
      </c>
      <c r="P13" s="80">
        <v>76.631600000000006</v>
      </c>
      <c r="Q13" s="30" t="s">
        <v>57</v>
      </c>
      <c r="R13" s="81">
        <v>49.07</v>
      </c>
    </row>
    <row r="14" spans="1:18" x14ac:dyDescent="0.2">
      <c r="A14" s="77" t="s">
        <v>65</v>
      </c>
      <c r="B14" s="92">
        <v>23.409199999999998</v>
      </c>
      <c r="C14" s="80">
        <v>47.348300000000002</v>
      </c>
      <c r="D14" s="34" t="s">
        <v>57</v>
      </c>
      <c r="E14" s="80">
        <v>62.8157</v>
      </c>
      <c r="F14" s="34" t="s">
        <v>57</v>
      </c>
      <c r="G14" s="80">
        <v>70.965199999999996</v>
      </c>
      <c r="H14" s="34" t="s">
        <v>57</v>
      </c>
      <c r="I14" s="84">
        <v>47.768500000000003</v>
      </c>
      <c r="J14" s="85"/>
      <c r="K14" s="92">
        <v>18.552</v>
      </c>
      <c r="L14" s="80">
        <v>43.960299999999997</v>
      </c>
      <c r="M14" s="34" t="s">
        <v>57</v>
      </c>
      <c r="N14" s="80">
        <v>60.110300000000002</v>
      </c>
      <c r="O14" s="34" t="s">
        <v>57</v>
      </c>
      <c r="P14" s="80">
        <v>73.961399999999998</v>
      </c>
      <c r="Q14" s="34" t="s">
        <v>57</v>
      </c>
      <c r="R14" s="84">
        <v>47.810200000000002</v>
      </c>
    </row>
    <row r="15" spans="1:18" x14ac:dyDescent="0.2">
      <c r="A15" s="83" t="s">
        <v>66</v>
      </c>
      <c r="B15" s="78">
        <v>28.381499999999999</v>
      </c>
      <c r="C15" s="79">
        <v>59.157899999999998</v>
      </c>
      <c r="D15" s="34" t="s">
        <v>57</v>
      </c>
      <c r="E15" s="79">
        <v>73.076899999999995</v>
      </c>
      <c r="F15" s="34" t="s">
        <v>57</v>
      </c>
      <c r="G15" s="79">
        <v>80.685500000000005</v>
      </c>
      <c r="H15" s="34" t="s">
        <v>57</v>
      </c>
      <c r="I15" s="84">
        <v>48.817</v>
      </c>
      <c r="J15" s="85"/>
      <c r="K15" s="92">
        <v>26.743500000000001</v>
      </c>
      <c r="L15" s="80">
        <v>57.365200000000002</v>
      </c>
      <c r="M15" s="34" t="s">
        <v>57</v>
      </c>
      <c r="N15" s="80">
        <v>70.485900000000001</v>
      </c>
      <c r="O15" s="34" t="s">
        <v>57</v>
      </c>
      <c r="P15" s="80">
        <v>83.133200000000002</v>
      </c>
      <c r="Q15" s="34" t="s">
        <v>57</v>
      </c>
      <c r="R15" s="84">
        <v>51.939300000000003</v>
      </c>
    </row>
    <row r="16" spans="1:18" x14ac:dyDescent="0.2">
      <c r="A16" s="93"/>
      <c r="B16" s="70" t="s">
        <v>67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18" x14ac:dyDescent="0.2">
      <c r="A17" s="86" t="s">
        <v>55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94"/>
      <c r="R17" s="95"/>
    </row>
    <row r="18" spans="1:18" x14ac:dyDescent="0.2">
      <c r="A18" s="77" t="s">
        <v>56</v>
      </c>
      <c r="B18" s="78">
        <v>15.440499999999998</v>
      </c>
      <c r="C18" s="79">
        <v>30.988399999999999</v>
      </c>
      <c r="D18" s="30" t="s">
        <v>57</v>
      </c>
      <c r="E18" s="80">
        <v>43.950299999999999</v>
      </c>
      <c r="F18" s="30" t="s">
        <v>57</v>
      </c>
      <c r="G18" s="80">
        <v>55.168399999999998</v>
      </c>
      <c r="H18" s="30" t="s">
        <v>57</v>
      </c>
      <c r="I18" s="81">
        <v>30.208000000000002</v>
      </c>
      <c r="J18" s="82"/>
      <c r="K18" s="78">
        <v>11.2378</v>
      </c>
      <c r="L18" s="79">
        <v>28.7544</v>
      </c>
      <c r="M18" s="30" t="s">
        <v>57</v>
      </c>
      <c r="N18" s="80">
        <v>42.337299999999999</v>
      </c>
      <c r="O18" s="30" t="s">
        <v>57</v>
      </c>
      <c r="P18" s="80">
        <v>60.714199999999998</v>
      </c>
      <c r="Q18" s="30" t="s">
        <v>57</v>
      </c>
      <c r="R18" s="81">
        <v>30.780200000000001</v>
      </c>
    </row>
    <row r="19" spans="1:18" x14ac:dyDescent="0.2">
      <c r="A19" s="83" t="s">
        <v>58</v>
      </c>
      <c r="B19" s="78">
        <v>15.184200000000001</v>
      </c>
      <c r="C19" s="80">
        <v>32.043500000000002</v>
      </c>
      <c r="D19" s="34" t="s">
        <v>57</v>
      </c>
      <c r="E19" s="80">
        <v>42.572200000000002</v>
      </c>
      <c r="F19" s="34" t="s">
        <v>57</v>
      </c>
      <c r="G19" s="79">
        <v>57.573900000000002</v>
      </c>
      <c r="H19" s="34" t="s">
        <v>57</v>
      </c>
      <c r="I19" s="84">
        <v>34.790300000000002</v>
      </c>
      <c r="J19" s="85"/>
      <c r="K19" s="78">
        <v>11.700799999999999</v>
      </c>
      <c r="L19" s="80">
        <v>27.1662</v>
      </c>
      <c r="M19" s="34" t="s">
        <v>57</v>
      </c>
      <c r="N19" s="80">
        <v>43.161700000000003</v>
      </c>
      <c r="O19" s="34" t="s">
        <v>57</v>
      </c>
      <c r="P19" s="79">
        <v>62.335900000000002</v>
      </c>
      <c r="Q19" s="34" t="s">
        <v>57</v>
      </c>
      <c r="R19" s="84">
        <v>36.475200000000001</v>
      </c>
    </row>
    <row r="20" spans="1:18" ht="22.5" x14ac:dyDescent="0.2">
      <c r="A20" s="86" t="s">
        <v>59</v>
      </c>
      <c r="B20" s="87"/>
      <c r="C20" s="88"/>
      <c r="D20" s="89"/>
      <c r="E20" s="88"/>
      <c r="F20" s="89"/>
      <c r="G20" s="88"/>
      <c r="H20" s="89"/>
      <c r="I20" s="87"/>
      <c r="J20" s="90"/>
      <c r="K20" s="87"/>
      <c r="L20" s="88"/>
      <c r="M20" s="89"/>
      <c r="N20" s="88"/>
      <c r="O20" s="89"/>
      <c r="P20" s="88"/>
      <c r="Q20" s="96"/>
      <c r="R20" s="97"/>
    </row>
    <row r="21" spans="1:18" x14ac:dyDescent="0.2">
      <c r="A21" s="77" t="s">
        <v>60</v>
      </c>
      <c r="B21" s="78">
        <v>8.0551999999999992</v>
      </c>
      <c r="C21" s="79">
        <v>17.613099999999999</v>
      </c>
      <c r="D21" s="30" t="s">
        <v>57</v>
      </c>
      <c r="E21" s="79">
        <v>29.019699999999997</v>
      </c>
      <c r="F21" s="30" t="s">
        <v>57</v>
      </c>
      <c r="G21" s="79">
        <v>51.3675</v>
      </c>
      <c r="H21" s="30" t="s">
        <v>57</v>
      </c>
      <c r="I21" s="81">
        <v>15.124299999999998</v>
      </c>
      <c r="J21" s="82"/>
      <c r="K21" s="78">
        <v>5.3425000000000002</v>
      </c>
      <c r="L21" s="79">
        <v>15.211</v>
      </c>
      <c r="M21" s="30" t="s">
        <v>57</v>
      </c>
      <c r="N21" s="79">
        <v>26.480599999999999</v>
      </c>
      <c r="O21" s="30" t="s">
        <v>57</v>
      </c>
      <c r="P21" s="79">
        <v>50.910800000000002</v>
      </c>
      <c r="Q21" s="30" t="s">
        <v>57</v>
      </c>
      <c r="R21" s="78">
        <v>15.213200000000001</v>
      </c>
    </row>
    <row r="22" spans="1:18" ht="22.5" x14ac:dyDescent="0.2">
      <c r="A22" s="77" t="s">
        <v>61</v>
      </c>
      <c r="B22" s="78">
        <v>9.8247999999999998</v>
      </c>
      <c r="C22" s="79">
        <v>22.3201</v>
      </c>
      <c r="D22" s="34" t="s">
        <v>57</v>
      </c>
      <c r="E22" s="79">
        <v>33.414200000000001</v>
      </c>
      <c r="F22" s="34" t="s">
        <v>57</v>
      </c>
      <c r="G22" s="79">
        <v>55.903899999999993</v>
      </c>
      <c r="H22" s="34" t="s">
        <v>57</v>
      </c>
      <c r="I22" s="84">
        <v>21.616399999999999</v>
      </c>
      <c r="J22" s="85"/>
      <c r="K22" s="78">
        <v>6.3844000000000003</v>
      </c>
      <c r="L22" s="79">
        <v>20.305800000000001</v>
      </c>
      <c r="M22" s="34" t="s">
        <v>57</v>
      </c>
      <c r="N22" s="79">
        <v>30.0136</v>
      </c>
      <c r="O22" s="34" t="s">
        <v>57</v>
      </c>
      <c r="P22" s="79">
        <v>56.362000000000002</v>
      </c>
      <c r="Q22" s="34" t="s">
        <v>57</v>
      </c>
      <c r="R22" s="78">
        <v>21.6</v>
      </c>
    </row>
    <row r="23" spans="1:18" x14ac:dyDescent="0.2">
      <c r="A23" s="77" t="s">
        <v>62</v>
      </c>
      <c r="B23" s="78">
        <v>20.465199999999999</v>
      </c>
      <c r="C23" s="79">
        <v>36.201000000000001</v>
      </c>
      <c r="D23" s="34" t="s">
        <v>57</v>
      </c>
      <c r="E23" s="79">
        <v>45.9129</v>
      </c>
      <c r="F23" s="34" t="s">
        <v>57</v>
      </c>
      <c r="G23" s="79">
        <v>56.766199999999998</v>
      </c>
      <c r="H23" s="34" t="s">
        <v>57</v>
      </c>
      <c r="I23" s="81">
        <v>37.662199999999999</v>
      </c>
      <c r="J23" s="85"/>
      <c r="K23" s="78">
        <v>16.794799999999999</v>
      </c>
      <c r="L23" s="79">
        <v>33.669800000000002</v>
      </c>
      <c r="M23" s="34" t="s">
        <v>57</v>
      </c>
      <c r="N23" s="79">
        <v>47.093000000000004</v>
      </c>
      <c r="O23" s="34" t="s">
        <v>57</v>
      </c>
      <c r="P23" s="79">
        <v>62.980400000000003</v>
      </c>
      <c r="Q23" s="34" t="s">
        <v>57</v>
      </c>
      <c r="R23" s="78">
        <v>39.734699999999997</v>
      </c>
    </row>
    <row r="24" spans="1:18" x14ac:dyDescent="0.2">
      <c r="A24" s="86" t="s">
        <v>63</v>
      </c>
      <c r="B24" s="87"/>
      <c r="C24" s="88"/>
      <c r="D24" s="89"/>
      <c r="E24" s="88"/>
      <c r="F24" s="89"/>
      <c r="G24" s="88"/>
      <c r="H24" s="89"/>
      <c r="I24" s="84"/>
      <c r="J24" s="90"/>
      <c r="K24" s="87"/>
      <c r="L24" s="88"/>
      <c r="M24" s="89"/>
      <c r="N24" s="88"/>
      <c r="O24" s="89"/>
      <c r="P24" s="88"/>
      <c r="Q24" s="33"/>
      <c r="R24" s="91"/>
    </row>
    <row r="25" spans="1:18" x14ac:dyDescent="0.2">
      <c r="A25" s="77" t="s">
        <v>68</v>
      </c>
      <c r="B25" s="78">
        <v>15.363799999999999</v>
      </c>
      <c r="C25" s="79">
        <v>31.3431</v>
      </c>
      <c r="D25" s="30" t="s">
        <v>57</v>
      </c>
      <c r="E25" s="79">
        <v>43.338100000000004</v>
      </c>
      <c r="F25" s="30" t="s">
        <v>57</v>
      </c>
      <c r="G25" s="79">
        <v>56.465400000000002</v>
      </c>
      <c r="H25" s="30" t="s">
        <v>57</v>
      </c>
      <c r="I25" s="81">
        <v>31.905000000000001</v>
      </c>
      <c r="J25" s="82"/>
      <c r="K25" s="78">
        <v>11.3575</v>
      </c>
      <c r="L25" s="79">
        <v>28.2516</v>
      </c>
      <c r="M25" s="30" t="s">
        <v>57</v>
      </c>
      <c r="N25" s="79">
        <v>42.678800000000003</v>
      </c>
      <c r="O25" s="30" t="s">
        <v>57</v>
      </c>
      <c r="P25" s="79">
        <v>61.556199999999997</v>
      </c>
      <c r="Q25" s="30" t="s">
        <v>57</v>
      </c>
      <c r="R25" s="81">
        <v>32.810499999999998</v>
      </c>
    </row>
    <row r="26" spans="1:18" x14ac:dyDescent="0.2">
      <c r="A26" s="77" t="s">
        <v>69</v>
      </c>
      <c r="B26" s="92">
        <v>8.2744</v>
      </c>
      <c r="C26" s="80">
        <v>16.717300000000002</v>
      </c>
      <c r="D26" s="34" t="s">
        <v>57</v>
      </c>
      <c r="E26" s="80">
        <v>25.1569</v>
      </c>
      <c r="F26" s="34" t="s">
        <v>57</v>
      </c>
      <c r="G26" s="80" t="s">
        <v>70</v>
      </c>
      <c r="H26" s="34"/>
      <c r="I26" s="84">
        <v>14.201000000000001</v>
      </c>
      <c r="J26" s="85"/>
      <c r="K26" s="92">
        <v>6.0606999999999998</v>
      </c>
      <c r="L26" s="80">
        <v>15.514699999999999</v>
      </c>
      <c r="M26" s="34" t="s">
        <v>57</v>
      </c>
      <c r="N26" s="80">
        <v>26.849299999999999</v>
      </c>
      <c r="O26" s="34" t="s">
        <v>57</v>
      </c>
      <c r="P26" s="80" t="s">
        <v>70</v>
      </c>
      <c r="Q26" s="34"/>
      <c r="R26" s="84">
        <v>13.557399999999999</v>
      </c>
    </row>
    <row r="27" spans="1:18" x14ac:dyDescent="0.2">
      <c r="A27" s="77" t="s">
        <v>71</v>
      </c>
      <c r="B27" s="92">
        <v>16.339400000000001</v>
      </c>
      <c r="C27" s="80">
        <v>33.298900000000003</v>
      </c>
      <c r="D27" s="34" t="s">
        <v>57</v>
      </c>
      <c r="E27" s="80">
        <v>39.711199999999998</v>
      </c>
      <c r="F27" s="34" t="s">
        <v>57</v>
      </c>
      <c r="G27" s="80">
        <v>44.882800000000003</v>
      </c>
      <c r="H27" s="34"/>
      <c r="I27" s="84">
        <v>31.673100000000002</v>
      </c>
      <c r="J27" s="85"/>
      <c r="K27" s="78">
        <v>13.408799999999999</v>
      </c>
      <c r="L27" s="79">
        <v>29.7562</v>
      </c>
      <c r="M27" s="34" t="s">
        <v>57</v>
      </c>
      <c r="N27" s="79">
        <v>39.093899999999998</v>
      </c>
      <c r="O27" s="34" t="s">
        <v>57</v>
      </c>
      <c r="P27" s="79">
        <v>54.888300000000001</v>
      </c>
      <c r="Q27" s="34" t="s">
        <v>57</v>
      </c>
      <c r="R27" s="84">
        <v>32.430399999999999</v>
      </c>
    </row>
    <row r="28" spans="1:18" x14ac:dyDescent="0.2">
      <c r="A28" s="77" t="s">
        <v>72</v>
      </c>
      <c r="B28" s="92">
        <v>21.131399999999999</v>
      </c>
      <c r="C28" s="80">
        <v>43.534999999999997</v>
      </c>
      <c r="D28" s="34" t="s">
        <v>57</v>
      </c>
      <c r="E28" s="80">
        <v>53.631999999999998</v>
      </c>
      <c r="F28" s="34" t="s">
        <v>57</v>
      </c>
      <c r="G28" s="80">
        <v>61.101799999999997</v>
      </c>
      <c r="H28" s="34" t="s">
        <v>57</v>
      </c>
      <c r="I28" s="84">
        <v>43.294600000000003</v>
      </c>
      <c r="J28" s="85"/>
      <c r="K28" s="92">
        <v>14.759399999999999</v>
      </c>
      <c r="L28" s="80">
        <v>37.767800000000001</v>
      </c>
      <c r="M28" s="34" t="s">
        <v>57</v>
      </c>
      <c r="N28" s="80">
        <v>51.949199999999998</v>
      </c>
      <c r="O28" s="34" t="s">
        <v>57</v>
      </c>
      <c r="P28" s="80">
        <v>64.012500000000003</v>
      </c>
      <c r="Q28" s="34" t="s">
        <v>57</v>
      </c>
      <c r="R28" s="84">
        <v>43.486899999999999</v>
      </c>
    </row>
    <row r="29" spans="1:18" x14ac:dyDescent="0.2">
      <c r="A29" s="43" t="s">
        <v>73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76"/>
    </row>
  </sheetData>
  <mergeCells count="15">
    <mergeCell ref="B4:R4"/>
    <mergeCell ref="B5:P5"/>
    <mergeCell ref="B16:R16"/>
    <mergeCell ref="B17:P17"/>
    <mergeCell ref="A29:P29"/>
    <mergeCell ref="A1:R1"/>
    <mergeCell ref="A2:A4"/>
    <mergeCell ref="C2:D2"/>
    <mergeCell ref="E2:F2"/>
    <mergeCell ref="G2:H2"/>
    <mergeCell ref="L2:M2"/>
    <mergeCell ref="N2:O2"/>
    <mergeCell ref="P2:Q2"/>
    <mergeCell ref="B3:I3"/>
    <mergeCell ref="K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Q40"/>
  <sheetViews>
    <sheetView view="pageBreakPreview" zoomScaleNormal="130" zoomScaleSheetLayoutView="100" workbookViewId="0">
      <selection activeCell="S28" sqref="S28"/>
    </sheetView>
  </sheetViews>
  <sheetFormatPr baseColWidth="10" defaultRowHeight="12.75" x14ac:dyDescent="0.2"/>
  <cols>
    <col min="1" max="1" width="15.7109375" style="98" customWidth="1"/>
    <col min="2" max="17" width="7.42578125" style="98" bestFit="1" customWidth="1"/>
    <col min="18" max="16384" width="11.42578125" style="98"/>
  </cols>
  <sheetData>
    <row r="1" spans="1:17" s="105" customFormat="1" ht="24" customHeight="1" x14ac:dyDescent="0.2">
      <c r="A1" s="112" t="s">
        <v>75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ht="12.75" customHeight="1" x14ac:dyDescent="0.2">
      <c r="A2" s="111" t="s">
        <v>0</v>
      </c>
      <c r="B2" s="110">
        <v>2005</v>
      </c>
      <c r="C2" s="109"/>
      <c r="D2" s="109"/>
      <c r="E2" s="109"/>
      <c r="F2" s="109"/>
      <c r="G2" s="109"/>
      <c r="H2" s="109"/>
      <c r="I2" s="109"/>
      <c r="J2" s="110">
        <v>2011</v>
      </c>
      <c r="K2" s="109"/>
      <c r="L2" s="109"/>
      <c r="M2" s="109"/>
      <c r="N2" s="109"/>
      <c r="O2" s="109"/>
      <c r="P2" s="109"/>
      <c r="Q2" s="109"/>
    </row>
    <row r="3" spans="1:17" s="105" customFormat="1" ht="18.75" customHeight="1" x14ac:dyDescent="0.2">
      <c r="A3" s="108"/>
      <c r="B3" s="107" t="s">
        <v>34</v>
      </c>
      <c r="C3" s="107"/>
      <c r="D3" s="107" t="s">
        <v>33</v>
      </c>
      <c r="E3" s="107"/>
      <c r="F3" s="107" t="s">
        <v>35</v>
      </c>
      <c r="G3" s="107"/>
      <c r="H3" s="107" t="s">
        <v>36</v>
      </c>
      <c r="I3" s="107"/>
      <c r="J3" s="107" t="s">
        <v>34</v>
      </c>
      <c r="K3" s="107"/>
      <c r="L3" s="107" t="s">
        <v>33</v>
      </c>
      <c r="M3" s="107"/>
      <c r="N3" s="107" t="s">
        <v>35</v>
      </c>
      <c r="O3" s="107"/>
      <c r="P3" s="107" t="s">
        <v>36</v>
      </c>
      <c r="Q3" s="107"/>
    </row>
    <row r="4" spans="1:17" s="105" customFormat="1" ht="10.5" customHeight="1" x14ac:dyDescent="0.2">
      <c r="A4" s="103"/>
      <c r="B4" s="101" t="s">
        <v>38</v>
      </c>
      <c r="C4" s="106" t="s">
        <v>39</v>
      </c>
      <c r="D4" s="101" t="s">
        <v>38</v>
      </c>
      <c r="E4" s="106" t="s">
        <v>39</v>
      </c>
      <c r="F4" s="101" t="s">
        <v>38</v>
      </c>
      <c r="G4" s="106" t="s">
        <v>39</v>
      </c>
      <c r="H4" s="101" t="s">
        <v>38</v>
      </c>
      <c r="I4" s="106" t="s">
        <v>39</v>
      </c>
      <c r="J4" s="101" t="s">
        <v>38</v>
      </c>
      <c r="K4" s="106" t="s">
        <v>39</v>
      </c>
      <c r="L4" s="101" t="s">
        <v>38</v>
      </c>
      <c r="M4" s="106" t="s">
        <v>39</v>
      </c>
      <c r="N4" s="101" t="s">
        <v>38</v>
      </c>
      <c r="O4" s="106" t="s">
        <v>39</v>
      </c>
      <c r="P4" s="101" t="s">
        <v>38</v>
      </c>
      <c r="Q4" s="106" t="s">
        <v>39</v>
      </c>
    </row>
    <row r="5" spans="1:17" ht="10.5" customHeight="1" x14ac:dyDescent="0.2">
      <c r="A5" s="103" t="s">
        <v>1</v>
      </c>
      <c r="B5" s="104">
        <v>25.229299999999999</v>
      </c>
      <c r="C5" s="104">
        <v>31.793700000000001</v>
      </c>
      <c r="D5" s="104">
        <v>51.897799999999997</v>
      </c>
      <c r="E5" s="104">
        <v>60.603200000000001</v>
      </c>
      <c r="F5" s="104">
        <v>62.474600000000002</v>
      </c>
      <c r="G5" s="104">
        <v>71.899100000000004</v>
      </c>
      <c r="H5" s="104">
        <v>73.667900000000003</v>
      </c>
      <c r="I5" s="104">
        <v>81.325000000000003</v>
      </c>
      <c r="J5" s="104">
        <v>28.361699999999999</v>
      </c>
      <c r="K5" s="104">
        <v>36.215200000000003</v>
      </c>
      <c r="L5" s="104">
        <v>50.888100000000001</v>
      </c>
      <c r="M5" s="104">
        <v>58.757800000000003</v>
      </c>
      <c r="N5" s="104">
        <v>63.734400000000001</v>
      </c>
      <c r="O5" s="104">
        <v>73.066400000000002</v>
      </c>
      <c r="P5" s="104">
        <v>70.013099999999994</v>
      </c>
      <c r="Q5" s="104">
        <v>79.142700000000005</v>
      </c>
    </row>
    <row r="6" spans="1:17" ht="10.5" customHeight="1" x14ac:dyDescent="0.2">
      <c r="A6" s="103" t="s">
        <v>2</v>
      </c>
      <c r="B6" s="104">
        <v>42.546999999999997</v>
      </c>
      <c r="C6" s="104">
        <v>50.380499999999998</v>
      </c>
      <c r="D6" s="104">
        <v>56.717799999999997</v>
      </c>
      <c r="E6" s="104">
        <v>64.574100000000001</v>
      </c>
      <c r="F6" s="104">
        <v>62.589399999999998</v>
      </c>
      <c r="G6" s="104">
        <v>72.076700000000002</v>
      </c>
      <c r="H6" s="104">
        <v>76.798900000000003</v>
      </c>
      <c r="I6" s="104">
        <v>85.102099999999993</v>
      </c>
      <c r="J6" s="104">
        <v>34.647599999999997</v>
      </c>
      <c r="K6" s="104">
        <v>43.0411</v>
      </c>
      <c r="L6" s="104">
        <v>54.7851</v>
      </c>
      <c r="M6" s="104">
        <v>62.914499999999997</v>
      </c>
      <c r="N6" s="104">
        <v>61.146599999999999</v>
      </c>
      <c r="O6" s="104">
        <v>69.836399999999998</v>
      </c>
      <c r="P6" s="104">
        <v>73.222899999999996</v>
      </c>
      <c r="Q6" s="104">
        <v>80.799400000000006</v>
      </c>
    </row>
    <row r="7" spans="1:17" ht="10.5" customHeight="1" x14ac:dyDescent="0.2">
      <c r="A7" s="103" t="s">
        <v>3</v>
      </c>
      <c r="B7" s="104">
        <v>22.4924</v>
      </c>
      <c r="C7" s="104">
        <v>34.691200000000002</v>
      </c>
      <c r="D7" s="104">
        <v>48.757800000000003</v>
      </c>
      <c r="E7" s="104">
        <v>60.633200000000002</v>
      </c>
      <c r="F7" s="104">
        <v>60.798400000000001</v>
      </c>
      <c r="G7" s="104">
        <v>71.805400000000006</v>
      </c>
      <c r="H7" s="104">
        <v>66.643500000000003</v>
      </c>
      <c r="I7" s="104">
        <v>76.815700000000007</v>
      </c>
      <c r="J7" s="104">
        <v>22.9665</v>
      </c>
      <c r="K7" s="104">
        <v>33.682499999999997</v>
      </c>
      <c r="L7" s="104">
        <v>36.407299999999999</v>
      </c>
      <c r="M7" s="104">
        <v>49.8673</v>
      </c>
      <c r="N7" s="104">
        <v>57.585700000000003</v>
      </c>
      <c r="O7" s="104">
        <v>67.004300000000001</v>
      </c>
      <c r="P7" s="104">
        <v>68.142399999999995</v>
      </c>
      <c r="Q7" s="104">
        <v>78.511899999999997</v>
      </c>
    </row>
    <row r="8" spans="1:17" ht="10.5" customHeight="1" x14ac:dyDescent="0.2">
      <c r="A8" s="103" t="s">
        <v>4</v>
      </c>
      <c r="B8" s="104">
        <v>15.9709</v>
      </c>
      <c r="C8" s="104">
        <v>23.174700000000001</v>
      </c>
      <c r="D8" s="104">
        <v>33.268300000000004</v>
      </c>
      <c r="E8" s="104">
        <v>43.286099999999998</v>
      </c>
      <c r="F8" s="104">
        <v>51.1738</v>
      </c>
      <c r="G8" s="104">
        <v>63.532600000000002</v>
      </c>
      <c r="H8" s="104">
        <v>64.588399999999993</v>
      </c>
      <c r="I8" s="104">
        <v>75.590599999999995</v>
      </c>
      <c r="J8" s="104">
        <v>15.985900000000001</v>
      </c>
      <c r="K8" s="104">
        <v>23.5122</v>
      </c>
      <c r="L8" s="104">
        <v>36.601399999999998</v>
      </c>
      <c r="M8" s="104">
        <v>46.237099999999998</v>
      </c>
      <c r="N8" s="104">
        <v>55.887099999999997</v>
      </c>
      <c r="O8" s="104">
        <v>65.9101</v>
      </c>
      <c r="P8" s="104">
        <v>71.711100000000002</v>
      </c>
      <c r="Q8" s="104">
        <v>80.488799999999998</v>
      </c>
    </row>
    <row r="9" spans="1:17" ht="10.5" customHeight="1" x14ac:dyDescent="0.2">
      <c r="A9" s="103" t="s">
        <v>37</v>
      </c>
      <c r="B9" s="104">
        <v>41.22</v>
      </c>
      <c r="C9" s="104">
        <v>49.881500000000003</v>
      </c>
      <c r="D9" s="104">
        <v>61.020200000000003</v>
      </c>
      <c r="E9" s="104">
        <v>69.635400000000004</v>
      </c>
      <c r="F9" s="104">
        <v>72.608900000000006</v>
      </c>
      <c r="G9" s="104">
        <v>83.463899999999995</v>
      </c>
      <c r="H9" s="104">
        <v>75.683599999999998</v>
      </c>
      <c r="I9" s="104">
        <v>84.566699999999997</v>
      </c>
      <c r="J9" s="104">
        <v>35.225900000000003</v>
      </c>
      <c r="K9" s="104">
        <v>43.6068</v>
      </c>
      <c r="L9" s="104">
        <v>62.472700000000003</v>
      </c>
      <c r="M9" s="104">
        <v>69.618799999999993</v>
      </c>
      <c r="N9" s="104">
        <v>70.090900000000005</v>
      </c>
      <c r="O9" s="104">
        <v>79.866</v>
      </c>
      <c r="P9" s="104">
        <v>77.802499999999995</v>
      </c>
      <c r="Q9" s="104">
        <v>85.876000000000005</v>
      </c>
    </row>
    <row r="10" spans="1:17" ht="10.5" customHeight="1" x14ac:dyDescent="0.2">
      <c r="A10" s="103" t="s">
        <v>5</v>
      </c>
      <c r="B10" s="104">
        <v>18.811499999999999</v>
      </c>
      <c r="C10" s="104">
        <v>26.319199999999999</v>
      </c>
      <c r="D10" s="104">
        <v>47.648000000000003</v>
      </c>
      <c r="E10" s="104">
        <v>56.643099999999997</v>
      </c>
      <c r="F10" s="104">
        <v>63.596899999999998</v>
      </c>
      <c r="G10" s="104">
        <v>73.424000000000007</v>
      </c>
      <c r="H10" s="104">
        <v>75.397499999999994</v>
      </c>
      <c r="I10" s="104">
        <v>83.039299999999997</v>
      </c>
      <c r="J10" s="104">
        <v>12.2639</v>
      </c>
      <c r="K10" s="104">
        <v>18.681699999999999</v>
      </c>
      <c r="L10" s="104">
        <v>36.1126</v>
      </c>
      <c r="M10" s="104">
        <v>44.463900000000002</v>
      </c>
      <c r="N10" s="104">
        <v>50.536099999999998</v>
      </c>
      <c r="O10" s="104">
        <v>61.718000000000004</v>
      </c>
      <c r="P10" s="104">
        <v>65.255700000000004</v>
      </c>
      <c r="Q10" s="104">
        <v>73.766599999999997</v>
      </c>
    </row>
    <row r="11" spans="1:17" ht="10.5" customHeight="1" x14ac:dyDescent="0.2">
      <c r="A11" s="103" t="s">
        <v>6</v>
      </c>
      <c r="B11" s="104">
        <v>8.0048999999999992</v>
      </c>
      <c r="C11" s="104">
        <v>14.2997</v>
      </c>
      <c r="D11" s="104">
        <v>30.8812</v>
      </c>
      <c r="E11" s="104">
        <v>45.4026</v>
      </c>
      <c r="F11" s="104">
        <v>61.778599999999997</v>
      </c>
      <c r="G11" s="104">
        <v>74.527600000000007</v>
      </c>
      <c r="H11" s="104">
        <v>70.325500000000005</v>
      </c>
      <c r="I11" s="104">
        <v>79.484800000000007</v>
      </c>
      <c r="J11" s="104">
        <v>8.1966000000000001</v>
      </c>
      <c r="K11" s="104">
        <v>17.030999999999999</v>
      </c>
      <c r="L11" s="104">
        <v>28.673300000000001</v>
      </c>
      <c r="M11" s="104">
        <v>41.402500000000003</v>
      </c>
      <c r="N11" s="104">
        <v>48.500999999999998</v>
      </c>
      <c r="O11" s="104">
        <v>60.5471</v>
      </c>
      <c r="P11" s="104">
        <v>77.8048</v>
      </c>
      <c r="Q11" s="104">
        <v>85.438299999999998</v>
      </c>
    </row>
    <row r="12" spans="1:17" ht="10.5" customHeight="1" x14ac:dyDescent="0.2">
      <c r="A12" s="103" t="s">
        <v>7</v>
      </c>
      <c r="B12" s="104">
        <v>47.106999999999999</v>
      </c>
      <c r="C12" s="104">
        <v>59.0976</v>
      </c>
      <c r="D12" s="104">
        <v>63.441099999999999</v>
      </c>
      <c r="E12" s="104">
        <v>76.634500000000003</v>
      </c>
      <c r="F12" s="104">
        <v>75.540700000000001</v>
      </c>
      <c r="G12" s="104">
        <v>89.596199999999996</v>
      </c>
      <c r="H12" s="104">
        <v>83.230099999999993</v>
      </c>
      <c r="I12" s="104">
        <v>94.439599999999999</v>
      </c>
      <c r="J12" s="104">
        <v>39.4756</v>
      </c>
      <c r="K12" s="104">
        <v>51.9133</v>
      </c>
      <c r="L12" s="104">
        <v>63.527500000000003</v>
      </c>
      <c r="M12" s="104">
        <v>75.813999999999993</v>
      </c>
      <c r="N12" s="104">
        <v>67.982299999999995</v>
      </c>
      <c r="O12" s="104">
        <v>83.268699999999995</v>
      </c>
      <c r="P12" s="104">
        <v>76.991900000000001</v>
      </c>
      <c r="Q12" s="104">
        <v>91.236999999999995</v>
      </c>
    </row>
    <row r="13" spans="1:17" ht="10.5" customHeight="1" x14ac:dyDescent="0.2">
      <c r="A13" s="103" t="s">
        <v>8</v>
      </c>
      <c r="B13" s="104">
        <v>23.345700000000001</v>
      </c>
      <c r="C13" s="104">
        <v>30.927</v>
      </c>
      <c r="D13" s="104">
        <v>43.468400000000003</v>
      </c>
      <c r="E13" s="104">
        <v>51.592399999999998</v>
      </c>
      <c r="F13" s="104">
        <v>60.6873</v>
      </c>
      <c r="G13" s="104">
        <v>68.777199999999993</v>
      </c>
      <c r="H13" s="104">
        <v>63.267400000000002</v>
      </c>
      <c r="I13" s="104">
        <v>71.441500000000005</v>
      </c>
      <c r="J13" s="104">
        <v>23.255500000000001</v>
      </c>
      <c r="K13" s="104">
        <v>32.053400000000003</v>
      </c>
      <c r="L13" s="104">
        <v>41.469499999999996</v>
      </c>
      <c r="M13" s="104">
        <v>49.569800000000001</v>
      </c>
      <c r="N13" s="104">
        <v>58.905500000000004</v>
      </c>
      <c r="O13" s="104">
        <v>66.897199999999998</v>
      </c>
      <c r="P13" s="104">
        <v>75.427400000000006</v>
      </c>
      <c r="Q13" s="104">
        <v>82.358699999999999</v>
      </c>
    </row>
    <row r="14" spans="1:17" ht="10.5" customHeight="1" x14ac:dyDescent="0.2">
      <c r="A14" s="103" t="s">
        <v>9</v>
      </c>
      <c r="B14" s="104">
        <v>36.868299999999998</v>
      </c>
      <c r="C14" s="104">
        <v>46.777200000000001</v>
      </c>
      <c r="D14" s="104">
        <v>54.051900000000003</v>
      </c>
      <c r="E14" s="104">
        <v>67.367199999999997</v>
      </c>
      <c r="F14" s="104">
        <v>68.184799999999996</v>
      </c>
      <c r="G14" s="104">
        <v>79.842600000000004</v>
      </c>
      <c r="H14" s="104">
        <v>71.236999999999995</v>
      </c>
      <c r="I14" s="104">
        <v>83.050200000000004</v>
      </c>
      <c r="J14" s="104">
        <v>24.072099999999999</v>
      </c>
      <c r="K14" s="104">
        <v>48.048299999999998</v>
      </c>
      <c r="L14" s="104">
        <v>50.178899999999999</v>
      </c>
      <c r="M14" s="104">
        <v>61.556100000000001</v>
      </c>
      <c r="N14" s="104">
        <v>64.839799999999997</v>
      </c>
      <c r="O14" s="104">
        <v>77.140900000000002</v>
      </c>
      <c r="P14" s="104">
        <v>75.165099999999995</v>
      </c>
      <c r="Q14" s="104">
        <v>83.369100000000003</v>
      </c>
    </row>
    <row r="15" spans="1:17" ht="10.5" customHeight="1" x14ac:dyDescent="0.2">
      <c r="A15" s="103" t="s">
        <v>10</v>
      </c>
      <c r="B15" s="104">
        <v>14.9916</v>
      </c>
      <c r="C15" s="104">
        <v>21.85</v>
      </c>
      <c r="D15" s="104">
        <v>37.049999999999997</v>
      </c>
      <c r="E15" s="104">
        <v>47.593499999999999</v>
      </c>
      <c r="F15" s="104">
        <v>54.949399999999997</v>
      </c>
      <c r="G15" s="104">
        <v>67.260999999999996</v>
      </c>
      <c r="H15" s="104">
        <v>66.242900000000006</v>
      </c>
      <c r="I15" s="104">
        <v>79.050600000000003</v>
      </c>
      <c r="J15" s="104">
        <v>10.8592</v>
      </c>
      <c r="K15" s="104">
        <v>17.194500000000001</v>
      </c>
      <c r="L15" s="104">
        <v>28.229399999999998</v>
      </c>
      <c r="M15" s="104">
        <v>39.130099999999999</v>
      </c>
      <c r="N15" s="104">
        <v>56.6203</v>
      </c>
      <c r="O15" s="104">
        <v>69.050200000000004</v>
      </c>
      <c r="P15" s="104">
        <v>56.7761</v>
      </c>
      <c r="Q15" s="104">
        <v>66.846599999999995</v>
      </c>
    </row>
    <row r="16" spans="1:17" ht="10.5" customHeight="1" x14ac:dyDescent="0.2">
      <c r="A16" s="103" t="s">
        <v>11</v>
      </c>
      <c r="B16" s="104">
        <v>10.035299999999999</v>
      </c>
      <c r="C16" s="104">
        <v>16.982399999999998</v>
      </c>
      <c r="D16" s="104">
        <v>23.904199999999999</v>
      </c>
      <c r="E16" s="104">
        <v>36.195300000000003</v>
      </c>
      <c r="F16" s="104">
        <v>53.7042</v>
      </c>
      <c r="G16" s="104">
        <v>66.8309</v>
      </c>
      <c r="H16" s="104">
        <v>71.673599999999993</v>
      </c>
      <c r="I16" s="104">
        <v>82.211500000000001</v>
      </c>
      <c r="J16" s="104">
        <v>6.3939000000000004</v>
      </c>
      <c r="K16" s="104">
        <v>12.5794</v>
      </c>
      <c r="L16" s="104">
        <v>22.674800000000001</v>
      </c>
      <c r="M16" s="104">
        <v>33.672400000000003</v>
      </c>
      <c r="N16" s="104">
        <v>48.226199999999999</v>
      </c>
      <c r="O16" s="104">
        <v>60.194699999999997</v>
      </c>
      <c r="P16" s="104">
        <v>68.944299999999998</v>
      </c>
      <c r="Q16" s="104">
        <v>77.878200000000007</v>
      </c>
    </row>
    <row r="17" spans="1:17" ht="10.5" customHeight="1" x14ac:dyDescent="0.2">
      <c r="A17" s="103" t="s">
        <v>12</v>
      </c>
      <c r="B17" s="104">
        <v>10.004099999999999</v>
      </c>
      <c r="C17" s="104">
        <v>19.051400000000001</v>
      </c>
      <c r="D17" s="104">
        <v>26.364699999999999</v>
      </c>
      <c r="E17" s="104">
        <v>41.353299999999997</v>
      </c>
      <c r="F17" s="104">
        <v>42.678400000000003</v>
      </c>
      <c r="G17" s="104">
        <v>60.725999999999999</v>
      </c>
      <c r="H17" s="104">
        <v>67.6845</v>
      </c>
      <c r="I17" s="104">
        <v>80.415199999999999</v>
      </c>
      <c r="J17" s="104">
        <v>5.5616000000000003</v>
      </c>
      <c r="K17" s="104">
        <v>12.084300000000001</v>
      </c>
      <c r="L17" s="104">
        <v>18.327500000000001</v>
      </c>
      <c r="M17" s="104">
        <v>30.948</v>
      </c>
      <c r="N17" s="104">
        <v>41.544199999999996</v>
      </c>
      <c r="O17" s="104">
        <v>56.145499999999998</v>
      </c>
      <c r="P17" s="104">
        <v>55.537399999999998</v>
      </c>
      <c r="Q17" s="104">
        <v>71.350700000000003</v>
      </c>
    </row>
    <row r="18" spans="1:17" ht="10.5" customHeight="1" x14ac:dyDescent="0.2">
      <c r="A18" s="103" t="s">
        <v>13</v>
      </c>
      <c r="B18" s="104">
        <v>25.669</v>
      </c>
      <c r="C18" s="104">
        <v>33.814900000000002</v>
      </c>
      <c r="D18" s="104">
        <v>48.771500000000003</v>
      </c>
      <c r="E18" s="104">
        <v>58.420099999999998</v>
      </c>
      <c r="F18" s="104">
        <v>64.135499999999993</v>
      </c>
      <c r="G18" s="104">
        <v>73.355500000000006</v>
      </c>
      <c r="H18" s="104">
        <v>67.4512</v>
      </c>
      <c r="I18" s="104">
        <v>76.293899999999994</v>
      </c>
      <c r="J18" s="104">
        <v>24.556699999999999</v>
      </c>
      <c r="K18" s="104">
        <v>32.829799999999999</v>
      </c>
      <c r="L18" s="104">
        <v>45.831600000000002</v>
      </c>
      <c r="M18" s="104">
        <v>54.704500000000003</v>
      </c>
      <c r="N18" s="104">
        <v>62.638599999999997</v>
      </c>
      <c r="O18" s="104">
        <v>70.873699999999999</v>
      </c>
      <c r="P18" s="104">
        <v>72.264099999999999</v>
      </c>
      <c r="Q18" s="104">
        <v>80.172499999999999</v>
      </c>
    </row>
    <row r="19" spans="1:17" ht="10.5" customHeight="1" x14ac:dyDescent="0.2">
      <c r="A19" s="103" t="s">
        <v>14</v>
      </c>
      <c r="B19" s="104">
        <v>23.825099999999999</v>
      </c>
      <c r="C19" s="104">
        <v>30.985299999999999</v>
      </c>
      <c r="D19" s="104">
        <v>41.659300000000002</v>
      </c>
      <c r="E19" s="104">
        <v>49.924999999999997</v>
      </c>
      <c r="F19" s="104">
        <v>58.378500000000003</v>
      </c>
      <c r="G19" s="104">
        <v>67.419600000000003</v>
      </c>
      <c r="H19" s="104">
        <v>68.358800000000002</v>
      </c>
      <c r="I19" s="104">
        <v>76.939899999999994</v>
      </c>
      <c r="J19" s="104">
        <v>19.036300000000001</v>
      </c>
      <c r="K19" s="104">
        <v>26.28</v>
      </c>
      <c r="L19" s="104">
        <v>45.472200000000001</v>
      </c>
      <c r="M19" s="104">
        <v>53.474899999999998</v>
      </c>
      <c r="N19" s="104">
        <v>58.5869</v>
      </c>
      <c r="O19" s="104">
        <v>67.338200000000001</v>
      </c>
      <c r="P19" s="104">
        <v>79.027199999999993</v>
      </c>
      <c r="Q19" s="104">
        <v>86.433300000000003</v>
      </c>
    </row>
    <row r="20" spans="1:17" ht="10.5" customHeight="1" x14ac:dyDescent="0.2">
      <c r="A20" s="103" t="s">
        <v>15</v>
      </c>
      <c r="B20" s="104">
        <v>9.8806999999999992</v>
      </c>
      <c r="C20" s="104">
        <v>17.359000000000002</v>
      </c>
      <c r="D20" s="104">
        <v>33.821300000000001</v>
      </c>
      <c r="E20" s="104">
        <v>46.4392</v>
      </c>
      <c r="F20" s="104">
        <v>50.595199999999998</v>
      </c>
      <c r="G20" s="104">
        <v>76.342100000000002</v>
      </c>
      <c r="H20" s="104">
        <v>64.218000000000004</v>
      </c>
      <c r="I20" s="104">
        <v>78.387200000000007</v>
      </c>
      <c r="J20" s="104">
        <v>7.9497</v>
      </c>
      <c r="K20" s="104">
        <v>14.4612</v>
      </c>
      <c r="L20" s="104">
        <v>28.589500000000001</v>
      </c>
      <c r="M20" s="104">
        <v>43.673099999999998</v>
      </c>
      <c r="N20" s="104">
        <v>50.170999999999999</v>
      </c>
      <c r="O20" s="104">
        <v>68.625</v>
      </c>
      <c r="P20" s="104">
        <v>71.467699999999994</v>
      </c>
      <c r="Q20" s="104">
        <v>81.177199999999999</v>
      </c>
    </row>
    <row r="21" spans="1:17" ht="10.5" customHeight="1" x14ac:dyDescent="0.2">
      <c r="A21" s="103" t="s">
        <v>16</v>
      </c>
      <c r="B21" s="104">
        <v>11.1751</v>
      </c>
      <c r="C21" s="104">
        <v>18.0929</v>
      </c>
      <c r="D21" s="104">
        <v>26.487400000000001</v>
      </c>
      <c r="E21" s="104">
        <v>37.253100000000003</v>
      </c>
      <c r="F21" s="104">
        <v>47.854100000000003</v>
      </c>
      <c r="G21" s="104">
        <v>59.501399999999997</v>
      </c>
      <c r="H21" s="104">
        <v>64.529300000000006</v>
      </c>
      <c r="I21" s="104">
        <v>74.919600000000003</v>
      </c>
      <c r="J21" s="104">
        <v>11.4474</v>
      </c>
      <c r="K21" s="104">
        <v>18.894300000000001</v>
      </c>
      <c r="L21" s="104">
        <v>32.008400000000002</v>
      </c>
      <c r="M21" s="104">
        <v>40.7652</v>
      </c>
      <c r="N21" s="104">
        <v>54.011899999999997</v>
      </c>
      <c r="O21" s="104">
        <v>64.066699999999997</v>
      </c>
      <c r="P21" s="104">
        <v>69.3125</v>
      </c>
      <c r="Q21" s="104">
        <v>77.951099999999997</v>
      </c>
    </row>
    <row r="22" spans="1:17" ht="10.5" customHeight="1" x14ac:dyDescent="0.2">
      <c r="A22" s="103" t="s">
        <v>17</v>
      </c>
      <c r="B22" s="104">
        <v>8.734</v>
      </c>
      <c r="C22" s="104">
        <v>14.3399</v>
      </c>
      <c r="D22" s="104">
        <v>27.787500000000001</v>
      </c>
      <c r="E22" s="104">
        <v>36.975499999999997</v>
      </c>
      <c r="F22" s="104">
        <v>47.819400000000002</v>
      </c>
      <c r="G22" s="104">
        <v>58.850099999999998</v>
      </c>
      <c r="H22" s="104">
        <v>59.468600000000002</v>
      </c>
      <c r="I22" s="104">
        <v>68.570800000000006</v>
      </c>
      <c r="J22" s="104">
        <v>9.9680999999999997</v>
      </c>
      <c r="K22" s="104">
        <v>17.1754</v>
      </c>
      <c r="L22" s="104">
        <v>25.7179</v>
      </c>
      <c r="M22" s="104">
        <v>34.7545</v>
      </c>
      <c r="N22" s="104">
        <v>44.400100000000002</v>
      </c>
      <c r="O22" s="104">
        <v>57.314700000000002</v>
      </c>
      <c r="P22" s="104">
        <v>67.889099999999999</v>
      </c>
      <c r="Q22" s="104">
        <v>76.201599999999999</v>
      </c>
    </row>
    <row r="23" spans="1:17" ht="10.5" customHeight="1" x14ac:dyDescent="0.2">
      <c r="A23" s="103" t="s">
        <v>18</v>
      </c>
      <c r="B23" s="104">
        <v>32.161499999999997</v>
      </c>
      <c r="C23" s="104">
        <v>39.329799999999999</v>
      </c>
      <c r="D23" s="104">
        <v>59.066099999999999</v>
      </c>
      <c r="E23" s="104">
        <v>64.975499999999997</v>
      </c>
      <c r="F23" s="104">
        <v>63.885899999999999</v>
      </c>
      <c r="G23" s="104">
        <v>73.486400000000003</v>
      </c>
      <c r="H23" s="104">
        <v>72.752300000000005</v>
      </c>
      <c r="I23" s="104">
        <v>80.326899999999995</v>
      </c>
      <c r="J23" s="104">
        <v>31.231000000000002</v>
      </c>
      <c r="K23" s="104">
        <v>40.669699999999999</v>
      </c>
      <c r="L23" s="104">
        <v>55.704799999999999</v>
      </c>
      <c r="M23" s="104">
        <v>62.391800000000003</v>
      </c>
      <c r="N23" s="104">
        <v>66.051100000000005</v>
      </c>
      <c r="O23" s="104">
        <v>77.3018</v>
      </c>
      <c r="P23" s="104">
        <v>76.959999999999994</v>
      </c>
      <c r="Q23" s="104">
        <v>83.6691</v>
      </c>
    </row>
    <row r="24" spans="1:17" ht="10.5" customHeight="1" x14ac:dyDescent="0.2">
      <c r="A24" s="103" t="s">
        <v>19</v>
      </c>
      <c r="B24" s="104">
        <v>8.8985000000000003</v>
      </c>
      <c r="C24" s="104">
        <v>15.144399999999999</v>
      </c>
      <c r="D24" s="104">
        <v>33.036099999999998</v>
      </c>
      <c r="E24" s="104">
        <v>47.892299999999999</v>
      </c>
      <c r="F24" s="104">
        <v>52.094700000000003</v>
      </c>
      <c r="G24" s="104">
        <v>65.427099999999996</v>
      </c>
      <c r="H24" s="104">
        <v>66.351100000000002</v>
      </c>
      <c r="I24" s="104">
        <v>76.853399999999993</v>
      </c>
      <c r="J24" s="104">
        <v>7.5598999999999998</v>
      </c>
      <c r="K24" s="104">
        <v>12.972</v>
      </c>
      <c r="L24" s="104">
        <v>27.227900000000002</v>
      </c>
      <c r="M24" s="104">
        <v>38.616100000000003</v>
      </c>
      <c r="N24" s="104">
        <v>54.645400000000002</v>
      </c>
      <c r="O24" s="104">
        <v>66.600899999999996</v>
      </c>
      <c r="P24" s="104">
        <v>73.649900000000002</v>
      </c>
      <c r="Q24" s="104">
        <v>82.207999999999998</v>
      </c>
    </row>
    <row r="25" spans="1:17" ht="10.5" customHeight="1" x14ac:dyDescent="0.2">
      <c r="A25" s="103" t="s">
        <v>20</v>
      </c>
      <c r="B25" s="104">
        <v>10.116300000000001</v>
      </c>
      <c r="C25" s="104">
        <v>15.696400000000001</v>
      </c>
      <c r="D25" s="104">
        <v>31.415600000000001</v>
      </c>
      <c r="E25" s="104">
        <v>41.141599999999997</v>
      </c>
      <c r="F25" s="104">
        <v>50.938499999999998</v>
      </c>
      <c r="G25" s="104">
        <v>62.257300000000001</v>
      </c>
      <c r="H25" s="104">
        <v>59.630200000000002</v>
      </c>
      <c r="I25" s="104">
        <v>69.569000000000003</v>
      </c>
      <c r="J25" s="104">
        <v>7.1672000000000002</v>
      </c>
      <c r="K25" s="104">
        <v>11.5189</v>
      </c>
      <c r="L25" s="104">
        <v>26.173999999999999</v>
      </c>
      <c r="M25" s="104">
        <v>35.471200000000003</v>
      </c>
      <c r="N25" s="104">
        <v>46.0062</v>
      </c>
      <c r="O25" s="104">
        <v>57.255499999999998</v>
      </c>
      <c r="P25" s="104">
        <v>64.692599999999999</v>
      </c>
      <c r="Q25" s="104">
        <v>73.147900000000007</v>
      </c>
    </row>
    <row r="26" spans="1:17" ht="10.5" customHeight="1" x14ac:dyDescent="0.2">
      <c r="A26" s="103" t="s">
        <v>21</v>
      </c>
      <c r="B26" s="104">
        <v>23.468599999999999</v>
      </c>
      <c r="C26" s="104">
        <v>30.3674</v>
      </c>
      <c r="D26" s="104">
        <v>46.932400000000001</v>
      </c>
      <c r="E26" s="104">
        <v>55.51</v>
      </c>
      <c r="F26" s="104">
        <v>60.954500000000003</v>
      </c>
      <c r="G26" s="104">
        <v>71.231300000000005</v>
      </c>
      <c r="H26" s="104">
        <v>71.155299999999997</v>
      </c>
      <c r="I26" s="104">
        <v>78.745800000000003</v>
      </c>
      <c r="J26" s="104">
        <v>23.1005</v>
      </c>
      <c r="K26" s="104">
        <v>30.846900000000002</v>
      </c>
      <c r="L26" s="104">
        <v>49.911999999999999</v>
      </c>
      <c r="M26" s="104">
        <v>58.241</v>
      </c>
      <c r="N26" s="104">
        <v>62.296199999999999</v>
      </c>
      <c r="O26" s="104">
        <v>72.262900000000002</v>
      </c>
      <c r="P26" s="104">
        <v>72.492000000000004</v>
      </c>
      <c r="Q26" s="104">
        <v>80.597700000000003</v>
      </c>
    </row>
    <row r="27" spans="1:17" ht="10.5" customHeight="1" x14ac:dyDescent="0.2">
      <c r="A27" s="103" t="s">
        <v>22</v>
      </c>
      <c r="B27" s="104">
        <v>23.712199999999999</v>
      </c>
      <c r="C27" s="104">
        <v>31.6492</v>
      </c>
      <c r="D27" s="104">
        <v>49.240099999999998</v>
      </c>
      <c r="E27" s="104">
        <v>58.0535</v>
      </c>
      <c r="F27" s="104">
        <v>57.9955</v>
      </c>
      <c r="G27" s="104">
        <v>68.904200000000003</v>
      </c>
      <c r="H27" s="104">
        <v>70.600999999999999</v>
      </c>
      <c r="I27" s="104">
        <v>81.6554</v>
      </c>
      <c r="J27" s="104">
        <v>21.653500000000001</v>
      </c>
      <c r="K27" s="104">
        <v>29.610900000000001</v>
      </c>
      <c r="L27" s="104">
        <v>40.674100000000003</v>
      </c>
      <c r="M27" s="104">
        <v>50.517400000000002</v>
      </c>
      <c r="N27" s="104">
        <v>53.683399999999999</v>
      </c>
      <c r="O27" s="104">
        <v>64.3827</v>
      </c>
      <c r="P27" s="104">
        <v>67.257999999999996</v>
      </c>
      <c r="Q27" s="104">
        <v>77.848100000000002</v>
      </c>
    </row>
    <row r="28" spans="1:17" ht="10.5" customHeight="1" x14ac:dyDescent="0.2">
      <c r="A28" s="103" t="s">
        <v>43</v>
      </c>
      <c r="B28" s="104">
        <v>19.217500000000001</v>
      </c>
      <c r="C28" s="104">
        <v>29.811900000000001</v>
      </c>
      <c r="D28" s="104">
        <v>48.203899999999997</v>
      </c>
      <c r="E28" s="104">
        <v>57.316400000000002</v>
      </c>
      <c r="F28" s="104">
        <v>65.787099999999995</v>
      </c>
      <c r="G28" s="104">
        <v>76.836799999999997</v>
      </c>
      <c r="H28" s="104">
        <v>73.723699999999994</v>
      </c>
      <c r="I28" s="104">
        <v>81.401600000000002</v>
      </c>
      <c r="J28" s="104">
        <v>16.944199999999999</v>
      </c>
      <c r="K28" s="104">
        <v>26.349</v>
      </c>
      <c r="L28" s="104">
        <v>44.354500000000002</v>
      </c>
      <c r="M28" s="104">
        <v>54.1539</v>
      </c>
      <c r="N28" s="104">
        <v>56.335700000000003</v>
      </c>
      <c r="O28" s="104">
        <v>69.203400000000002</v>
      </c>
      <c r="P28" s="104">
        <v>73.612799999999993</v>
      </c>
      <c r="Q28" s="104">
        <v>81.903700000000001</v>
      </c>
    </row>
    <row r="29" spans="1:17" ht="10.5" customHeight="1" x14ac:dyDescent="0.2">
      <c r="A29" s="103" t="s">
        <v>24</v>
      </c>
      <c r="B29" s="104">
        <v>16.1294</v>
      </c>
      <c r="C29" s="104">
        <v>26.442799999999998</v>
      </c>
      <c r="D29" s="104">
        <v>37.305799999999998</v>
      </c>
      <c r="E29" s="104">
        <v>50.3581</v>
      </c>
      <c r="F29" s="104">
        <v>60.003799999999998</v>
      </c>
      <c r="G29" s="104">
        <v>71.880200000000002</v>
      </c>
      <c r="H29" s="104">
        <v>71.281800000000004</v>
      </c>
      <c r="I29" s="104">
        <v>82.249399999999994</v>
      </c>
      <c r="J29" s="104">
        <v>18.498000000000001</v>
      </c>
      <c r="K29" s="104">
        <v>28.975000000000001</v>
      </c>
      <c r="L29" s="104">
        <v>36.634599999999999</v>
      </c>
      <c r="M29" s="104">
        <v>50.430399999999999</v>
      </c>
      <c r="N29" s="104">
        <v>54.739400000000003</v>
      </c>
      <c r="O29" s="104">
        <v>67.672899999999998</v>
      </c>
      <c r="P29" s="104">
        <v>71.6173</v>
      </c>
      <c r="Q29" s="104">
        <v>81.156700000000001</v>
      </c>
    </row>
    <row r="30" spans="1:17" ht="10.5" customHeight="1" x14ac:dyDescent="0.2">
      <c r="A30" s="103" t="s">
        <v>25</v>
      </c>
      <c r="B30" s="104">
        <v>37.189599999999999</v>
      </c>
      <c r="C30" s="104">
        <v>47.409500000000001</v>
      </c>
      <c r="D30" s="104">
        <v>57.5002</v>
      </c>
      <c r="E30" s="104">
        <v>69.452500000000001</v>
      </c>
      <c r="F30" s="104">
        <v>77.251300000000001</v>
      </c>
      <c r="G30" s="104">
        <v>86.107100000000003</v>
      </c>
      <c r="H30" s="104">
        <v>82.805499999999995</v>
      </c>
      <c r="I30" s="104">
        <v>91.023499999999999</v>
      </c>
      <c r="J30" s="104">
        <v>26.9741</v>
      </c>
      <c r="K30" s="104">
        <v>38.488700000000001</v>
      </c>
      <c r="L30" s="104">
        <v>56.631700000000002</v>
      </c>
      <c r="M30" s="104">
        <v>66.747100000000003</v>
      </c>
      <c r="N30" s="104">
        <v>72.874899999999997</v>
      </c>
      <c r="O30" s="104">
        <v>83.512200000000007</v>
      </c>
      <c r="P30" s="104">
        <v>75.886799999999994</v>
      </c>
      <c r="Q30" s="104">
        <v>84.665499999999994</v>
      </c>
    </row>
    <row r="31" spans="1:17" ht="10.5" customHeight="1" x14ac:dyDescent="0.2">
      <c r="A31" s="103" t="s">
        <v>26</v>
      </c>
      <c r="B31" s="104">
        <v>14.847799999999999</v>
      </c>
      <c r="C31" s="104">
        <v>23.309000000000001</v>
      </c>
      <c r="D31" s="104">
        <v>40.465400000000002</v>
      </c>
      <c r="E31" s="104">
        <v>52.564700000000002</v>
      </c>
      <c r="F31" s="104">
        <v>58.961799999999997</v>
      </c>
      <c r="G31" s="104">
        <v>70.407899999999998</v>
      </c>
      <c r="H31" s="104">
        <v>72.593100000000007</v>
      </c>
      <c r="I31" s="104">
        <v>81.576999999999998</v>
      </c>
      <c r="J31" s="104">
        <v>10.2197</v>
      </c>
      <c r="K31" s="104">
        <v>16.742799999999999</v>
      </c>
      <c r="L31" s="104">
        <v>29.727900000000002</v>
      </c>
      <c r="M31" s="104">
        <v>41.336799999999997</v>
      </c>
      <c r="N31" s="104">
        <v>55.078099999999999</v>
      </c>
      <c r="O31" s="104">
        <v>64.416600000000003</v>
      </c>
      <c r="P31" s="104">
        <v>69.444699999999997</v>
      </c>
      <c r="Q31" s="104">
        <v>78.432400000000001</v>
      </c>
    </row>
    <row r="32" spans="1:17" ht="10.5" customHeight="1" x14ac:dyDescent="0.2">
      <c r="A32" s="103" t="s">
        <v>27</v>
      </c>
      <c r="B32" s="104">
        <v>26.317599999999999</v>
      </c>
      <c r="C32" s="104">
        <v>36.342500000000001</v>
      </c>
      <c r="D32" s="104">
        <v>48.171599999999998</v>
      </c>
      <c r="E32" s="104">
        <v>58.662999999999997</v>
      </c>
      <c r="F32" s="104">
        <v>57.435699999999997</v>
      </c>
      <c r="G32" s="104">
        <v>70.006699999999995</v>
      </c>
      <c r="H32" s="104">
        <v>68.422300000000007</v>
      </c>
      <c r="I32" s="104">
        <v>78.744699999999995</v>
      </c>
      <c r="J32" s="104">
        <v>20.805900000000001</v>
      </c>
      <c r="K32" s="104">
        <v>31.500399999999999</v>
      </c>
      <c r="L32" s="104">
        <v>43.830100000000002</v>
      </c>
      <c r="M32" s="104">
        <v>54.589399999999998</v>
      </c>
      <c r="N32" s="104">
        <v>56.040599999999998</v>
      </c>
      <c r="O32" s="104">
        <v>68.067599999999999</v>
      </c>
      <c r="P32" s="104">
        <v>70.313400000000001</v>
      </c>
      <c r="Q32" s="104">
        <v>79.952699999999993</v>
      </c>
    </row>
    <row r="33" spans="1:17" ht="10.5" customHeight="1" x14ac:dyDescent="0.2">
      <c r="A33" s="103" t="s">
        <v>28</v>
      </c>
      <c r="B33" s="104">
        <v>12.7453</v>
      </c>
      <c r="C33" s="104">
        <v>18.487400000000001</v>
      </c>
      <c r="D33" s="104">
        <v>28.5702</v>
      </c>
      <c r="E33" s="104">
        <v>38.235500000000002</v>
      </c>
      <c r="F33" s="104">
        <v>43.797899999999998</v>
      </c>
      <c r="G33" s="104">
        <v>54.769300000000001</v>
      </c>
      <c r="H33" s="104">
        <v>64.262600000000006</v>
      </c>
      <c r="I33" s="104">
        <v>74.601799999999997</v>
      </c>
      <c r="J33" s="104">
        <v>6.1319999999999997</v>
      </c>
      <c r="K33" s="104">
        <v>10.9274</v>
      </c>
      <c r="L33" s="104">
        <v>22.894600000000001</v>
      </c>
      <c r="M33" s="104">
        <v>30.197700000000001</v>
      </c>
      <c r="N33" s="104">
        <v>36.5077</v>
      </c>
      <c r="O33" s="104">
        <v>47.5276</v>
      </c>
      <c r="P33" s="104">
        <v>62.704599999999999</v>
      </c>
      <c r="Q33" s="104">
        <v>73.373000000000005</v>
      </c>
    </row>
    <row r="34" spans="1:17" ht="10.5" customHeight="1" x14ac:dyDescent="0.2">
      <c r="A34" s="103" t="s">
        <v>29</v>
      </c>
      <c r="B34" s="104">
        <v>9.8260000000000005</v>
      </c>
      <c r="C34" s="104">
        <v>16.6495</v>
      </c>
      <c r="D34" s="104">
        <v>35.386299999999999</v>
      </c>
      <c r="E34" s="104">
        <v>48.799799999999998</v>
      </c>
      <c r="F34" s="104">
        <v>48.164299999999997</v>
      </c>
      <c r="G34" s="104">
        <v>62.358699999999999</v>
      </c>
      <c r="H34" s="104">
        <v>65.084599999999995</v>
      </c>
      <c r="I34" s="104">
        <v>76.955799999999996</v>
      </c>
      <c r="J34" s="104">
        <v>10.676600000000001</v>
      </c>
      <c r="K34" s="104">
        <v>18.847300000000001</v>
      </c>
      <c r="L34" s="104">
        <v>29.9998</v>
      </c>
      <c r="M34" s="104">
        <v>41.616</v>
      </c>
      <c r="N34" s="104">
        <v>50.274099999999997</v>
      </c>
      <c r="O34" s="104">
        <v>62.695999999999998</v>
      </c>
      <c r="P34" s="104">
        <v>67.049899999999994</v>
      </c>
      <c r="Q34" s="104">
        <v>78.001499999999993</v>
      </c>
    </row>
    <row r="35" spans="1:17" ht="10.5" customHeight="1" x14ac:dyDescent="0.2">
      <c r="A35" s="103" t="s">
        <v>30</v>
      </c>
      <c r="B35" s="104">
        <v>22.7559</v>
      </c>
      <c r="C35" s="104">
        <v>31.694500000000001</v>
      </c>
      <c r="D35" s="104">
        <v>46.586300000000001</v>
      </c>
      <c r="E35" s="104">
        <v>56.234000000000002</v>
      </c>
      <c r="F35" s="104">
        <v>68.441699999999997</v>
      </c>
      <c r="G35" s="104">
        <v>77.110799999999998</v>
      </c>
      <c r="H35" s="104">
        <v>68.241</v>
      </c>
      <c r="I35" s="104">
        <v>77.242099999999994</v>
      </c>
      <c r="J35" s="104">
        <v>18.05</v>
      </c>
      <c r="K35" s="104">
        <v>25.391100000000002</v>
      </c>
      <c r="L35" s="104">
        <v>41.896500000000003</v>
      </c>
      <c r="M35" s="104">
        <v>50.781999999999996</v>
      </c>
      <c r="N35" s="104">
        <v>58.5764</v>
      </c>
      <c r="O35" s="104">
        <v>69.425399999999996</v>
      </c>
      <c r="P35" s="104">
        <v>69.677999999999997</v>
      </c>
      <c r="Q35" s="104">
        <v>77.688900000000004</v>
      </c>
    </row>
    <row r="36" spans="1:17" ht="10.5" customHeight="1" x14ac:dyDescent="0.2">
      <c r="A36" s="103" t="s">
        <v>31</v>
      </c>
      <c r="B36" s="104">
        <v>10.2407</v>
      </c>
      <c r="C36" s="104">
        <v>17.330500000000001</v>
      </c>
      <c r="D36" s="104">
        <v>28.462199999999999</v>
      </c>
      <c r="E36" s="104">
        <v>41.986699999999999</v>
      </c>
      <c r="F36" s="104">
        <v>56.104399999999998</v>
      </c>
      <c r="G36" s="104">
        <v>71.451700000000002</v>
      </c>
      <c r="H36" s="104">
        <v>66.739400000000003</v>
      </c>
      <c r="I36" s="104">
        <v>78.499200000000002</v>
      </c>
      <c r="J36" s="104">
        <v>13.3483</v>
      </c>
      <c r="K36" s="104">
        <v>23.7758</v>
      </c>
      <c r="L36" s="104">
        <v>32.040199999999999</v>
      </c>
      <c r="M36" s="104">
        <v>43.258299999999998</v>
      </c>
      <c r="N36" s="104">
        <v>52.526699999999998</v>
      </c>
      <c r="O36" s="104">
        <v>67.250500000000002</v>
      </c>
      <c r="P36" s="104">
        <v>69.5197</v>
      </c>
      <c r="Q36" s="104">
        <v>78.338899999999995</v>
      </c>
    </row>
    <row r="37" spans="1:17" ht="10.5" customHeight="1" x14ac:dyDescent="0.2">
      <c r="A37" s="103" t="s">
        <v>32</v>
      </c>
      <c r="B37" s="101">
        <v>24.351800000000001</v>
      </c>
      <c r="C37" s="101">
        <v>26.2959</v>
      </c>
      <c r="D37" s="101">
        <v>48.209899999999998</v>
      </c>
      <c r="E37" s="101">
        <v>50.581299999999999</v>
      </c>
      <c r="F37" s="101">
        <v>63.5595</v>
      </c>
      <c r="G37" s="101">
        <v>66.286000000000001</v>
      </c>
      <c r="H37" s="101">
        <v>72.156999999999996</v>
      </c>
      <c r="I37" s="102">
        <v>74.507000000000005</v>
      </c>
      <c r="J37" s="101">
        <v>21.0808</v>
      </c>
      <c r="K37" s="101">
        <v>23.076000000000001</v>
      </c>
      <c r="L37" s="101">
        <v>45.791499999999999</v>
      </c>
      <c r="M37" s="101">
        <v>48.076099999999997</v>
      </c>
      <c r="N37" s="101">
        <v>61.472799999999999</v>
      </c>
      <c r="O37" s="101">
        <v>63.9983</v>
      </c>
      <c r="P37" s="101">
        <v>75.627300000000005</v>
      </c>
      <c r="Q37" s="101">
        <v>77.635900000000007</v>
      </c>
    </row>
    <row r="38" spans="1:17" ht="29.25" customHeight="1" x14ac:dyDescent="0.2">
      <c r="A38" s="100" t="s">
        <v>74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</row>
    <row r="40" spans="1:17" x14ac:dyDescent="0.2">
      <c r="M40" s="99"/>
    </row>
  </sheetData>
  <mergeCells count="13">
    <mergeCell ref="B2:I2"/>
    <mergeCell ref="A2:A3"/>
    <mergeCell ref="A38:Q38"/>
    <mergeCell ref="A1:Q1"/>
    <mergeCell ref="J2:Q2"/>
    <mergeCell ref="J3:K3"/>
    <mergeCell ref="L3:M3"/>
    <mergeCell ref="N3:O3"/>
    <mergeCell ref="P3:Q3"/>
    <mergeCell ref="B3:C3"/>
    <mergeCell ref="D3:E3"/>
    <mergeCell ref="F3:G3"/>
    <mergeCell ref="H3:I3"/>
  </mergeCells>
  <pageMargins left="0.75" right="0.75" top="1" bottom="1" header="0" footer="0"/>
  <pageSetup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37"/>
  <sheetViews>
    <sheetView workbookViewId="0">
      <selection sqref="A1:I1"/>
    </sheetView>
  </sheetViews>
  <sheetFormatPr baseColWidth="10" defaultRowHeight="12.75" x14ac:dyDescent="0.2"/>
  <sheetData>
    <row r="1" spans="1:9" x14ac:dyDescent="0.2">
      <c r="A1" s="44" t="s">
        <v>76</v>
      </c>
      <c r="B1" s="44"/>
      <c r="C1" s="44"/>
      <c r="D1" s="44"/>
      <c r="E1" s="44"/>
      <c r="F1" s="44"/>
      <c r="G1" s="44"/>
      <c r="H1" s="44"/>
      <c r="I1" s="44"/>
    </row>
    <row r="2" spans="1:9" x14ac:dyDescent="0.2">
      <c r="A2" s="47" t="s">
        <v>0</v>
      </c>
      <c r="B2" s="45">
        <v>2005</v>
      </c>
      <c r="C2" s="46"/>
      <c r="D2" s="46"/>
      <c r="E2" s="46"/>
      <c r="F2" s="45">
        <v>2011</v>
      </c>
      <c r="G2" s="46"/>
      <c r="H2" s="46"/>
      <c r="I2" s="46"/>
    </row>
    <row r="3" spans="1:9" ht="22.5" x14ac:dyDescent="0.2">
      <c r="A3" s="113"/>
      <c r="B3" s="114" t="s">
        <v>34</v>
      </c>
      <c r="C3" s="114" t="s">
        <v>33</v>
      </c>
      <c r="D3" s="114" t="s">
        <v>35</v>
      </c>
      <c r="E3" s="114" t="s">
        <v>36</v>
      </c>
      <c r="F3" s="114" t="s">
        <v>34</v>
      </c>
      <c r="G3" s="114" t="s">
        <v>33</v>
      </c>
      <c r="H3" s="114" t="s">
        <v>35</v>
      </c>
      <c r="I3" s="114" t="s">
        <v>36</v>
      </c>
    </row>
    <row r="4" spans="1:9" ht="22.5" x14ac:dyDescent="0.2">
      <c r="A4" s="2" t="s">
        <v>1</v>
      </c>
      <c r="B4" s="115">
        <v>21557</v>
      </c>
      <c r="C4" s="115">
        <v>28060</v>
      </c>
      <c r="D4" s="116">
        <v>24067</v>
      </c>
      <c r="E4" s="115">
        <v>32843</v>
      </c>
      <c r="F4" s="115">
        <v>23227</v>
      </c>
      <c r="G4" s="115">
        <v>40353</v>
      </c>
      <c r="H4" s="116">
        <v>31391</v>
      </c>
      <c r="I4" s="115">
        <v>46383</v>
      </c>
    </row>
    <row r="5" spans="1:9" ht="22.5" x14ac:dyDescent="0.2">
      <c r="A5" s="2" t="s">
        <v>2</v>
      </c>
      <c r="B5" s="116">
        <v>103078</v>
      </c>
      <c r="C5" s="116">
        <v>120478</v>
      </c>
      <c r="D5" s="116">
        <v>74570</v>
      </c>
      <c r="E5" s="116">
        <v>89307</v>
      </c>
      <c r="F5" s="116">
        <v>88358</v>
      </c>
      <c r="G5" s="116">
        <v>130550</v>
      </c>
      <c r="H5" s="116">
        <v>104083</v>
      </c>
      <c r="I5" s="116">
        <v>125743</v>
      </c>
    </row>
    <row r="6" spans="1:9" ht="33.75" x14ac:dyDescent="0.2">
      <c r="A6" s="2" t="s">
        <v>3</v>
      </c>
      <c r="B6" s="116">
        <v>10231</v>
      </c>
      <c r="C6" s="116">
        <v>16634</v>
      </c>
      <c r="D6" s="116">
        <v>18176</v>
      </c>
      <c r="E6" s="116">
        <v>16066</v>
      </c>
      <c r="F6" s="116">
        <v>11472</v>
      </c>
      <c r="G6" s="116">
        <v>18169</v>
      </c>
      <c r="H6" s="116">
        <v>27801</v>
      </c>
      <c r="I6" s="116">
        <v>24569</v>
      </c>
    </row>
    <row r="7" spans="1:9" x14ac:dyDescent="0.2">
      <c r="A7" s="2" t="s">
        <v>4</v>
      </c>
      <c r="B7" s="116">
        <v>10107</v>
      </c>
      <c r="C7" s="116">
        <v>12362</v>
      </c>
      <c r="D7" s="116">
        <v>16867</v>
      </c>
      <c r="E7" s="116">
        <v>23344</v>
      </c>
      <c r="F7" s="116">
        <v>9050</v>
      </c>
      <c r="G7" s="116">
        <v>17785</v>
      </c>
      <c r="H7" s="116">
        <v>19993</v>
      </c>
      <c r="I7" s="116">
        <v>35232</v>
      </c>
    </row>
    <row r="8" spans="1:9" x14ac:dyDescent="0.2">
      <c r="A8" s="2" t="s">
        <v>37</v>
      </c>
      <c r="B8" s="116">
        <v>75003</v>
      </c>
      <c r="C8" s="116">
        <v>115103</v>
      </c>
      <c r="D8" s="116">
        <v>57594</v>
      </c>
      <c r="E8" s="116">
        <v>95268</v>
      </c>
      <c r="F8" s="116">
        <v>58769</v>
      </c>
      <c r="G8" s="116">
        <v>166002</v>
      </c>
      <c r="H8" s="116">
        <v>88905</v>
      </c>
      <c r="I8" s="116">
        <v>114782</v>
      </c>
    </row>
    <row r="9" spans="1:9" x14ac:dyDescent="0.2">
      <c r="A9" s="2" t="s">
        <v>5</v>
      </c>
      <c r="B9" s="116">
        <v>11611</v>
      </c>
      <c r="C9" s="116">
        <v>17013</v>
      </c>
      <c r="D9" s="116">
        <v>14281</v>
      </c>
      <c r="E9" s="116">
        <v>19582</v>
      </c>
      <c r="F9" s="116">
        <v>8463</v>
      </c>
      <c r="G9" s="116">
        <v>16743</v>
      </c>
      <c r="H9" s="116">
        <v>16237</v>
      </c>
      <c r="I9" s="116">
        <v>23264</v>
      </c>
    </row>
    <row r="10" spans="1:9" x14ac:dyDescent="0.2">
      <c r="A10" s="2" t="s">
        <v>6</v>
      </c>
      <c r="B10" s="116">
        <v>22864</v>
      </c>
      <c r="C10" s="116">
        <v>31797</v>
      </c>
      <c r="D10" s="116">
        <v>58596</v>
      </c>
      <c r="E10" s="116">
        <v>65775</v>
      </c>
      <c r="F10" s="116">
        <v>29637</v>
      </c>
      <c r="G10" s="116">
        <v>42631</v>
      </c>
      <c r="H10" s="116">
        <v>61032</v>
      </c>
      <c r="I10" s="116">
        <v>115421</v>
      </c>
    </row>
    <row r="11" spans="1:9" x14ac:dyDescent="0.2">
      <c r="A11" s="2" t="s">
        <v>7</v>
      </c>
      <c r="B11" s="116">
        <v>144144</v>
      </c>
      <c r="C11" s="116">
        <v>123623</v>
      </c>
      <c r="D11" s="116">
        <v>97572</v>
      </c>
      <c r="E11" s="116">
        <v>99893</v>
      </c>
      <c r="F11" s="116">
        <v>105694</v>
      </c>
      <c r="G11" s="116">
        <v>133354</v>
      </c>
      <c r="H11" s="116">
        <v>112201</v>
      </c>
      <c r="I11" s="116">
        <v>111005</v>
      </c>
    </row>
    <row r="12" spans="1:9" ht="22.5" x14ac:dyDescent="0.2">
      <c r="A12" s="2" t="s">
        <v>8</v>
      </c>
      <c r="B12" s="116">
        <v>136080</v>
      </c>
      <c r="C12" s="116">
        <v>277280</v>
      </c>
      <c r="D12" s="116">
        <v>353543</v>
      </c>
      <c r="E12" s="116">
        <v>429699</v>
      </c>
      <c r="F12" s="116">
        <v>113020</v>
      </c>
      <c r="G12" s="116">
        <v>267877</v>
      </c>
      <c r="H12" s="116">
        <v>426214</v>
      </c>
      <c r="I12" s="116">
        <v>596980</v>
      </c>
    </row>
    <row r="13" spans="1:9" x14ac:dyDescent="0.2">
      <c r="A13" s="2" t="s">
        <v>9</v>
      </c>
      <c r="B13" s="116">
        <v>44289</v>
      </c>
      <c r="C13" s="116">
        <v>36158</v>
      </c>
      <c r="D13" s="116">
        <v>33919</v>
      </c>
      <c r="E13" s="116">
        <v>38534</v>
      </c>
      <c r="F13" s="116">
        <v>38350</v>
      </c>
      <c r="G13" s="116">
        <v>53863</v>
      </c>
      <c r="H13" s="116">
        <v>36981</v>
      </c>
      <c r="I13" s="116">
        <v>52111</v>
      </c>
    </row>
    <row r="14" spans="1:9" x14ac:dyDescent="0.2">
      <c r="A14" s="2" t="s">
        <v>10</v>
      </c>
      <c r="B14" s="116">
        <v>70918</v>
      </c>
      <c r="C14" s="116">
        <v>78316</v>
      </c>
      <c r="D14" s="116">
        <v>66268</v>
      </c>
      <c r="E14" s="116">
        <v>76930</v>
      </c>
      <c r="F14" s="116">
        <v>57620</v>
      </c>
      <c r="G14" s="116">
        <v>95704</v>
      </c>
      <c r="H14" s="116">
        <v>111831</v>
      </c>
      <c r="I14" s="116">
        <v>103539</v>
      </c>
    </row>
    <row r="15" spans="1:9" x14ac:dyDescent="0.2">
      <c r="A15" s="2" t="s">
        <v>11</v>
      </c>
      <c r="B15" s="116">
        <v>18743</v>
      </c>
      <c r="C15" s="116">
        <v>21851</v>
      </c>
      <c r="D15" s="116">
        <v>47031</v>
      </c>
      <c r="E15" s="116">
        <v>74238</v>
      </c>
      <c r="F15" s="116">
        <v>12973</v>
      </c>
      <c r="G15" s="116">
        <v>26759</v>
      </c>
      <c r="H15" s="116">
        <v>49518</v>
      </c>
      <c r="I15" s="116">
        <v>86684</v>
      </c>
    </row>
    <row r="16" spans="1:9" x14ac:dyDescent="0.2">
      <c r="A16" s="2" t="s">
        <v>12</v>
      </c>
      <c r="B16" s="116">
        <v>20886</v>
      </c>
      <c r="C16" s="116">
        <v>30082</v>
      </c>
      <c r="D16" s="116">
        <v>30738</v>
      </c>
      <c r="E16" s="116">
        <v>34876</v>
      </c>
      <c r="F16" s="116">
        <v>14799</v>
      </c>
      <c r="G16" s="116">
        <v>35196</v>
      </c>
      <c r="H16" s="116">
        <v>47147</v>
      </c>
      <c r="I16" s="116">
        <v>55164</v>
      </c>
    </row>
    <row r="17" spans="1:9" x14ac:dyDescent="0.2">
      <c r="A17" s="2" t="s">
        <v>13</v>
      </c>
      <c r="B17" s="116">
        <v>151031</v>
      </c>
      <c r="C17" s="116">
        <v>158382</v>
      </c>
      <c r="D17" s="116">
        <v>129399</v>
      </c>
      <c r="E17" s="116">
        <v>166280</v>
      </c>
      <c r="F17" s="116">
        <v>148609</v>
      </c>
      <c r="G17" s="116">
        <v>237198</v>
      </c>
      <c r="H17" s="116">
        <v>175568</v>
      </c>
      <c r="I17" s="116">
        <v>231648</v>
      </c>
    </row>
    <row r="18" spans="1:9" x14ac:dyDescent="0.2">
      <c r="A18" s="2" t="s">
        <v>14</v>
      </c>
      <c r="B18" s="116">
        <v>266838</v>
      </c>
      <c r="C18" s="116">
        <v>378201</v>
      </c>
      <c r="D18" s="116">
        <v>376573</v>
      </c>
      <c r="E18" s="116">
        <v>334123</v>
      </c>
      <c r="F18" s="116">
        <v>219438</v>
      </c>
      <c r="G18" s="116">
        <v>563142</v>
      </c>
      <c r="H18" s="116">
        <v>479213</v>
      </c>
      <c r="I18" s="116">
        <v>488068</v>
      </c>
    </row>
    <row r="19" spans="1:9" x14ac:dyDescent="0.2">
      <c r="A19" s="2" t="s">
        <v>15</v>
      </c>
      <c r="B19" s="116">
        <v>39275</v>
      </c>
      <c r="C19" s="116">
        <v>51687</v>
      </c>
      <c r="D19" s="116">
        <v>66842</v>
      </c>
      <c r="E19" s="116">
        <v>74815</v>
      </c>
      <c r="F19" s="116">
        <v>36543</v>
      </c>
      <c r="G19" s="116">
        <v>59010</v>
      </c>
      <c r="H19" s="116">
        <v>64748</v>
      </c>
      <c r="I19" s="116">
        <v>106163</v>
      </c>
    </row>
    <row r="20" spans="1:9" x14ac:dyDescent="0.2">
      <c r="A20" s="2" t="s">
        <v>16</v>
      </c>
      <c r="B20" s="116">
        <v>16026</v>
      </c>
      <c r="C20" s="116">
        <v>27548</v>
      </c>
      <c r="D20" s="116">
        <v>32511</v>
      </c>
      <c r="E20" s="116">
        <v>42253</v>
      </c>
      <c r="F20" s="116">
        <v>14701</v>
      </c>
      <c r="G20" s="116">
        <v>38435</v>
      </c>
      <c r="H20" s="116">
        <v>47039</v>
      </c>
      <c r="I20" s="116">
        <v>62400</v>
      </c>
    </row>
    <row r="21" spans="1:9" x14ac:dyDescent="0.2">
      <c r="A21" s="2" t="s">
        <v>17</v>
      </c>
      <c r="B21" s="116">
        <v>7288</v>
      </c>
      <c r="C21" s="116">
        <v>14084</v>
      </c>
      <c r="D21" s="116">
        <v>15002</v>
      </c>
      <c r="E21" s="116">
        <v>23154</v>
      </c>
      <c r="F21" s="116">
        <v>7332</v>
      </c>
      <c r="G21" s="116">
        <v>17514</v>
      </c>
      <c r="H21" s="116">
        <v>20939</v>
      </c>
      <c r="I21" s="116">
        <v>37514</v>
      </c>
    </row>
    <row r="22" spans="1:9" x14ac:dyDescent="0.2">
      <c r="A22" s="2" t="s">
        <v>18</v>
      </c>
      <c r="B22" s="116">
        <v>97392</v>
      </c>
      <c r="C22" s="116">
        <v>241878</v>
      </c>
      <c r="D22" s="116">
        <v>92637</v>
      </c>
      <c r="E22" s="116">
        <v>164476</v>
      </c>
      <c r="F22" s="116">
        <v>88425</v>
      </c>
      <c r="G22" s="116">
        <v>298116</v>
      </c>
      <c r="H22" s="116">
        <v>133597</v>
      </c>
      <c r="I22" s="116">
        <v>189307</v>
      </c>
    </row>
    <row r="23" spans="1:9" x14ac:dyDescent="0.2">
      <c r="A23" s="2" t="s">
        <v>19</v>
      </c>
      <c r="B23" s="116">
        <v>18473</v>
      </c>
      <c r="C23" s="116">
        <v>29411</v>
      </c>
      <c r="D23" s="116">
        <v>37852</v>
      </c>
      <c r="E23" s="116">
        <v>56840</v>
      </c>
      <c r="F23" s="116">
        <v>15318</v>
      </c>
      <c r="G23" s="116">
        <v>38206</v>
      </c>
      <c r="H23" s="116">
        <v>55994</v>
      </c>
      <c r="I23" s="116">
        <v>90601</v>
      </c>
    </row>
    <row r="24" spans="1:9" x14ac:dyDescent="0.2">
      <c r="A24" s="2" t="s">
        <v>20</v>
      </c>
      <c r="B24" s="116">
        <v>47207</v>
      </c>
      <c r="C24" s="116">
        <v>74255</v>
      </c>
      <c r="D24" s="116">
        <v>69496</v>
      </c>
      <c r="E24" s="116">
        <v>91194</v>
      </c>
      <c r="F24" s="116">
        <v>37576</v>
      </c>
      <c r="G24" s="116">
        <v>74140</v>
      </c>
      <c r="H24" s="116">
        <v>92095</v>
      </c>
      <c r="I24" s="116">
        <v>134666</v>
      </c>
    </row>
    <row r="25" spans="1:9" x14ac:dyDescent="0.2">
      <c r="A25" s="2" t="s">
        <v>21</v>
      </c>
      <c r="B25" s="116">
        <v>29041</v>
      </c>
      <c r="C25" s="116">
        <v>45950</v>
      </c>
      <c r="D25" s="116">
        <v>33981</v>
      </c>
      <c r="E25" s="116">
        <v>40923</v>
      </c>
      <c r="F25" s="116">
        <v>31238</v>
      </c>
      <c r="G25" s="116">
        <v>63820</v>
      </c>
      <c r="H25" s="116">
        <v>44128</v>
      </c>
      <c r="I25" s="116">
        <v>64786</v>
      </c>
    </row>
    <row r="26" spans="1:9" x14ac:dyDescent="0.2">
      <c r="A26" s="2" t="s">
        <v>22</v>
      </c>
      <c r="B26" s="116">
        <v>21522</v>
      </c>
      <c r="C26" s="116">
        <v>39998</v>
      </c>
      <c r="D26" s="116">
        <v>36063</v>
      </c>
      <c r="E26" s="116">
        <v>30634</v>
      </c>
      <c r="F26" s="116">
        <v>21224</v>
      </c>
      <c r="G26" s="116">
        <v>46023</v>
      </c>
      <c r="H26" s="116">
        <v>49207</v>
      </c>
      <c r="I26" s="116">
        <v>53423</v>
      </c>
    </row>
    <row r="27" spans="1:9" ht="22.5" x14ac:dyDescent="0.2">
      <c r="A27" s="2" t="s">
        <v>43</v>
      </c>
      <c r="B27" s="116">
        <v>34820</v>
      </c>
      <c r="C27" s="116">
        <v>59973</v>
      </c>
      <c r="D27" s="116">
        <v>39750</v>
      </c>
      <c r="E27" s="116">
        <v>59565</v>
      </c>
      <c r="F27" s="116">
        <v>31864</v>
      </c>
      <c r="G27" s="116">
        <v>74035</v>
      </c>
      <c r="H27" s="116">
        <v>47676</v>
      </c>
      <c r="I27" s="116">
        <v>92579</v>
      </c>
    </row>
    <row r="28" spans="1:9" x14ac:dyDescent="0.2">
      <c r="A28" s="2" t="s">
        <v>24</v>
      </c>
      <c r="B28" s="116">
        <v>44211</v>
      </c>
      <c r="C28" s="116">
        <v>47957</v>
      </c>
      <c r="D28" s="116">
        <v>65640</v>
      </c>
      <c r="E28" s="116">
        <v>75119</v>
      </c>
      <c r="F28" s="116">
        <v>44651</v>
      </c>
      <c r="G28" s="116">
        <v>60094</v>
      </c>
      <c r="H28" s="116">
        <v>76627</v>
      </c>
      <c r="I28" s="116">
        <v>96434</v>
      </c>
    </row>
    <row r="29" spans="1:9" x14ac:dyDescent="0.2">
      <c r="A29" s="2" t="s">
        <v>25</v>
      </c>
      <c r="B29" s="116">
        <v>81356</v>
      </c>
      <c r="C29" s="116">
        <v>93957</v>
      </c>
      <c r="D29" s="116">
        <v>75345</v>
      </c>
      <c r="E29" s="116">
        <v>77692</v>
      </c>
      <c r="F29" s="116">
        <v>47997</v>
      </c>
      <c r="G29" s="116">
        <v>134391</v>
      </c>
      <c r="H29" s="116">
        <v>102120</v>
      </c>
      <c r="I29" s="116">
        <v>93899</v>
      </c>
    </row>
    <row r="30" spans="1:9" x14ac:dyDescent="0.2">
      <c r="A30" s="2" t="s">
        <v>26</v>
      </c>
      <c r="B30" s="116">
        <v>28112</v>
      </c>
      <c r="C30" s="116">
        <v>40069</v>
      </c>
      <c r="D30" s="116">
        <v>40472</v>
      </c>
      <c r="E30" s="116">
        <v>57073</v>
      </c>
      <c r="F30" s="116">
        <v>18288</v>
      </c>
      <c r="G30" s="116">
        <v>45717</v>
      </c>
      <c r="H30" s="116">
        <v>56181</v>
      </c>
      <c r="I30" s="116">
        <v>75997</v>
      </c>
    </row>
    <row r="31" spans="1:9" x14ac:dyDescent="0.2">
      <c r="A31" s="2" t="s">
        <v>27</v>
      </c>
      <c r="B31" s="116">
        <v>66247</v>
      </c>
      <c r="C31" s="116">
        <v>99588</v>
      </c>
      <c r="D31" s="116">
        <v>75739</v>
      </c>
      <c r="E31" s="116">
        <v>93674</v>
      </c>
      <c r="F31" s="116">
        <v>54404</v>
      </c>
      <c r="G31" s="116">
        <v>109037</v>
      </c>
      <c r="H31" s="116">
        <v>86553</v>
      </c>
      <c r="I31" s="116">
        <v>134676</v>
      </c>
    </row>
    <row r="32" spans="1:9" x14ac:dyDescent="0.2">
      <c r="A32" s="2" t="s">
        <v>28</v>
      </c>
      <c r="B32" s="116">
        <v>11877</v>
      </c>
      <c r="C32" s="116">
        <v>15369</v>
      </c>
      <c r="D32" s="116">
        <v>14481</v>
      </c>
      <c r="E32" s="116">
        <v>20813</v>
      </c>
      <c r="F32" s="116">
        <v>5360</v>
      </c>
      <c r="G32" s="116">
        <v>20067</v>
      </c>
      <c r="H32" s="116">
        <v>15373</v>
      </c>
      <c r="I32" s="116">
        <v>30893</v>
      </c>
    </row>
    <row r="33" spans="1:9" x14ac:dyDescent="0.2">
      <c r="A33" s="2" t="s">
        <v>29</v>
      </c>
      <c r="B33" s="116">
        <v>64914</v>
      </c>
      <c r="C33" s="116">
        <v>95156</v>
      </c>
      <c r="D33" s="116">
        <v>86713</v>
      </c>
      <c r="E33" s="116">
        <v>154410</v>
      </c>
      <c r="F33" s="116">
        <v>74060</v>
      </c>
      <c r="G33" s="116">
        <v>109257</v>
      </c>
      <c r="H33" s="116">
        <v>142243</v>
      </c>
      <c r="I33" s="116">
        <v>208040</v>
      </c>
    </row>
    <row r="34" spans="1:9" x14ac:dyDescent="0.2">
      <c r="A34" s="2" t="s">
        <v>30</v>
      </c>
      <c r="B34" s="116">
        <v>40534</v>
      </c>
      <c r="C34" s="116">
        <v>46775</v>
      </c>
      <c r="D34" s="116">
        <v>39722</v>
      </c>
      <c r="E34" s="116">
        <v>43047</v>
      </c>
      <c r="F34" s="116">
        <v>30091</v>
      </c>
      <c r="G34" s="116">
        <v>55754</v>
      </c>
      <c r="H34" s="116">
        <v>51362</v>
      </c>
      <c r="I34" s="116">
        <v>67875</v>
      </c>
    </row>
    <row r="35" spans="1:9" x14ac:dyDescent="0.2">
      <c r="A35" s="2" t="s">
        <v>31</v>
      </c>
      <c r="B35" s="116">
        <v>13417</v>
      </c>
      <c r="C35" s="116">
        <v>12790</v>
      </c>
      <c r="D35" s="116">
        <v>16405</v>
      </c>
      <c r="E35" s="116">
        <v>25257</v>
      </c>
      <c r="F35" s="116">
        <v>15408</v>
      </c>
      <c r="G35" s="116">
        <v>25167</v>
      </c>
      <c r="H35" s="116">
        <v>20752</v>
      </c>
      <c r="I35" s="116">
        <v>39530</v>
      </c>
    </row>
    <row r="36" spans="1:9" x14ac:dyDescent="0.2">
      <c r="A36" s="2" t="s">
        <v>32</v>
      </c>
      <c r="B36" s="117">
        <v>1769092</v>
      </c>
      <c r="C36" s="117">
        <v>2481785</v>
      </c>
      <c r="D36" s="117">
        <v>2237845</v>
      </c>
      <c r="E36" s="117">
        <v>2727697</v>
      </c>
      <c r="F36" s="118">
        <v>1513959</v>
      </c>
      <c r="G36" s="117">
        <v>3114109</v>
      </c>
      <c r="H36" s="117">
        <v>2894749</v>
      </c>
      <c r="I36" s="117">
        <v>3789376</v>
      </c>
    </row>
    <row r="37" spans="1:9" x14ac:dyDescent="0.2">
      <c r="A37" s="49" t="s">
        <v>77</v>
      </c>
      <c r="B37" s="43"/>
      <c r="C37" s="43"/>
      <c r="D37" s="43"/>
      <c r="E37" s="43"/>
      <c r="F37" s="43"/>
      <c r="G37" s="43"/>
      <c r="H37" s="43"/>
      <c r="I37" s="43"/>
    </row>
  </sheetData>
  <mergeCells count="5">
    <mergeCell ref="A1:I1"/>
    <mergeCell ref="A2:A3"/>
    <mergeCell ref="B2:E2"/>
    <mergeCell ref="F2:I2"/>
    <mergeCell ref="A37:I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Q38"/>
  <sheetViews>
    <sheetView workbookViewId="0">
      <selection sqref="A1:Q38"/>
    </sheetView>
  </sheetViews>
  <sheetFormatPr baseColWidth="10" defaultRowHeight="12.75" x14ac:dyDescent="0.2"/>
  <sheetData>
    <row r="1" spans="1:17" x14ac:dyDescent="0.2">
      <c r="A1" s="44" t="s">
        <v>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x14ac:dyDescent="0.2">
      <c r="A2" s="119" t="s">
        <v>0</v>
      </c>
      <c r="B2" s="51">
        <v>2005</v>
      </c>
      <c r="C2" s="52"/>
      <c r="D2" s="52"/>
      <c r="E2" s="52"/>
      <c r="F2" s="52"/>
      <c r="G2" s="52"/>
      <c r="H2" s="52"/>
      <c r="I2" s="52"/>
      <c r="J2" s="51">
        <v>2011</v>
      </c>
      <c r="K2" s="52"/>
      <c r="L2" s="52"/>
      <c r="M2" s="52"/>
      <c r="N2" s="52"/>
      <c r="O2" s="52"/>
      <c r="P2" s="52"/>
      <c r="Q2" s="52"/>
    </row>
    <row r="3" spans="1:17" x14ac:dyDescent="0.2">
      <c r="A3" s="119"/>
      <c r="B3" s="120" t="s">
        <v>34</v>
      </c>
      <c r="C3" s="120"/>
      <c r="D3" s="120" t="s">
        <v>33</v>
      </c>
      <c r="E3" s="120"/>
      <c r="F3" s="120" t="s">
        <v>35</v>
      </c>
      <c r="G3" s="120"/>
      <c r="H3" s="120" t="s">
        <v>36</v>
      </c>
      <c r="I3" s="120"/>
      <c r="J3" s="120" t="s">
        <v>34</v>
      </c>
      <c r="K3" s="120"/>
      <c r="L3" s="120" t="s">
        <v>33</v>
      </c>
      <c r="M3" s="120"/>
      <c r="N3" s="120" t="s">
        <v>35</v>
      </c>
      <c r="O3" s="120"/>
      <c r="P3" s="120" t="s">
        <v>36</v>
      </c>
      <c r="Q3" s="53"/>
    </row>
    <row r="4" spans="1:17" x14ac:dyDescent="0.2">
      <c r="A4" s="121"/>
      <c r="B4" s="122" t="s">
        <v>38</v>
      </c>
      <c r="C4" s="122" t="s">
        <v>39</v>
      </c>
      <c r="D4" s="122" t="s">
        <v>38</v>
      </c>
      <c r="E4" s="122" t="s">
        <v>39</v>
      </c>
      <c r="F4" s="122" t="s">
        <v>38</v>
      </c>
      <c r="G4" s="122" t="s">
        <v>39</v>
      </c>
      <c r="H4" s="122" t="s">
        <v>38</v>
      </c>
      <c r="I4" s="122" t="s">
        <v>39</v>
      </c>
      <c r="J4" s="122" t="s">
        <v>38</v>
      </c>
      <c r="K4" s="122" t="s">
        <v>39</v>
      </c>
      <c r="L4" s="122" t="s">
        <v>38</v>
      </c>
      <c r="M4" s="122" t="s">
        <v>39</v>
      </c>
      <c r="N4" s="122" t="s">
        <v>38</v>
      </c>
      <c r="O4" s="122" t="s">
        <v>39</v>
      </c>
      <c r="P4" s="122" t="s">
        <v>38</v>
      </c>
      <c r="Q4" s="123" t="s">
        <v>39</v>
      </c>
    </row>
    <row r="5" spans="1:17" ht="22.5" x14ac:dyDescent="0.2">
      <c r="A5" s="2" t="s">
        <v>1</v>
      </c>
      <c r="B5" s="124">
        <v>14.940799999999999</v>
      </c>
      <c r="C5" s="124">
        <v>23.063199999999998</v>
      </c>
      <c r="D5" s="124">
        <v>33.417900000000003</v>
      </c>
      <c r="E5" s="124">
        <v>41.9786</v>
      </c>
      <c r="F5" s="124">
        <v>41.7971</v>
      </c>
      <c r="G5" s="124">
        <v>54.354100000000003</v>
      </c>
      <c r="H5" s="124">
        <v>48.410400000000003</v>
      </c>
      <c r="I5" s="124">
        <v>65.897300000000001</v>
      </c>
      <c r="J5" s="124">
        <v>15.1401</v>
      </c>
      <c r="K5" s="124">
        <v>24.757300000000001</v>
      </c>
      <c r="L5" s="124">
        <v>31.645900000000001</v>
      </c>
      <c r="M5" s="124">
        <v>40.255699999999997</v>
      </c>
      <c r="N5" s="124">
        <v>44.058999999999997</v>
      </c>
      <c r="O5" s="124">
        <v>55.912300000000002</v>
      </c>
      <c r="P5" s="124">
        <v>54.399099999999997</v>
      </c>
      <c r="Q5" s="124">
        <v>67.337100000000007</v>
      </c>
    </row>
    <row r="6" spans="1:17" ht="22.5" x14ac:dyDescent="0.2">
      <c r="A6" s="2" t="s">
        <v>2</v>
      </c>
      <c r="B6" s="124">
        <v>29.957799999999999</v>
      </c>
      <c r="C6" s="124">
        <v>42.950699999999998</v>
      </c>
      <c r="D6" s="124">
        <v>46.9268</v>
      </c>
      <c r="E6" s="124">
        <v>56.109099999999998</v>
      </c>
      <c r="F6" s="124">
        <v>46.548400000000001</v>
      </c>
      <c r="G6" s="124">
        <v>60.360999999999997</v>
      </c>
      <c r="H6" s="124">
        <v>60.739800000000002</v>
      </c>
      <c r="I6" s="124">
        <v>75.271500000000003</v>
      </c>
      <c r="J6" s="124">
        <v>23.453700000000001</v>
      </c>
      <c r="K6" s="124">
        <v>37.241999999999997</v>
      </c>
      <c r="L6" s="124">
        <v>41.0745</v>
      </c>
      <c r="M6" s="124">
        <v>51.213299999999997</v>
      </c>
      <c r="N6" s="124">
        <v>50.4559</v>
      </c>
      <c r="O6" s="124">
        <v>63.019399999999997</v>
      </c>
      <c r="P6" s="124">
        <v>56.192599999999999</v>
      </c>
      <c r="Q6" s="124">
        <v>73.593000000000004</v>
      </c>
    </row>
    <row r="7" spans="1:17" ht="33.75" x14ac:dyDescent="0.2">
      <c r="A7" s="2" t="s">
        <v>3</v>
      </c>
      <c r="B7" s="124">
        <v>4.9664999999999999</v>
      </c>
      <c r="C7" s="124">
        <v>20.0428</v>
      </c>
      <c r="D7" s="124">
        <v>28.894100000000002</v>
      </c>
      <c r="E7" s="124">
        <v>42.363399999999999</v>
      </c>
      <c r="F7" s="124">
        <v>35.484400000000001</v>
      </c>
      <c r="G7" s="124">
        <v>50.038699999999999</v>
      </c>
      <c r="H7" s="124">
        <v>53.058799999999998</v>
      </c>
      <c r="I7" s="124">
        <v>76.008200000000002</v>
      </c>
      <c r="J7" s="124">
        <v>6.7469999999999999</v>
      </c>
      <c r="K7" s="124">
        <v>19.530100000000001</v>
      </c>
      <c r="L7" s="124">
        <v>16.820499999999999</v>
      </c>
      <c r="M7" s="124">
        <v>28.71</v>
      </c>
      <c r="N7" s="124">
        <v>27.872599999999998</v>
      </c>
      <c r="O7" s="124">
        <v>42.758200000000002</v>
      </c>
      <c r="P7" s="124">
        <v>42.3523</v>
      </c>
      <c r="Q7" s="124">
        <v>62.905000000000001</v>
      </c>
    </row>
    <row r="8" spans="1:17" x14ac:dyDescent="0.2">
      <c r="A8" s="2" t="s">
        <v>4</v>
      </c>
      <c r="B8" s="124">
        <v>5.8053999999999997</v>
      </c>
      <c r="C8" s="124">
        <v>13.3066</v>
      </c>
      <c r="D8" s="124">
        <v>15.585900000000001</v>
      </c>
      <c r="E8" s="124">
        <v>25.015000000000001</v>
      </c>
      <c r="F8" s="124">
        <v>22.8611</v>
      </c>
      <c r="G8" s="124">
        <v>34.779299999999999</v>
      </c>
      <c r="H8" s="124">
        <v>34.865499999999997</v>
      </c>
      <c r="I8" s="124">
        <v>53.490200000000002</v>
      </c>
      <c r="J8" s="124">
        <v>7.1007999999999996</v>
      </c>
      <c r="K8" s="124">
        <v>17.7288</v>
      </c>
      <c r="L8" s="124">
        <v>16.508800000000001</v>
      </c>
      <c r="M8" s="124">
        <v>26.72</v>
      </c>
      <c r="N8" s="124">
        <v>29.536200000000001</v>
      </c>
      <c r="O8" s="124">
        <v>44.209600000000002</v>
      </c>
      <c r="P8" s="124">
        <v>35.647399999999998</v>
      </c>
      <c r="Q8" s="124">
        <v>52.743400000000001</v>
      </c>
    </row>
    <row r="9" spans="1:17" x14ac:dyDescent="0.2">
      <c r="A9" s="2" t="s">
        <v>37</v>
      </c>
      <c r="B9" s="124">
        <v>27.1736</v>
      </c>
      <c r="C9" s="124">
        <v>43.036099999999998</v>
      </c>
      <c r="D9" s="124">
        <v>50.9801</v>
      </c>
      <c r="E9" s="124">
        <v>61.483600000000003</v>
      </c>
      <c r="F9" s="124">
        <v>55.580800000000004</v>
      </c>
      <c r="G9" s="124">
        <v>72.218400000000003</v>
      </c>
      <c r="H9" s="124">
        <v>47.6755</v>
      </c>
      <c r="I9" s="124">
        <v>70.399500000000003</v>
      </c>
      <c r="J9" s="124">
        <v>27.231300000000001</v>
      </c>
      <c r="K9" s="124">
        <v>44.267600000000002</v>
      </c>
      <c r="L9" s="124">
        <v>44.573099999999997</v>
      </c>
      <c r="M9" s="124">
        <v>53.807600000000001</v>
      </c>
      <c r="N9" s="124">
        <v>49.444099999999999</v>
      </c>
      <c r="O9" s="124">
        <v>67.959900000000005</v>
      </c>
      <c r="P9" s="124">
        <v>65.216099999999997</v>
      </c>
      <c r="Q9" s="124">
        <v>79.900199999999998</v>
      </c>
    </row>
    <row r="10" spans="1:17" x14ac:dyDescent="0.2">
      <c r="A10" s="2" t="s">
        <v>5</v>
      </c>
      <c r="B10" s="124">
        <v>8.1529000000000007</v>
      </c>
      <c r="C10" s="124">
        <v>17.8598</v>
      </c>
      <c r="D10" s="124">
        <v>30.4833</v>
      </c>
      <c r="E10" s="124">
        <v>40.356999999999999</v>
      </c>
      <c r="F10" s="124">
        <v>44.888800000000003</v>
      </c>
      <c r="G10" s="124">
        <v>58.258600000000001</v>
      </c>
      <c r="H10" s="124">
        <v>43.154299999999999</v>
      </c>
      <c r="I10" s="124">
        <v>64.846800000000002</v>
      </c>
      <c r="J10" s="124">
        <v>4.4969000000000001</v>
      </c>
      <c r="K10" s="124">
        <v>13.6435</v>
      </c>
      <c r="L10" s="124">
        <v>20.6934</v>
      </c>
      <c r="M10" s="124">
        <v>30.0244</v>
      </c>
      <c r="N10" s="124">
        <v>24.808</v>
      </c>
      <c r="O10" s="124">
        <v>37.4895</v>
      </c>
      <c r="P10" s="124">
        <v>50.098300000000002</v>
      </c>
      <c r="Q10" s="124">
        <v>63.389000000000003</v>
      </c>
    </row>
    <row r="11" spans="1:17" x14ac:dyDescent="0.2">
      <c r="A11" s="2" t="s">
        <v>6</v>
      </c>
      <c r="B11" s="124">
        <v>2.7010000000000001</v>
      </c>
      <c r="C11" s="124">
        <v>7.5133999999999999</v>
      </c>
      <c r="D11" s="124">
        <v>13.593500000000001</v>
      </c>
      <c r="E11" s="124">
        <v>24.353000000000002</v>
      </c>
      <c r="F11" s="124">
        <v>28.1143</v>
      </c>
      <c r="G11" s="124">
        <v>42.877899999999997</v>
      </c>
      <c r="H11" s="124">
        <v>45.144500000000001</v>
      </c>
      <c r="I11" s="124">
        <v>60.963900000000002</v>
      </c>
      <c r="J11" s="124">
        <v>2.5577000000000001</v>
      </c>
      <c r="K11" s="124">
        <v>7.9246999999999996</v>
      </c>
      <c r="L11" s="124">
        <v>8.0566999999999993</v>
      </c>
      <c r="M11" s="124">
        <v>17.893799999999999</v>
      </c>
      <c r="N11" s="124">
        <v>26.8736</v>
      </c>
      <c r="O11" s="124">
        <v>39.021799999999999</v>
      </c>
      <c r="P11" s="124">
        <v>47.611800000000002</v>
      </c>
      <c r="Q11" s="124">
        <v>66.091399999999993</v>
      </c>
    </row>
    <row r="12" spans="1:17" x14ac:dyDescent="0.2">
      <c r="A12" s="2" t="s">
        <v>7</v>
      </c>
      <c r="B12" s="124">
        <v>54.207700000000003</v>
      </c>
      <c r="C12" s="124">
        <v>71.919200000000004</v>
      </c>
      <c r="D12" s="124">
        <v>60.987000000000002</v>
      </c>
      <c r="E12" s="124">
        <v>77.966499999999996</v>
      </c>
      <c r="F12" s="124">
        <v>77.418999999999997</v>
      </c>
      <c r="G12" s="124">
        <v>90.439400000000006</v>
      </c>
      <c r="H12" s="124">
        <v>80.745199999999997</v>
      </c>
      <c r="I12" s="124">
        <v>97.487099999999998</v>
      </c>
      <c r="J12" s="124">
        <v>32.136000000000003</v>
      </c>
      <c r="K12" s="124">
        <v>54.514299999999999</v>
      </c>
      <c r="L12" s="124">
        <v>53.753999999999998</v>
      </c>
      <c r="M12" s="124">
        <v>71.615600000000001</v>
      </c>
      <c r="N12" s="124">
        <v>61.360700000000001</v>
      </c>
      <c r="O12" s="124">
        <v>78.893699999999995</v>
      </c>
      <c r="P12" s="124">
        <v>54.371200000000002</v>
      </c>
      <c r="Q12" s="124">
        <v>83.912999999999997</v>
      </c>
    </row>
    <row r="13" spans="1:17" ht="22.5" x14ac:dyDescent="0.2">
      <c r="A13" s="2" t="s">
        <v>8</v>
      </c>
      <c r="B13" s="124">
        <v>2.6419999999999999</v>
      </c>
      <c r="C13" s="124">
        <v>9.7181999999999995</v>
      </c>
      <c r="D13" s="124">
        <v>21.604500000000002</v>
      </c>
      <c r="E13" s="124">
        <v>30.576000000000001</v>
      </c>
      <c r="F13" s="124">
        <v>33.883899999999997</v>
      </c>
      <c r="G13" s="124">
        <v>46.120899999999999</v>
      </c>
      <c r="H13" s="124">
        <v>42.868299999999998</v>
      </c>
      <c r="I13" s="124">
        <v>59.584200000000003</v>
      </c>
      <c r="J13" s="124">
        <v>3.8772000000000002</v>
      </c>
      <c r="K13" s="124">
        <v>15.543900000000001</v>
      </c>
      <c r="L13" s="124">
        <v>17.9603</v>
      </c>
      <c r="M13" s="124">
        <v>28.3858</v>
      </c>
      <c r="N13" s="124">
        <v>36.382199999999997</v>
      </c>
      <c r="O13" s="124">
        <v>48.650700000000001</v>
      </c>
      <c r="P13" s="124">
        <v>60.996499999999997</v>
      </c>
      <c r="Q13" s="124">
        <v>75.911199999999994</v>
      </c>
    </row>
    <row r="14" spans="1:17" x14ac:dyDescent="0.2">
      <c r="A14" s="2" t="s">
        <v>9</v>
      </c>
      <c r="B14" s="124">
        <v>25.110299999999999</v>
      </c>
      <c r="C14" s="124">
        <v>40.1952</v>
      </c>
      <c r="D14" s="124">
        <v>43.21</v>
      </c>
      <c r="E14" s="124">
        <v>57.489600000000003</v>
      </c>
      <c r="F14" s="124">
        <v>47.1723</v>
      </c>
      <c r="G14" s="124">
        <v>66.889600000000002</v>
      </c>
      <c r="H14" s="124">
        <v>44.295299999999997</v>
      </c>
      <c r="I14" s="124">
        <v>69.929299999999998</v>
      </c>
      <c r="J14" s="124">
        <v>16.398199999999999</v>
      </c>
      <c r="K14" s="124">
        <v>46.305100000000003</v>
      </c>
      <c r="L14" s="124">
        <v>33.054099999999998</v>
      </c>
      <c r="M14" s="124">
        <v>44.210099999999997</v>
      </c>
      <c r="N14" s="124">
        <v>31.6508</v>
      </c>
      <c r="O14" s="124">
        <v>48.384</v>
      </c>
      <c r="P14" s="124">
        <v>52.4176</v>
      </c>
      <c r="Q14" s="124">
        <v>71.6875</v>
      </c>
    </row>
    <row r="15" spans="1:17" x14ac:dyDescent="0.2">
      <c r="A15" s="2" t="s">
        <v>10</v>
      </c>
      <c r="B15" s="124">
        <v>10.091799999999999</v>
      </c>
      <c r="C15" s="124">
        <v>16.5321</v>
      </c>
      <c r="D15" s="124">
        <v>17.189699999999998</v>
      </c>
      <c r="E15" s="124">
        <v>26.547999999999998</v>
      </c>
      <c r="F15" s="124">
        <v>31.581700000000001</v>
      </c>
      <c r="G15" s="124">
        <v>46.099600000000002</v>
      </c>
      <c r="H15" s="124">
        <v>46.364100000000001</v>
      </c>
      <c r="I15" s="124">
        <v>70.687299999999993</v>
      </c>
      <c r="J15" s="124">
        <v>3.2254</v>
      </c>
      <c r="K15" s="124">
        <v>10.1173</v>
      </c>
      <c r="L15" s="124">
        <v>14.208</v>
      </c>
      <c r="M15" s="124">
        <v>23.453299999999999</v>
      </c>
      <c r="N15" s="124">
        <v>30.1478</v>
      </c>
      <c r="O15" s="124">
        <v>42.683300000000003</v>
      </c>
      <c r="P15" s="124">
        <v>33.880400000000002</v>
      </c>
      <c r="Q15" s="124">
        <v>51.8718</v>
      </c>
    </row>
    <row r="16" spans="1:17" x14ac:dyDescent="0.2">
      <c r="A16" s="2" t="s">
        <v>11</v>
      </c>
      <c r="B16" s="124">
        <v>1.7012</v>
      </c>
      <c r="C16" s="124">
        <v>8.1731999999999996</v>
      </c>
      <c r="D16" s="124">
        <v>9.3811</v>
      </c>
      <c r="E16" s="124">
        <v>18.077100000000002</v>
      </c>
      <c r="F16" s="124">
        <v>23.6751</v>
      </c>
      <c r="G16" s="124">
        <v>36.074300000000001</v>
      </c>
      <c r="H16" s="124">
        <v>45.561999999999998</v>
      </c>
      <c r="I16" s="124">
        <v>72.0989</v>
      </c>
      <c r="J16" s="124">
        <v>0.51829999999999998</v>
      </c>
      <c r="K16" s="124">
        <v>3.6004</v>
      </c>
      <c r="L16" s="124">
        <v>8.0139999999999993</v>
      </c>
      <c r="M16" s="124">
        <v>17.103400000000001</v>
      </c>
      <c r="N16" s="124">
        <v>20.656099999999999</v>
      </c>
      <c r="O16" s="124">
        <v>33.016399999999997</v>
      </c>
      <c r="P16" s="124">
        <v>45.504100000000001</v>
      </c>
      <c r="Q16" s="124">
        <v>65.827500000000001</v>
      </c>
    </row>
    <row r="17" spans="1:17" x14ac:dyDescent="0.2">
      <c r="A17" s="2" t="s">
        <v>12</v>
      </c>
      <c r="B17" s="124">
        <v>2.3033999999999999</v>
      </c>
      <c r="C17" s="124">
        <v>8.1654999999999998</v>
      </c>
      <c r="D17" s="124">
        <v>8.1624999999999996</v>
      </c>
      <c r="E17" s="124">
        <v>17.745899999999999</v>
      </c>
      <c r="F17" s="124">
        <v>20.886600000000001</v>
      </c>
      <c r="G17" s="124">
        <v>36.652299999999997</v>
      </c>
      <c r="H17" s="124">
        <v>31.374300000000002</v>
      </c>
      <c r="I17" s="124">
        <v>55.799399999999999</v>
      </c>
      <c r="J17" s="124">
        <v>0.37109999999999999</v>
      </c>
      <c r="K17" s="124">
        <v>4.7210000000000001</v>
      </c>
      <c r="L17" s="124">
        <v>5.9337</v>
      </c>
      <c r="M17" s="124">
        <v>15.726599999999999</v>
      </c>
      <c r="N17" s="124">
        <v>21.675999999999998</v>
      </c>
      <c r="O17" s="124">
        <v>40.3018</v>
      </c>
      <c r="P17" s="124">
        <v>31.4876</v>
      </c>
      <c r="Q17" s="124">
        <v>51.854799999999997</v>
      </c>
    </row>
    <row r="18" spans="1:17" x14ac:dyDescent="0.2">
      <c r="A18" s="2" t="s">
        <v>13</v>
      </c>
      <c r="B18" s="124">
        <v>14.397500000000001</v>
      </c>
      <c r="C18" s="124">
        <v>23.265000000000001</v>
      </c>
      <c r="D18" s="124">
        <v>29.781500000000001</v>
      </c>
      <c r="E18" s="124">
        <v>38.753300000000003</v>
      </c>
      <c r="F18" s="124">
        <v>42.881300000000003</v>
      </c>
      <c r="G18" s="124">
        <v>54.171300000000002</v>
      </c>
      <c r="H18" s="124">
        <v>50.104700000000001</v>
      </c>
      <c r="I18" s="124">
        <v>67.665499999999994</v>
      </c>
      <c r="J18" s="124">
        <v>13.2654</v>
      </c>
      <c r="K18" s="124">
        <v>21.127700000000001</v>
      </c>
      <c r="L18" s="124">
        <v>25.975100000000001</v>
      </c>
      <c r="M18" s="124">
        <v>34.903300000000002</v>
      </c>
      <c r="N18" s="124">
        <v>40.972700000000003</v>
      </c>
      <c r="O18" s="124">
        <v>52.657400000000003</v>
      </c>
      <c r="P18" s="124">
        <v>60.987000000000002</v>
      </c>
      <c r="Q18" s="124">
        <v>75.0107</v>
      </c>
    </row>
    <row r="19" spans="1:17" x14ac:dyDescent="0.2">
      <c r="A19" s="2" t="s">
        <v>14</v>
      </c>
      <c r="B19" s="124">
        <v>6.9612999999999996</v>
      </c>
      <c r="C19" s="124">
        <v>14.239599999999999</v>
      </c>
      <c r="D19" s="124">
        <v>24.8385</v>
      </c>
      <c r="E19" s="124">
        <v>34.025599999999997</v>
      </c>
      <c r="F19" s="124">
        <v>34.246899999999997</v>
      </c>
      <c r="G19" s="124">
        <v>47.628999999999998</v>
      </c>
      <c r="H19" s="124">
        <v>50.983899999999998</v>
      </c>
      <c r="I19" s="124">
        <v>69.804500000000004</v>
      </c>
      <c r="J19" s="124">
        <v>3.8771</v>
      </c>
      <c r="K19" s="124">
        <v>11.924099999999999</v>
      </c>
      <c r="L19" s="124">
        <v>23.980599999999999</v>
      </c>
      <c r="M19" s="124">
        <v>33.590200000000003</v>
      </c>
      <c r="N19" s="124">
        <v>38.623699999999999</v>
      </c>
      <c r="O19" s="124">
        <v>51.188099999999999</v>
      </c>
      <c r="P19" s="124">
        <v>68.376499999999993</v>
      </c>
      <c r="Q19" s="124">
        <v>83.114000000000004</v>
      </c>
    </row>
    <row r="20" spans="1:17" x14ac:dyDescent="0.2">
      <c r="A20" s="2" t="s">
        <v>15</v>
      </c>
      <c r="B20" s="124">
        <v>2.2772000000000001</v>
      </c>
      <c r="C20" s="124">
        <v>10.147500000000001</v>
      </c>
      <c r="D20" s="124">
        <v>8.7466000000000008</v>
      </c>
      <c r="E20" s="124">
        <v>20.761500000000002</v>
      </c>
      <c r="F20" s="124">
        <v>20.535900000000002</v>
      </c>
      <c r="G20" s="124">
        <v>51.267400000000002</v>
      </c>
      <c r="H20" s="124">
        <v>40.692399999999999</v>
      </c>
      <c r="I20" s="124">
        <v>67.354399999999998</v>
      </c>
      <c r="J20" s="124">
        <v>1.4045000000000001</v>
      </c>
      <c r="K20" s="124">
        <v>6.1418999999999997</v>
      </c>
      <c r="L20" s="124">
        <v>11.9832</v>
      </c>
      <c r="M20" s="124">
        <v>22.801100000000002</v>
      </c>
      <c r="N20" s="124">
        <v>16.569900000000001</v>
      </c>
      <c r="O20" s="124">
        <v>34.544199999999996</v>
      </c>
      <c r="P20" s="124">
        <v>36.705399999999997</v>
      </c>
      <c r="Q20" s="124">
        <v>66.8977</v>
      </c>
    </row>
    <row r="21" spans="1:17" x14ac:dyDescent="0.2">
      <c r="A21" s="2" t="s">
        <v>16</v>
      </c>
      <c r="B21" s="124">
        <v>3.4464999999999999</v>
      </c>
      <c r="C21" s="124">
        <v>9.8557000000000006</v>
      </c>
      <c r="D21" s="124">
        <v>13.907999999999999</v>
      </c>
      <c r="E21" s="124">
        <v>21.983599999999999</v>
      </c>
      <c r="F21" s="124">
        <v>20.8491</v>
      </c>
      <c r="G21" s="124">
        <v>33.719200000000001</v>
      </c>
      <c r="H21" s="124">
        <v>31.6783</v>
      </c>
      <c r="I21" s="124">
        <v>55.462000000000003</v>
      </c>
      <c r="J21" s="124">
        <v>3.6707000000000001</v>
      </c>
      <c r="K21" s="124">
        <v>12.040699999999999</v>
      </c>
      <c r="L21" s="124">
        <v>12.585699999999999</v>
      </c>
      <c r="M21" s="124">
        <v>20.660399999999999</v>
      </c>
      <c r="N21" s="124">
        <v>32.941699999999997</v>
      </c>
      <c r="O21" s="124">
        <v>46.003599999999999</v>
      </c>
      <c r="P21" s="124">
        <v>42.378500000000003</v>
      </c>
      <c r="Q21" s="124">
        <v>59.563800000000001</v>
      </c>
    </row>
    <row r="22" spans="1:17" x14ac:dyDescent="0.2">
      <c r="A22" s="2" t="s">
        <v>17</v>
      </c>
      <c r="B22" s="124">
        <v>1.6444000000000001</v>
      </c>
      <c r="C22" s="124">
        <v>7.7138</v>
      </c>
      <c r="D22" s="124">
        <v>10.9038</v>
      </c>
      <c r="E22" s="124">
        <v>17.8079</v>
      </c>
      <c r="F22" s="124">
        <v>25.726400000000002</v>
      </c>
      <c r="G22" s="124">
        <v>38.298099999999998</v>
      </c>
      <c r="H22" s="124">
        <v>37.031500000000001</v>
      </c>
      <c r="I22" s="124">
        <v>56.144500000000001</v>
      </c>
      <c r="J22" s="124">
        <v>2.3107000000000002</v>
      </c>
      <c r="K22" s="124">
        <v>10.1477</v>
      </c>
      <c r="L22" s="124">
        <v>15.6234</v>
      </c>
      <c r="M22" s="124">
        <v>23.876899999999999</v>
      </c>
      <c r="N22" s="124">
        <v>21.206199999999999</v>
      </c>
      <c r="O22" s="124">
        <v>34.820099999999996</v>
      </c>
      <c r="P22" s="124">
        <v>47.234000000000002</v>
      </c>
      <c r="Q22" s="124">
        <v>62.525100000000002</v>
      </c>
    </row>
    <row r="23" spans="1:17" x14ac:dyDescent="0.2">
      <c r="A23" s="2" t="s">
        <v>18</v>
      </c>
      <c r="B23" s="124">
        <v>18.9786</v>
      </c>
      <c r="C23" s="124">
        <v>30.151800000000001</v>
      </c>
      <c r="D23" s="124">
        <v>39.100099999999998</v>
      </c>
      <c r="E23" s="124">
        <v>46.819600000000001</v>
      </c>
      <c r="F23" s="124">
        <v>49.8307</v>
      </c>
      <c r="G23" s="124">
        <v>62.225299999999997</v>
      </c>
      <c r="H23" s="124">
        <v>52.405999999999999</v>
      </c>
      <c r="I23" s="124">
        <v>65.333299999999994</v>
      </c>
      <c r="J23" s="124">
        <v>21.495799999999999</v>
      </c>
      <c r="K23" s="124">
        <v>36.976199999999999</v>
      </c>
      <c r="L23" s="124">
        <v>38.594799999999999</v>
      </c>
      <c r="M23" s="124">
        <v>48.325299999999999</v>
      </c>
      <c r="N23" s="124">
        <v>44.855699999999999</v>
      </c>
      <c r="O23" s="124">
        <v>58.954799999999999</v>
      </c>
      <c r="P23" s="124">
        <v>64.235699999999994</v>
      </c>
      <c r="Q23" s="124">
        <v>76.004900000000006</v>
      </c>
    </row>
    <row r="24" spans="1:17" x14ac:dyDescent="0.2">
      <c r="A24" s="2" t="s">
        <v>19</v>
      </c>
      <c r="B24" s="124">
        <v>3.2014999999999998</v>
      </c>
      <c r="C24" s="124">
        <v>10.886900000000001</v>
      </c>
      <c r="D24" s="124">
        <v>15.2432</v>
      </c>
      <c r="E24" s="124">
        <v>28.421199999999999</v>
      </c>
      <c r="F24" s="124">
        <v>18.335599999999999</v>
      </c>
      <c r="G24" s="124">
        <v>33.738799999999998</v>
      </c>
      <c r="H24" s="124">
        <v>43.326500000000003</v>
      </c>
      <c r="I24" s="124">
        <v>61.844000000000001</v>
      </c>
      <c r="J24" s="124">
        <v>2.5983999999999998</v>
      </c>
      <c r="K24" s="124">
        <v>11.7437</v>
      </c>
      <c r="L24" s="124">
        <v>10.2234</v>
      </c>
      <c r="M24" s="124">
        <v>18.388300000000001</v>
      </c>
      <c r="N24" s="124">
        <v>27.2836</v>
      </c>
      <c r="O24" s="124">
        <v>44.207700000000003</v>
      </c>
      <c r="P24" s="124">
        <v>47.0991</v>
      </c>
      <c r="Q24" s="124">
        <v>68.462199999999996</v>
      </c>
    </row>
    <row r="25" spans="1:17" x14ac:dyDescent="0.2">
      <c r="A25" s="2" t="s">
        <v>20</v>
      </c>
      <c r="B25" s="124">
        <v>4.7163000000000004</v>
      </c>
      <c r="C25" s="124">
        <v>12.0677</v>
      </c>
      <c r="D25" s="124">
        <v>11.694699999999999</v>
      </c>
      <c r="E25" s="124">
        <v>18.2821</v>
      </c>
      <c r="F25" s="124">
        <v>18.314699999999998</v>
      </c>
      <c r="G25" s="124">
        <v>32.095100000000002</v>
      </c>
      <c r="H25" s="124">
        <v>40.620399999999997</v>
      </c>
      <c r="I25" s="124">
        <v>55.1297</v>
      </c>
      <c r="J25" s="124">
        <v>1.0981000000000001</v>
      </c>
      <c r="K25" s="124">
        <v>4.3083</v>
      </c>
      <c r="L25" s="124">
        <v>9.9124999999999996</v>
      </c>
      <c r="M25" s="124">
        <v>16.826799999999999</v>
      </c>
      <c r="N25" s="124">
        <v>25.421600000000002</v>
      </c>
      <c r="O25" s="124">
        <v>37.47</v>
      </c>
      <c r="P25" s="124">
        <v>37.738500000000002</v>
      </c>
      <c r="Q25" s="124">
        <v>53.616199999999999</v>
      </c>
    </row>
    <row r="26" spans="1:17" x14ac:dyDescent="0.2">
      <c r="A26" s="2" t="s">
        <v>21</v>
      </c>
      <c r="B26" s="124">
        <v>11.192299999999999</v>
      </c>
      <c r="C26" s="124">
        <v>19.3736</v>
      </c>
      <c r="D26" s="124">
        <v>28.897099999999998</v>
      </c>
      <c r="E26" s="124">
        <v>39.676499999999997</v>
      </c>
      <c r="F26" s="124">
        <v>39.024500000000003</v>
      </c>
      <c r="G26" s="124">
        <v>51.599899999999998</v>
      </c>
      <c r="H26" s="124">
        <v>44.317</v>
      </c>
      <c r="I26" s="124">
        <v>60.304099999999998</v>
      </c>
      <c r="J26" s="124">
        <v>13.1883</v>
      </c>
      <c r="K26" s="124">
        <v>23.699200000000001</v>
      </c>
      <c r="L26" s="124">
        <v>23.468299999999999</v>
      </c>
      <c r="M26" s="124">
        <v>33.578899999999997</v>
      </c>
      <c r="N26" s="124">
        <v>39.397500000000001</v>
      </c>
      <c r="O26" s="124">
        <v>51.0959</v>
      </c>
      <c r="P26" s="124">
        <v>51.334800000000001</v>
      </c>
      <c r="Q26" s="124">
        <v>65.601100000000002</v>
      </c>
    </row>
    <row r="27" spans="1:17" x14ac:dyDescent="0.2">
      <c r="A27" s="2" t="s">
        <v>22</v>
      </c>
      <c r="B27" s="124">
        <v>11.3706</v>
      </c>
      <c r="C27" s="124">
        <v>19.755400000000002</v>
      </c>
      <c r="D27" s="124">
        <v>30.126200000000001</v>
      </c>
      <c r="E27" s="124">
        <v>42.121299999999998</v>
      </c>
      <c r="F27" s="124">
        <v>33.628999999999998</v>
      </c>
      <c r="G27" s="124">
        <v>47.911200000000001</v>
      </c>
      <c r="H27" s="124">
        <v>41.8279</v>
      </c>
      <c r="I27" s="124">
        <v>65.512699999999995</v>
      </c>
      <c r="J27" s="124">
        <v>7.8581000000000003</v>
      </c>
      <c r="K27" s="124">
        <v>16.808700000000002</v>
      </c>
      <c r="L27" s="124">
        <v>23.425699999999999</v>
      </c>
      <c r="M27" s="124">
        <v>32.864600000000003</v>
      </c>
      <c r="N27" s="124">
        <v>33.305199999999999</v>
      </c>
      <c r="O27" s="124">
        <v>44.005800000000001</v>
      </c>
      <c r="P27" s="124">
        <v>45.563400000000001</v>
      </c>
      <c r="Q27" s="124">
        <v>62.35</v>
      </c>
    </row>
    <row r="28" spans="1:17" ht="22.5" x14ac:dyDescent="0.2">
      <c r="A28" s="2" t="s">
        <v>43</v>
      </c>
      <c r="B28" s="124">
        <v>6.234</v>
      </c>
      <c r="C28" s="124">
        <v>17.264700000000001</v>
      </c>
      <c r="D28" s="124">
        <v>21.524000000000001</v>
      </c>
      <c r="E28" s="124">
        <v>31.150300000000001</v>
      </c>
      <c r="F28" s="124">
        <v>31.002700000000001</v>
      </c>
      <c r="G28" s="124">
        <v>45.829599999999999</v>
      </c>
      <c r="H28" s="124">
        <v>40.774999999999999</v>
      </c>
      <c r="I28" s="124">
        <v>56.502299999999998</v>
      </c>
      <c r="J28" s="124">
        <v>4.6879</v>
      </c>
      <c r="K28" s="124">
        <v>12.641299999999999</v>
      </c>
      <c r="L28" s="124">
        <v>21.7895</v>
      </c>
      <c r="M28" s="124">
        <v>36.0426</v>
      </c>
      <c r="N28" s="124">
        <v>30.523900000000001</v>
      </c>
      <c r="O28" s="124">
        <v>43.701700000000002</v>
      </c>
      <c r="P28" s="124">
        <v>52.048699999999997</v>
      </c>
      <c r="Q28" s="124">
        <v>67.683999999999997</v>
      </c>
    </row>
    <row r="29" spans="1:17" x14ac:dyDescent="0.2">
      <c r="A29" s="2" t="s">
        <v>24</v>
      </c>
      <c r="B29" s="124">
        <v>8.8827999999999996</v>
      </c>
      <c r="C29" s="124">
        <v>18.91</v>
      </c>
      <c r="D29" s="124">
        <v>16.031199999999998</v>
      </c>
      <c r="E29" s="124">
        <v>24.901499999999999</v>
      </c>
      <c r="F29" s="124">
        <v>35.638100000000001</v>
      </c>
      <c r="G29" s="124">
        <v>51.075099999999999</v>
      </c>
      <c r="H29" s="124">
        <v>43.6753</v>
      </c>
      <c r="I29" s="124">
        <v>64.550399999999996</v>
      </c>
      <c r="J29" s="124">
        <v>7.9919000000000002</v>
      </c>
      <c r="K29" s="124">
        <v>19.681999999999999</v>
      </c>
      <c r="L29" s="124">
        <v>19.064900000000002</v>
      </c>
      <c r="M29" s="124">
        <v>32.031300000000002</v>
      </c>
      <c r="N29" s="124">
        <v>38.970199999999998</v>
      </c>
      <c r="O29" s="124">
        <v>52.015099999999997</v>
      </c>
      <c r="P29" s="124">
        <v>57.011400000000002</v>
      </c>
      <c r="Q29" s="124">
        <v>72.062799999999996</v>
      </c>
    </row>
    <row r="30" spans="1:17" x14ac:dyDescent="0.2">
      <c r="A30" s="2" t="s">
        <v>25</v>
      </c>
      <c r="B30" s="124">
        <v>28.1114</v>
      </c>
      <c r="C30" s="124">
        <v>51.290199999999999</v>
      </c>
      <c r="D30" s="124">
        <v>42.2196</v>
      </c>
      <c r="E30" s="124">
        <v>57.292700000000004</v>
      </c>
      <c r="F30" s="124">
        <v>49.957700000000003</v>
      </c>
      <c r="G30" s="124">
        <v>69.860900000000001</v>
      </c>
      <c r="H30" s="124">
        <v>68.894099999999995</v>
      </c>
      <c r="I30" s="124">
        <v>87.085800000000006</v>
      </c>
      <c r="J30" s="124">
        <v>8.7820999999999998</v>
      </c>
      <c r="K30" s="124">
        <v>22.588799999999999</v>
      </c>
      <c r="L30" s="124">
        <v>39.597299999999997</v>
      </c>
      <c r="M30" s="124">
        <v>53.1342</v>
      </c>
      <c r="N30" s="124">
        <v>46.081099999999999</v>
      </c>
      <c r="O30" s="124">
        <v>63.2682</v>
      </c>
      <c r="P30" s="124">
        <v>55.652299999999997</v>
      </c>
      <c r="Q30" s="124">
        <v>73.710099999999997</v>
      </c>
    </row>
    <row r="31" spans="1:17" x14ac:dyDescent="0.2">
      <c r="A31" s="2" t="s">
        <v>26</v>
      </c>
      <c r="B31" s="124">
        <v>4.5869</v>
      </c>
      <c r="C31" s="124">
        <v>15.091900000000001</v>
      </c>
      <c r="D31" s="124">
        <v>20.476400000000002</v>
      </c>
      <c r="E31" s="124">
        <v>30.113099999999999</v>
      </c>
      <c r="F31" s="124">
        <v>40.653799999999997</v>
      </c>
      <c r="G31" s="124">
        <v>55.877400000000002</v>
      </c>
      <c r="H31" s="124">
        <v>50.766199999999998</v>
      </c>
      <c r="I31" s="124">
        <v>71.385099999999994</v>
      </c>
      <c r="J31" s="124">
        <v>0</v>
      </c>
      <c r="K31" s="124">
        <v>4.7215999999999996</v>
      </c>
      <c r="L31" s="124">
        <v>15.164199999999999</v>
      </c>
      <c r="M31" s="124">
        <v>25.2347</v>
      </c>
      <c r="N31" s="124">
        <v>33.207099999999997</v>
      </c>
      <c r="O31" s="124">
        <v>45.572400000000002</v>
      </c>
      <c r="P31" s="124">
        <v>49.536200000000001</v>
      </c>
      <c r="Q31" s="124">
        <v>66.085099999999997</v>
      </c>
    </row>
    <row r="32" spans="1:17" x14ac:dyDescent="0.2">
      <c r="A32" s="2" t="s">
        <v>27</v>
      </c>
      <c r="B32" s="124">
        <v>24.290099999999999</v>
      </c>
      <c r="C32" s="124">
        <v>44.138199999999998</v>
      </c>
      <c r="D32" s="124">
        <v>41.055399999999999</v>
      </c>
      <c r="E32" s="124">
        <v>54.363</v>
      </c>
      <c r="F32" s="124">
        <v>46.808999999999997</v>
      </c>
      <c r="G32" s="124">
        <v>64.261399999999995</v>
      </c>
      <c r="H32" s="124">
        <v>49.100099999999998</v>
      </c>
      <c r="I32" s="124">
        <v>67.6126</v>
      </c>
      <c r="J32" s="124">
        <v>9.5566999999999993</v>
      </c>
      <c r="K32" s="124">
        <v>28.388999999999999</v>
      </c>
      <c r="L32" s="124">
        <v>32.902200000000001</v>
      </c>
      <c r="M32" s="124">
        <v>46.414200000000001</v>
      </c>
      <c r="N32" s="124">
        <v>29.435199999999998</v>
      </c>
      <c r="O32" s="124">
        <v>49.6021</v>
      </c>
      <c r="P32" s="124">
        <v>51.606900000000003</v>
      </c>
      <c r="Q32" s="124">
        <v>69.815899999999999</v>
      </c>
    </row>
    <row r="33" spans="1:17" x14ac:dyDescent="0.2">
      <c r="A33" s="2" t="s">
        <v>28</v>
      </c>
      <c r="B33" s="124">
        <v>3.9508999999999999</v>
      </c>
      <c r="C33" s="124">
        <v>10.513999999999999</v>
      </c>
      <c r="D33" s="124">
        <v>13.9369</v>
      </c>
      <c r="E33" s="124">
        <v>22.343</v>
      </c>
      <c r="F33" s="124">
        <v>23.463100000000001</v>
      </c>
      <c r="G33" s="124">
        <v>34.903100000000002</v>
      </c>
      <c r="H33" s="124">
        <v>33.872500000000002</v>
      </c>
      <c r="I33" s="124">
        <v>52.692799999999998</v>
      </c>
      <c r="J33" s="124">
        <v>0.1915</v>
      </c>
      <c r="K33" s="124">
        <v>3.5356999999999998</v>
      </c>
      <c r="L33" s="124">
        <v>9.0510999999999999</v>
      </c>
      <c r="M33" s="124">
        <v>16.517600000000002</v>
      </c>
      <c r="N33" s="124">
        <v>19.6496</v>
      </c>
      <c r="O33" s="124">
        <v>31.5806</v>
      </c>
      <c r="P33" s="124">
        <v>28.2576</v>
      </c>
      <c r="Q33" s="124">
        <v>47.054099999999998</v>
      </c>
    </row>
    <row r="34" spans="1:17" x14ac:dyDescent="0.2">
      <c r="A34" s="2" t="s">
        <v>29</v>
      </c>
      <c r="B34" s="124">
        <v>1.6808000000000001</v>
      </c>
      <c r="C34" s="124">
        <v>7.8632</v>
      </c>
      <c r="D34" s="124">
        <v>11.499599999999999</v>
      </c>
      <c r="E34" s="124">
        <v>22.0318</v>
      </c>
      <c r="F34" s="124">
        <v>27.293199999999999</v>
      </c>
      <c r="G34" s="124">
        <v>44.197200000000002</v>
      </c>
      <c r="H34" s="124">
        <v>29.584099999999999</v>
      </c>
      <c r="I34" s="124">
        <v>52.236400000000003</v>
      </c>
      <c r="J34" s="124">
        <v>2.7227000000000001</v>
      </c>
      <c r="K34" s="124">
        <v>9.5932999999999993</v>
      </c>
      <c r="L34" s="124">
        <v>13.344799999999999</v>
      </c>
      <c r="M34" s="124">
        <v>23.87</v>
      </c>
      <c r="N34" s="124">
        <v>34.474600000000002</v>
      </c>
      <c r="O34" s="124">
        <v>51.398000000000003</v>
      </c>
      <c r="P34" s="124">
        <v>35.113100000000003</v>
      </c>
      <c r="Q34" s="124">
        <v>58.6111</v>
      </c>
    </row>
    <row r="35" spans="1:17" x14ac:dyDescent="0.2">
      <c r="A35" s="2" t="s">
        <v>30</v>
      </c>
      <c r="B35" s="124">
        <v>14.480600000000001</v>
      </c>
      <c r="C35" s="124">
        <v>24.133400000000002</v>
      </c>
      <c r="D35" s="124">
        <v>31.435199999999998</v>
      </c>
      <c r="E35" s="124">
        <v>42.324100000000001</v>
      </c>
      <c r="F35" s="124">
        <v>39.567900000000002</v>
      </c>
      <c r="G35" s="124">
        <v>53.170299999999997</v>
      </c>
      <c r="H35" s="124">
        <v>44.973100000000002</v>
      </c>
      <c r="I35" s="124">
        <v>62.379399999999997</v>
      </c>
      <c r="J35" s="124">
        <v>3.6547000000000001</v>
      </c>
      <c r="K35" s="124">
        <v>9.5799000000000003</v>
      </c>
      <c r="L35" s="124">
        <v>19.2182</v>
      </c>
      <c r="M35" s="124">
        <v>29.3779</v>
      </c>
      <c r="N35" s="124">
        <v>33.515900000000002</v>
      </c>
      <c r="O35" s="124">
        <v>47.601599999999998</v>
      </c>
      <c r="P35" s="124">
        <v>44.578299999999999</v>
      </c>
      <c r="Q35" s="124">
        <v>60.1111</v>
      </c>
    </row>
    <row r="36" spans="1:17" x14ac:dyDescent="0.2">
      <c r="A36" s="2" t="s">
        <v>31</v>
      </c>
      <c r="B36" s="124">
        <v>3.5104000000000002</v>
      </c>
      <c r="C36" s="124">
        <v>10.1464</v>
      </c>
      <c r="D36" s="124">
        <v>11.8058</v>
      </c>
      <c r="E36" s="124">
        <v>24.164300000000001</v>
      </c>
      <c r="F36" s="124">
        <v>15.502000000000001</v>
      </c>
      <c r="G36" s="124">
        <v>31.418800000000001</v>
      </c>
      <c r="H36" s="124">
        <v>32.155299999999997</v>
      </c>
      <c r="I36" s="124">
        <v>52.853999999999999</v>
      </c>
      <c r="J36" s="124">
        <v>4.5823999999999998</v>
      </c>
      <c r="K36" s="124">
        <v>13.505699999999999</v>
      </c>
      <c r="L36" s="124">
        <v>12.968299999999999</v>
      </c>
      <c r="M36" s="124">
        <v>25.056999999999999</v>
      </c>
      <c r="N36" s="124">
        <v>21.739000000000001</v>
      </c>
      <c r="O36" s="124">
        <v>39.338900000000002</v>
      </c>
      <c r="P36" s="124">
        <v>42.689599999999999</v>
      </c>
      <c r="Q36" s="124">
        <v>65.020399999999995</v>
      </c>
    </row>
    <row r="37" spans="1:17" x14ac:dyDescent="0.2">
      <c r="A37" s="2" t="s">
        <v>32</v>
      </c>
      <c r="B37" s="125">
        <v>14.069000000000001</v>
      </c>
      <c r="C37" s="125">
        <v>16.6585</v>
      </c>
      <c r="D37" s="125">
        <v>30.077500000000001</v>
      </c>
      <c r="E37" s="125">
        <v>32.608699999999999</v>
      </c>
      <c r="F37" s="125">
        <v>41.472099999999998</v>
      </c>
      <c r="G37" s="125">
        <v>45.204000000000001</v>
      </c>
      <c r="H37" s="125">
        <v>54.144500000000001</v>
      </c>
      <c r="I37" s="126">
        <v>58.786299999999997</v>
      </c>
      <c r="J37" s="125">
        <v>10.2196</v>
      </c>
      <c r="K37" s="125">
        <v>12.4953</v>
      </c>
      <c r="L37" s="125">
        <v>26.997800000000002</v>
      </c>
      <c r="M37" s="125">
        <v>29.505500000000001</v>
      </c>
      <c r="N37" s="125">
        <v>41.066299999999998</v>
      </c>
      <c r="O37" s="125">
        <v>44.291200000000003</v>
      </c>
      <c r="P37" s="125">
        <v>59.551400000000001</v>
      </c>
      <c r="Q37" s="125">
        <v>63.560899999999997</v>
      </c>
    </row>
    <row r="38" spans="1:17" x14ac:dyDescent="0.2">
      <c r="A38" s="127" t="s">
        <v>79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</row>
  </sheetData>
  <mergeCells count="13">
    <mergeCell ref="N3:O3"/>
    <mergeCell ref="P3:Q3"/>
    <mergeCell ref="A38:Q38"/>
    <mergeCell ref="A1:Q1"/>
    <mergeCell ref="A2:A4"/>
    <mergeCell ref="B2:I2"/>
    <mergeCell ref="J2:Q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37"/>
  <sheetViews>
    <sheetView workbookViewId="0">
      <selection sqref="A1:I37"/>
    </sheetView>
  </sheetViews>
  <sheetFormatPr baseColWidth="10" defaultRowHeight="12.75" x14ac:dyDescent="0.2"/>
  <sheetData>
    <row r="1" spans="1:9" x14ac:dyDescent="0.2">
      <c r="A1" s="44" t="s">
        <v>80</v>
      </c>
      <c r="B1" s="44"/>
      <c r="C1" s="44"/>
      <c r="D1" s="44"/>
      <c r="E1" s="44"/>
      <c r="F1" s="44"/>
      <c r="G1" s="44"/>
      <c r="H1" s="44"/>
      <c r="I1" s="44"/>
    </row>
    <row r="2" spans="1:9" x14ac:dyDescent="0.2">
      <c r="A2" s="47" t="s">
        <v>0</v>
      </c>
      <c r="B2" s="45">
        <v>2005</v>
      </c>
      <c r="C2" s="46"/>
      <c r="D2" s="46"/>
      <c r="E2" s="46"/>
      <c r="F2" s="45">
        <v>2011</v>
      </c>
      <c r="G2" s="46"/>
      <c r="H2" s="46"/>
      <c r="I2" s="46"/>
    </row>
    <row r="3" spans="1:9" ht="22.5" x14ac:dyDescent="0.2">
      <c r="A3" s="113"/>
      <c r="B3" s="114" t="s">
        <v>34</v>
      </c>
      <c r="C3" s="114" t="s">
        <v>33</v>
      </c>
      <c r="D3" s="114" t="s">
        <v>35</v>
      </c>
      <c r="E3" s="114" t="s">
        <v>36</v>
      </c>
      <c r="F3" s="114" t="s">
        <v>34</v>
      </c>
      <c r="G3" s="114" t="s">
        <v>33</v>
      </c>
      <c r="H3" s="114" t="s">
        <v>35</v>
      </c>
      <c r="I3" s="128" t="s">
        <v>36</v>
      </c>
    </row>
    <row r="4" spans="1:9" ht="22.5" x14ac:dyDescent="0.2">
      <c r="A4" s="2" t="s">
        <v>1</v>
      </c>
      <c r="B4" s="115">
        <v>6527</v>
      </c>
      <c r="C4" s="115">
        <v>18756</v>
      </c>
      <c r="D4" s="116">
        <v>12154</v>
      </c>
      <c r="E4" s="115">
        <v>7430</v>
      </c>
      <c r="F4" s="115">
        <v>5441</v>
      </c>
      <c r="G4" s="115">
        <v>20209</v>
      </c>
      <c r="H4" s="116">
        <v>15699</v>
      </c>
      <c r="I4" s="115">
        <v>14360</v>
      </c>
    </row>
    <row r="5" spans="1:9" ht="22.5" x14ac:dyDescent="0.2">
      <c r="A5" s="2" t="s">
        <v>2</v>
      </c>
      <c r="B5" s="116">
        <v>33963</v>
      </c>
      <c r="C5" s="116">
        <v>72562</v>
      </c>
      <c r="D5" s="116">
        <v>34776</v>
      </c>
      <c r="E5" s="116">
        <v>26174</v>
      </c>
      <c r="F5" s="116">
        <v>26677</v>
      </c>
      <c r="G5" s="116">
        <v>63644</v>
      </c>
      <c r="H5" s="116">
        <v>57490</v>
      </c>
      <c r="I5" s="116">
        <v>31486</v>
      </c>
    </row>
    <row r="6" spans="1:9" ht="33.75" x14ac:dyDescent="0.2">
      <c r="A6" s="2" t="s">
        <v>3</v>
      </c>
      <c r="B6" s="116">
        <v>2024</v>
      </c>
      <c r="C6" s="116">
        <v>8004</v>
      </c>
      <c r="D6" s="116">
        <v>6903</v>
      </c>
      <c r="E6" s="116">
        <v>5395</v>
      </c>
      <c r="F6" s="116">
        <v>1394</v>
      </c>
      <c r="G6" s="116">
        <v>5618</v>
      </c>
      <c r="H6" s="116">
        <v>8202</v>
      </c>
      <c r="I6" s="116">
        <v>4765</v>
      </c>
    </row>
    <row r="7" spans="1:9" x14ac:dyDescent="0.2">
      <c r="A7" s="2" t="s">
        <v>4</v>
      </c>
      <c r="B7" s="116">
        <v>2122</v>
      </c>
      <c r="C7" s="116">
        <v>5527</v>
      </c>
      <c r="D7" s="116">
        <v>4468</v>
      </c>
      <c r="E7" s="116">
        <v>4382</v>
      </c>
      <c r="F7" s="116">
        <v>2204</v>
      </c>
      <c r="G7" s="116">
        <v>5840</v>
      </c>
      <c r="H7" s="116">
        <v>6181</v>
      </c>
      <c r="I7" s="116">
        <v>5619</v>
      </c>
    </row>
    <row r="8" spans="1:9" x14ac:dyDescent="0.2">
      <c r="A8" s="2" t="s">
        <v>37</v>
      </c>
      <c r="B8" s="116">
        <v>20120</v>
      </c>
      <c r="C8" s="116">
        <v>68920</v>
      </c>
      <c r="D8" s="116">
        <v>30213</v>
      </c>
      <c r="E8" s="116">
        <v>24621</v>
      </c>
      <c r="F8" s="116">
        <v>12429</v>
      </c>
      <c r="G8" s="116">
        <v>70902</v>
      </c>
      <c r="H8" s="116">
        <v>42927</v>
      </c>
      <c r="I8" s="116">
        <v>38881</v>
      </c>
    </row>
    <row r="9" spans="1:9" x14ac:dyDescent="0.2">
      <c r="A9" s="2" t="s">
        <v>5</v>
      </c>
      <c r="B9" s="116">
        <v>2665</v>
      </c>
      <c r="C9" s="116">
        <v>10382</v>
      </c>
      <c r="D9" s="116">
        <v>7259</v>
      </c>
      <c r="E9" s="116">
        <v>4090</v>
      </c>
      <c r="F9" s="116">
        <v>1992</v>
      </c>
      <c r="G9" s="116">
        <v>7754</v>
      </c>
      <c r="H9" s="116">
        <v>6307</v>
      </c>
      <c r="I9" s="116">
        <v>7838</v>
      </c>
    </row>
    <row r="10" spans="1:9" x14ac:dyDescent="0.2">
      <c r="A10" s="2" t="s">
        <v>6</v>
      </c>
      <c r="B10" s="116">
        <v>7277</v>
      </c>
      <c r="C10" s="116">
        <v>16361</v>
      </c>
      <c r="D10" s="116">
        <v>21035</v>
      </c>
      <c r="E10" s="116">
        <v>14913</v>
      </c>
      <c r="F10" s="116">
        <v>6637</v>
      </c>
      <c r="G10" s="116">
        <v>12859</v>
      </c>
      <c r="H10" s="116">
        <v>28508</v>
      </c>
      <c r="I10" s="116">
        <v>22781</v>
      </c>
    </row>
    <row r="11" spans="1:9" x14ac:dyDescent="0.2">
      <c r="A11" s="2" t="s">
        <v>7</v>
      </c>
      <c r="B11" s="116">
        <v>73590</v>
      </c>
      <c r="C11" s="116">
        <v>91949</v>
      </c>
      <c r="D11" s="116">
        <v>56293</v>
      </c>
      <c r="E11" s="116">
        <v>30279</v>
      </c>
      <c r="F11" s="116">
        <v>33168</v>
      </c>
      <c r="G11" s="116">
        <v>71203</v>
      </c>
      <c r="H11" s="116">
        <v>67543</v>
      </c>
      <c r="I11" s="116">
        <v>27596</v>
      </c>
    </row>
    <row r="12" spans="1:9" ht="22.5" x14ac:dyDescent="0.2">
      <c r="A12" s="2" t="s">
        <v>8</v>
      </c>
      <c r="B12" s="116">
        <v>9763</v>
      </c>
      <c r="C12" s="116">
        <v>87029</v>
      </c>
      <c r="D12" s="116">
        <v>96599</v>
      </c>
      <c r="E12" s="116">
        <v>80728</v>
      </c>
      <c r="F12" s="116">
        <v>10645</v>
      </c>
      <c r="G12" s="116">
        <v>67128</v>
      </c>
      <c r="H12" s="116">
        <v>116919</v>
      </c>
      <c r="I12" s="116">
        <v>122260</v>
      </c>
    </row>
    <row r="13" spans="1:9" x14ac:dyDescent="0.2">
      <c r="A13" s="2" t="s">
        <v>9</v>
      </c>
      <c r="B13" s="116">
        <v>14185</v>
      </c>
      <c r="C13" s="116">
        <v>26914</v>
      </c>
      <c r="D13" s="116">
        <v>14856</v>
      </c>
      <c r="E13" s="116">
        <v>9070</v>
      </c>
      <c r="F13" s="116">
        <v>9751</v>
      </c>
      <c r="G13" s="116">
        <v>28818</v>
      </c>
      <c r="H13" s="116">
        <v>14255</v>
      </c>
      <c r="I13" s="116">
        <v>15255</v>
      </c>
    </row>
    <row r="14" spans="1:9" x14ac:dyDescent="0.2">
      <c r="A14" s="2" t="s">
        <v>10</v>
      </c>
      <c r="B14" s="116">
        <v>27388</v>
      </c>
      <c r="C14" s="116">
        <v>42981</v>
      </c>
      <c r="D14" s="116">
        <v>31887</v>
      </c>
      <c r="E14" s="116">
        <v>21476</v>
      </c>
      <c r="F14" s="116">
        <v>12203</v>
      </c>
      <c r="G14" s="116">
        <v>46098</v>
      </c>
      <c r="H14" s="116">
        <v>45380</v>
      </c>
      <c r="I14" s="116">
        <v>26455</v>
      </c>
    </row>
    <row r="15" spans="1:9" x14ac:dyDescent="0.2">
      <c r="A15" s="2" t="s">
        <v>11</v>
      </c>
      <c r="B15" s="116">
        <v>3691</v>
      </c>
      <c r="C15" s="116">
        <v>8224</v>
      </c>
      <c r="D15" s="116">
        <v>12925</v>
      </c>
      <c r="E15" s="116">
        <v>15563</v>
      </c>
      <c r="F15" s="116">
        <v>1298</v>
      </c>
      <c r="G15" s="116">
        <v>10808</v>
      </c>
      <c r="H15" s="116">
        <v>18064</v>
      </c>
      <c r="I15" s="116">
        <v>17395</v>
      </c>
    </row>
    <row r="16" spans="1:9" x14ac:dyDescent="0.2">
      <c r="A16" s="2" t="s">
        <v>12</v>
      </c>
      <c r="B16" s="116">
        <v>3352</v>
      </c>
      <c r="C16" s="116">
        <v>12411</v>
      </c>
      <c r="D16" s="116">
        <v>13387</v>
      </c>
      <c r="E16" s="116">
        <v>7850</v>
      </c>
      <c r="F16" s="116">
        <v>1078</v>
      </c>
      <c r="G16" s="116">
        <v>12754</v>
      </c>
      <c r="H16" s="116">
        <v>18576</v>
      </c>
      <c r="I16" s="116">
        <v>11440</v>
      </c>
    </row>
    <row r="17" spans="1:9" x14ac:dyDescent="0.2">
      <c r="A17" s="2" t="s">
        <v>13</v>
      </c>
      <c r="B17" s="116">
        <v>56522</v>
      </c>
      <c r="C17" s="116">
        <v>100512</v>
      </c>
      <c r="D17" s="116">
        <v>69512</v>
      </c>
      <c r="E17" s="116">
        <v>55955</v>
      </c>
      <c r="F17" s="116">
        <v>33512</v>
      </c>
      <c r="G17" s="116">
        <v>114911</v>
      </c>
      <c r="H17" s="116">
        <v>113827</v>
      </c>
      <c r="I17" s="116">
        <v>64010</v>
      </c>
    </row>
    <row r="18" spans="1:9" x14ac:dyDescent="0.2">
      <c r="A18" s="2" t="s">
        <v>14</v>
      </c>
      <c r="B18" s="116">
        <v>39685</v>
      </c>
      <c r="C18" s="116">
        <v>170909</v>
      </c>
      <c r="D18" s="116">
        <v>144549</v>
      </c>
      <c r="E18" s="116">
        <v>89192</v>
      </c>
      <c r="F18" s="116">
        <v>23447</v>
      </c>
      <c r="G18" s="116">
        <v>183794</v>
      </c>
      <c r="H18" s="116">
        <v>183865</v>
      </c>
      <c r="I18" s="116">
        <v>149812</v>
      </c>
    </row>
    <row r="19" spans="1:9" x14ac:dyDescent="0.2">
      <c r="A19" s="2" t="s">
        <v>15</v>
      </c>
      <c r="B19" s="116">
        <v>10278</v>
      </c>
      <c r="C19" s="116">
        <v>19875</v>
      </c>
      <c r="D19" s="116">
        <v>22790</v>
      </c>
      <c r="E19" s="116">
        <v>19765</v>
      </c>
      <c r="F19" s="116">
        <v>7360</v>
      </c>
      <c r="G19" s="116">
        <v>28892</v>
      </c>
      <c r="H19" s="116">
        <v>18788</v>
      </c>
      <c r="I19" s="116">
        <v>23909</v>
      </c>
    </row>
    <row r="20" spans="1:9" x14ac:dyDescent="0.2">
      <c r="A20" s="2" t="s">
        <v>16</v>
      </c>
      <c r="B20" s="116">
        <v>2738</v>
      </c>
      <c r="C20" s="116">
        <v>11247</v>
      </c>
      <c r="D20" s="116">
        <v>10658</v>
      </c>
      <c r="E20" s="116">
        <v>5814</v>
      </c>
      <c r="F20" s="116">
        <v>2896</v>
      </c>
      <c r="G20" s="116">
        <v>12068</v>
      </c>
      <c r="H20" s="116">
        <v>18429</v>
      </c>
      <c r="I20" s="116">
        <v>13016</v>
      </c>
    </row>
    <row r="21" spans="1:9" x14ac:dyDescent="0.2">
      <c r="A21" s="2" t="s">
        <v>17</v>
      </c>
      <c r="B21" s="116">
        <v>1090</v>
      </c>
      <c r="C21" s="116">
        <v>5438</v>
      </c>
      <c r="D21" s="116">
        <v>5129</v>
      </c>
      <c r="E21" s="116">
        <v>4383</v>
      </c>
      <c r="F21" s="116">
        <v>1198</v>
      </c>
      <c r="G21" s="116">
        <v>8632</v>
      </c>
      <c r="H21" s="116">
        <v>7914</v>
      </c>
      <c r="I21" s="116">
        <v>8930</v>
      </c>
    </row>
    <row r="22" spans="1:9" x14ac:dyDescent="0.2">
      <c r="A22" s="2" t="s">
        <v>18</v>
      </c>
      <c r="B22" s="116">
        <v>19888</v>
      </c>
      <c r="C22" s="116">
        <v>122891</v>
      </c>
      <c r="D22" s="116">
        <v>49838</v>
      </c>
      <c r="E22" s="116">
        <v>44572</v>
      </c>
      <c r="F22" s="116">
        <v>19056</v>
      </c>
      <c r="G22" s="116">
        <v>138449</v>
      </c>
      <c r="H22" s="116">
        <v>59621</v>
      </c>
      <c r="I22" s="116">
        <v>62555</v>
      </c>
    </row>
    <row r="23" spans="1:9" x14ac:dyDescent="0.2">
      <c r="A23" s="2" t="s">
        <v>19</v>
      </c>
      <c r="B23" s="116">
        <v>4502</v>
      </c>
      <c r="C23" s="116">
        <v>15641</v>
      </c>
      <c r="D23" s="116">
        <v>11598</v>
      </c>
      <c r="E23" s="116">
        <v>11594</v>
      </c>
      <c r="F23" s="116">
        <v>4526</v>
      </c>
      <c r="G23" s="116">
        <v>13189</v>
      </c>
      <c r="H23" s="116">
        <v>22074</v>
      </c>
      <c r="I23" s="116">
        <v>16631</v>
      </c>
    </row>
    <row r="24" spans="1:9" x14ac:dyDescent="0.2">
      <c r="A24" s="2" t="s">
        <v>20</v>
      </c>
      <c r="B24" s="116">
        <v>16006</v>
      </c>
      <c r="C24" s="116">
        <v>27054</v>
      </c>
      <c r="D24" s="116">
        <v>21404</v>
      </c>
      <c r="E24" s="116">
        <v>19342</v>
      </c>
      <c r="F24" s="116">
        <v>4505</v>
      </c>
      <c r="G24" s="116">
        <v>22557</v>
      </c>
      <c r="H24" s="116">
        <v>42471</v>
      </c>
      <c r="I24" s="116">
        <v>29038</v>
      </c>
    </row>
    <row r="25" spans="1:9" x14ac:dyDescent="0.2">
      <c r="A25" s="2" t="s">
        <v>21</v>
      </c>
      <c r="B25" s="116">
        <v>8278</v>
      </c>
      <c r="C25" s="116">
        <v>27522</v>
      </c>
      <c r="D25" s="116">
        <v>15944</v>
      </c>
      <c r="E25" s="116">
        <v>9237</v>
      </c>
      <c r="F25" s="116">
        <v>8474</v>
      </c>
      <c r="G25" s="116">
        <v>23761</v>
      </c>
      <c r="H25" s="116">
        <v>21970</v>
      </c>
      <c r="I25" s="116">
        <v>16937</v>
      </c>
    </row>
    <row r="26" spans="1:9" x14ac:dyDescent="0.2">
      <c r="A26" s="2" t="s">
        <v>22</v>
      </c>
      <c r="B26" s="116">
        <v>5645</v>
      </c>
      <c r="C26" s="116">
        <v>21559</v>
      </c>
      <c r="D26" s="116">
        <v>14453</v>
      </c>
      <c r="E26" s="116">
        <v>6222</v>
      </c>
      <c r="F26" s="116">
        <v>4580</v>
      </c>
      <c r="G26" s="116">
        <v>18958</v>
      </c>
      <c r="H26" s="116">
        <v>22368</v>
      </c>
      <c r="I26" s="116">
        <v>14189</v>
      </c>
    </row>
    <row r="27" spans="1:9" ht="22.5" x14ac:dyDescent="0.2">
      <c r="A27" s="2" t="s">
        <v>43</v>
      </c>
      <c r="B27" s="116">
        <v>6539</v>
      </c>
      <c r="C27" s="116">
        <v>25793</v>
      </c>
      <c r="D27" s="116">
        <v>14597</v>
      </c>
      <c r="E27" s="116">
        <v>11844</v>
      </c>
      <c r="F27" s="116">
        <v>4209</v>
      </c>
      <c r="G27" s="116">
        <v>29152</v>
      </c>
      <c r="H27" s="116">
        <v>22572</v>
      </c>
      <c r="I27" s="116">
        <v>23916</v>
      </c>
    </row>
    <row r="28" spans="1:9" x14ac:dyDescent="0.2">
      <c r="A28" s="2" t="s">
        <v>24</v>
      </c>
      <c r="B28" s="116">
        <v>10861</v>
      </c>
      <c r="C28" s="116">
        <v>22217</v>
      </c>
      <c r="D28" s="116">
        <v>30109</v>
      </c>
      <c r="E28" s="116">
        <v>19058</v>
      </c>
      <c r="F28" s="116">
        <v>7748</v>
      </c>
      <c r="G28" s="116">
        <v>24402</v>
      </c>
      <c r="H28" s="116">
        <v>38732</v>
      </c>
      <c r="I28" s="116">
        <v>34659</v>
      </c>
    </row>
    <row r="29" spans="1:9" x14ac:dyDescent="0.2">
      <c r="A29" s="2" t="s">
        <v>25</v>
      </c>
      <c r="B29" s="116">
        <v>20567</v>
      </c>
      <c r="C29" s="116">
        <v>48264</v>
      </c>
      <c r="D29" s="116">
        <v>34337</v>
      </c>
      <c r="E29" s="116">
        <v>22582</v>
      </c>
      <c r="F29" s="116">
        <v>5699</v>
      </c>
      <c r="G29" s="116">
        <v>58578</v>
      </c>
      <c r="H29" s="116">
        <v>40410</v>
      </c>
      <c r="I29" s="116">
        <v>32849</v>
      </c>
    </row>
    <row r="30" spans="1:9" x14ac:dyDescent="0.2">
      <c r="A30" s="2" t="s">
        <v>26</v>
      </c>
      <c r="B30" s="116">
        <v>4827</v>
      </c>
      <c r="C30" s="116">
        <v>17141</v>
      </c>
      <c r="D30" s="116">
        <v>21790</v>
      </c>
      <c r="E30" s="116">
        <v>13593</v>
      </c>
      <c r="F30" s="116">
        <v>967</v>
      </c>
      <c r="G30" s="116">
        <v>15212</v>
      </c>
      <c r="H30" s="116">
        <v>24903</v>
      </c>
      <c r="I30" s="116">
        <v>18785</v>
      </c>
    </row>
    <row r="31" spans="1:9" x14ac:dyDescent="0.2">
      <c r="A31" s="2" t="s">
        <v>27</v>
      </c>
      <c r="B31" s="116">
        <v>25650</v>
      </c>
      <c r="C31" s="116">
        <v>68112</v>
      </c>
      <c r="D31" s="116">
        <v>52087</v>
      </c>
      <c r="E31" s="116">
        <v>24910</v>
      </c>
      <c r="F31" s="116">
        <v>9797</v>
      </c>
      <c r="G31" s="116">
        <v>55322</v>
      </c>
      <c r="H31" s="116">
        <v>38096</v>
      </c>
      <c r="I31" s="116">
        <v>37312</v>
      </c>
    </row>
    <row r="32" spans="1:9" x14ac:dyDescent="0.2">
      <c r="A32" s="2" t="s">
        <v>28</v>
      </c>
      <c r="B32" s="116">
        <v>2272</v>
      </c>
      <c r="C32" s="116">
        <v>8116</v>
      </c>
      <c r="D32" s="116">
        <v>6359</v>
      </c>
      <c r="E32" s="116">
        <v>4752</v>
      </c>
      <c r="F32" s="116">
        <v>376</v>
      </c>
      <c r="G32" s="116">
        <v>5637</v>
      </c>
      <c r="H32" s="116">
        <v>5851</v>
      </c>
      <c r="I32" s="116">
        <v>4681</v>
      </c>
    </row>
    <row r="33" spans="1:9" x14ac:dyDescent="0.2">
      <c r="A33" s="2" t="s">
        <v>29</v>
      </c>
      <c r="B33" s="116">
        <v>10281</v>
      </c>
      <c r="C33" s="116">
        <v>25817</v>
      </c>
      <c r="D33" s="116">
        <v>37116</v>
      </c>
      <c r="E33" s="116">
        <v>24162</v>
      </c>
      <c r="F33" s="116">
        <v>10726</v>
      </c>
      <c r="G33" s="116">
        <v>42471</v>
      </c>
      <c r="H33" s="116">
        <v>69616</v>
      </c>
      <c r="I33" s="116">
        <v>36029</v>
      </c>
    </row>
    <row r="34" spans="1:9" x14ac:dyDescent="0.2">
      <c r="A34" s="2" t="s">
        <v>30</v>
      </c>
      <c r="B34" s="116">
        <v>13645</v>
      </c>
      <c r="C34" s="116">
        <v>29219</v>
      </c>
      <c r="D34" s="116">
        <v>16755</v>
      </c>
      <c r="E34" s="116">
        <v>9381</v>
      </c>
      <c r="F34" s="116">
        <v>3407</v>
      </c>
      <c r="G34" s="116">
        <v>22880</v>
      </c>
      <c r="H34" s="116">
        <v>23228</v>
      </c>
      <c r="I34" s="116">
        <v>16643</v>
      </c>
    </row>
    <row r="35" spans="1:9" x14ac:dyDescent="0.2">
      <c r="A35" s="2" t="s">
        <v>31</v>
      </c>
      <c r="B35" s="116">
        <v>3226</v>
      </c>
      <c r="C35" s="116">
        <v>7737</v>
      </c>
      <c r="D35" s="116">
        <v>4320</v>
      </c>
      <c r="E35" s="116">
        <v>3411</v>
      </c>
      <c r="F35" s="116">
        <v>3424</v>
      </c>
      <c r="G35" s="116">
        <v>11207</v>
      </c>
      <c r="H35" s="116">
        <v>8692</v>
      </c>
      <c r="I35" s="116">
        <v>9877</v>
      </c>
    </row>
    <row r="36" spans="1:9" x14ac:dyDescent="0.2">
      <c r="A36" s="2" t="s">
        <v>32</v>
      </c>
      <c r="B36" s="117">
        <v>469167</v>
      </c>
      <c r="C36" s="117">
        <v>1245084</v>
      </c>
      <c r="D36" s="117">
        <v>926100</v>
      </c>
      <c r="E36" s="117">
        <v>651740</v>
      </c>
      <c r="F36" s="118">
        <v>280824</v>
      </c>
      <c r="G36" s="117">
        <v>1253707</v>
      </c>
      <c r="H36" s="117">
        <v>1229478</v>
      </c>
      <c r="I36" s="117">
        <v>959909</v>
      </c>
    </row>
    <row r="37" spans="1:9" x14ac:dyDescent="0.2">
      <c r="A37" s="49" t="s">
        <v>81</v>
      </c>
      <c r="B37" s="43"/>
      <c r="C37" s="43"/>
      <c r="D37" s="43"/>
      <c r="E37" s="43"/>
      <c r="F37" s="43"/>
      <c r="G37" s="43"/>
      <c r="H37" s="43"/>
      <c r="I37" s="43"/>
    </row>
  </sheetData>
  <mergeCells count="5">
    <mergeCell ref="A1:I1"/>
    <mergeCell ref="A2:A3"/>
    <mergeCell ref="B2:E2"/>
    <mergeCell ref="F2:I2"/>
    <mergeCell ref="A37:I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R46"/>
  <sheetViews>
    <sheetView view="pageBreakPreview" zoomScale="115" zoomScaleNormal="100" zoomScaleSheetLayoutView="115" workbookViewId="0">
      <selection activeCell="D13" sqref="D13"/>
    </sheetView>
  </sheetViews>
  <sheetFormatPr baseColWidth="10" defaultRowHeight="12.75" x14ac:dyDescent="0.2"/>
  <cols>
    <col min="1" max="1" width="16.7109375" style="98" customWidth="1"/>
    <col min="2" max="2" width="4.140625" style="98" customWidth="1"/>
    <col min="3" max="3" width="6.5703125" style="98" customWidth="1"/>
    <col min="4" max="5" width="7.85546875" style="98" bestFit="1" customWidth="1"/>
    <col min="6" max="7" width="7.85546875" style="98" customWidth="1"/>
    <col min="8" max="8" width="1.28515625" style="98" customWidth="1"/>
    <col min="9" max="9" width="6.5703125" style="98" customWidth="1"/>
    <col min="10" max="10" width="8" style="98" customWidth="1"/>
    <col min="11" max="11" width="7.85546875" style="98" customWidth="1"/>
    <col min="12" max="12" width="7.85546875" style="98" bestFit="1" customWidth="1"/>
    <col min="13" max="13" width="7.85546875" style="98" customWidth="1"/>
    <col min="14" max="16384" width="11.42578125" style="98"/>
  </cols>
  <sheetData>
    <row r="1" spans="1:18" ht="24" customHeight="1" x14ac:dyDescent="0.2">
      <c r="A1" s="129" t="s">
        <v>82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8" ht="24.75" customHeight="1" x14ac:dyDescent="0.2">
      <c r="A2" s="130" t="s">
        <v>51</v>
      </c>
      <c r="B2" s="131"/>
      <c r="C2" s="132" t="s">
        <v>34</v>
      </c>
      <c r="D2" s="132" t="s">
        <v>33</v>
      </c>
      <c r="E2" s="132" t="s">
        <v>35</v>
      </c>
      <c r="F2" s="132" t="s">
        <v>52</v>
      </c>
      <c r="G2" s="133" t="s">
        <v>53</v>
      </c>
      <c r="H2" s="131"/>
      <c r="I2" s="132" t="s">
        <v>34</v>
      </c>
      <c r="J2" s="132" t="s">
        <v>33</v>
      </c>
      <c r="K2" s="132" t="s">
        <v>35</v>
      </c>
      <c r="L2" s="132" t="s">
        <v>52</v>
      </c>
      <c r="M2" s="133" t="s">
        <v>53</v>
      </c>
    </row>
    <row r="3" spans="1:18" ht="9.75" customHeight="1" x14ac:dyDescent="0.2">
      <c r="A3" s="130"/>
      <c r="B3" s="131"/>
      <c r="C3" s="134">
        <v>2005</v>
      </c>
      <c r="D3" s="134"/>
      <c r="E3" s="134"/>
      <c r="F3" s="134"/>
      <c r="G3" s="134"/>
      <c r="H3" s="133"/>
      <c r="I3" s="134">
        <v>2011</v>
      </c>
      <c r="J3" s="134"/>
      <c r="K3" s="134"/>
      <c r="L3" s="134"/>
      <c r="M3" s="134"/>
    </row>
    <row r="4" spans="1:18" ht="10.5" customHeight="1" x14ac:dyDescent="0.2">
      <c r="A4" s="135"/>
      <c r="B4" s="131"/>
      <c r="C4" s="136" t="s">
        <v>54</v>
      </c>
      <c r="D4" s="136"/>
      <c r="E4" s="136"/>
      <c r="F4" s="136"/>
      <c r="G4" s="136"/>
      <c r="H4" s="136"/>
      <c r="I4" s="136"/>
      <c r="J4" s="136"/>
      <c r="K4" s="136"/>
      <c r="L4" s="136"/>
      <c r="M4" s="137"/>
    </row>
    <row r="5" spans="1:18" ht="9.75" customHeight="1" x14ac:dyDescent="0.2">
      <c r="A5" s="138" t="s">
        <v>55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8" ht="9.75" customHeight="1" x14ac:dyDescent="0.2">
      <c r="A6" s="140" t="s">
        <v>56</v>
      </c>
      <c r="B6" s="141" t="s">
        <v>38</v>
      </c>
      <c r="C6" s="142">
        <v>25.7087</v>
      </c>
      <c r="D6" s="142">
        <v>48.538200000000003</v>
      </c>
      <c r="E6" s="142">
        <v>60.5396</v>
      </c>
      <c r="F6" s="142">
        <v>71.345200000000006</v>
      </c>
      <c r="G6" s="142">
        <v>46.061399999999999</v>
      </c>
      <c r="H6" s="142"/>
      <c r="I6" s="142">
        <v>21.900200000000002</v>
      </c>
      <c r="J6" s="142">
        <v>46.7455</v>
      </c>
      <c r="K6" s="142">
        <v>59.254399999999997</v>
      </c>
      <c r="L6" s="142">
        <v>74.265900000000002</v>
      </c>
      <c r="M6" s="142">
        <v>46.771000000000001</v>
      </c>
    </row>
    <row r="7" spans="1:18" ht="9.75" customHeight="1" x14ac:dyDescent="0.2">
      <c r="A7" s="140"/>
      <c r="B7" s="141" t="s">
        <v>39</v>
      </c>
      <c r="C7" s="142">
        <v>28.0398</v>
      </c>
      <c r="D7" s="142">
        <v>51.398400000000002</v>
      </c>
      <c r="E7" s="142">
        <v>64.204999999999998</v>
      </c>
      <c r="F7" s="142">
        <v>74.229200000000006</v>
      </c>
      <c r="G7" s="142">
        <v>47.825200000000002</v>
      </c>
      <c r="H7" s="142"/>
      <c r="I7" s="142">
        <v>24.330500000000001</v>
      </c>
      <c r="J7" s="142">
        <v>49.443199999999997</v>
      </c>
      <c r="K7" s="142">
        <v>62.4544</v>
      </c>
      <c r="L7" s="142">
        <v>76.907300000000006</v>
      </c>
      <c r="M7" s="142">
        <v>48.533700000000003</v>
      </c>
    </row>
    <row r="8" spans="1:18" ht="9.75" customHeight="1" x14ac:dyDescent="0.2">
      <c r="A8" s="140" t="s">
        <v>58</v>
      </c>
      <c r="B8" s="141" t="s">
        <v>38</v>
      </c>
      <c r="C8" s="143">
        <v>20.787400000000002</v>
      </c>
      <c r="D8" s="142">
        <v>46.345300000000002</v>
      </c>
      <c r="E8" s="142">
        <v>66.344200000000001</v>
      </c>
      <c r="F8" s="143">
        <v>72.242500000000007</v>
      </c>
      <c r="G8" s="143">
        <v>48.907200000000003</v>
      </c>
      <c r="H8" s="142">
        <v>50.954900000000002</v>
      </c>
      <c r="I8" s="143">
        <v>18.564499999999999</v>
      </c>
      <c r="J8" s="142">
        <v>42.852499999999999</v>
      </c>
      <c r="K8" s="142">
        <v>63.613999999999997</v>
      </c>
      <c r="L8" s="143">
        <v>76.393100000000004</v>
      </c>
      <c r="M8" s="143">
        <v>50.379199999999997</v>
      </c>
    </row>
    <row r="9" spans="1:18" ht="9.75" customHeight="1" x14ac:dyDescent="0.2">
      <c r="A9" s="144"/>
      <c r="B9" s="141" t="s">
        <v>39</v>
      </c>
      <c r="C9" s="142">
        <v>23.592600000000001</v>
      </c>
      <c r="D9" s="142">
        <v>50.118099999999998</v>
      </c>
      <c r="E9" s="142">
        <v>70.0167</v>
      </c>
      <c r="F9" s="142">
        <v>75.813400000000001</v>
      </c>
      <c r="G9" s="142">
        <v>50.954900000000002</v>
      </c>
      <c r="H9" s="142"/>
      <c r="I9" s="142">
        <v>21.477799999999998</v>
      </c>
      <c r="J9" s="142">
        <v>46.469000000000001</v>
      </c>
      <c r="K9" s="142">
        <v>67.370999999999995</v>
      </c>
      <c r="L9" s="142">
        <v>79.256699999999995</v>
      </c>
      <c r="M9" s="142">
        <v>52.419800000000002</v>
      </c>
    </row>
    <row r="10" spans="1:18" ht="9.75" customHeight="1" x14ac:dyDescent="0.2">
      <c r="A10" s="138" t="s">
        <v>59</v>
      </c>
      <c r="B10" s="145"/>
      <c r="C10" s="146"/>
      <c r="D10" s="146"/>
      <c r="E10" s="146"/>
      <c r="F10" s="146"/>
      <c r="G10" s="146"/>
      <c r="H10" s="146"/>
      <c r="I10" s="146"/>
      <c r="J10" s="146"/>
      <c r="K10" s="146"/>
      <c r="L10" s="147"/>
      <c r="M10" s="147"/>
      <c r="O10" s="148"/>
      <c r="P10" s="148"/>
      <c r="Q10" s="148"/>
      <c r="R10" s="148"/>
    </row>
    <row r="11" spans="1:18" ht="9.75" customHeight="1" x14ac:dyDescent="0.2">
      <c r="A11" s="140" t="s">
        <v>60</v>
      </c>
      <c r="B11" s="141" t="s">
        <v>38</v>
      </c>
      <c r="C11" s="142">
        <v>10.1828</v>
      </c>
      <c r="D11" s="142">
        <v>30.361899999999999</v>
      </c>
      <c r="E11" s="142">
        <v>48.7164</v>
      </c>
      <c r="F11" s="142">
        <v>69.957400000000007</v>
      </c>
      <c r="G11" s="142">
        <v>20.933299999999999</v>
      </c>
      <c r="H11" s="142"/>
      <c r="I11" s="142">
        <v>8.6903000000000006</v>
      </c>
      <c r="J11" s="142">
        <v>24.8948</v>
      </c>
      <c r="K11" s="142">
        <v>43.914400000000001</v>
      </c>
      <c r="L11" s="142">
        <v>70.295599999999993</v>
      </c>
      <c r="M11" s="142">
        <v>21.976900000000001</v>
      </c>
      <c r="O11" s="148"/>
      <c r="P11" s="148"/>
      <c r="Q11" s="148"/>
      <c r="R11" s="148"/>
    </row>
    <row r="12" spans="1:18" ht="9.75" customHeight="1" x14ac:dyDescent="0.2">
      <c r="A12" s="140"/>
      <c r="B12" s="141" t="s">
        <v>39</v>
      </c>
      <c r="C12" s="142">
        <v>13.2196</v>
      </c>
      <c r="D12" s="142">
        <v>37.111899999999999</v>
      </c>
      <c r="E12" s="142">
        <v>59.555199999999999</v>
      </c>
      <c r="F12" s="142">
        <v>81.042199999999994</v>
      </c>
      <c r="G12" s="142">
        <v>24.895800000000001</v>
      </c>
      <c r="H12" s="142"/>
      <c r="I12" s="142">
        <v>11.231199999999999</v>
      </c>
      <c r="J12" s="142">
        <v>30.912800000000001</v>
      </c>
      <c r="K12" s="142">
        <v>52.945099999999996</v>
      </c>
      <c r="L12" s="142">
        <v>79.125</v>
      </c>
      <c r="M12" s="142">
        <v>25.910900000000002</v>
      </c>
      <c r="O12" s="148"/>
      <c r="P12" s="148"/>
      <c r="Q12" s="148"/>
      <c r="R12" s="148"/>
    </row>
    <row r="13" spans="1:18" ht="9.75" customHeight="1" x14ac:dyDescent="0.2">
      <c r="A13" s="140" t="s">
        <v>61</v>
      </c>
      <c r="B13" s="141" t="s">
        <v>38</v>
      </c>
      <c r="C13" s="142">
        <v>14.686400000000001</v>
      </c>
      <c r="D13" s="142">
        <v>34.110900000000001</v>
      </c>
      <c r="E13" s="142">
        <v>59.3825</v>
      </c>
      <c r="F13" s="142">
        <v>70.131500000000003</v>
      </c>
      <c r="G13" s="142">
        <v>33.8797</v>
      </c>
      <c r="H13" s="142"/>
      <c r="I13" s="142">
        <v>14.4704</v>
      </c>
      <c r="J13" s="142">
        <v>31.568100000000001</v>
      </c>
      <c r="K13" s="142">
        <v>49.271000000000001</v>
      </c>
      <c r="L13" s="142">
        <v>70.225099999999998</v>
      </c>
      <c r="M13" s="142">
        <v>34.894300000000001</v>
      </c>
      <c r="O13" s="148"/>
      <c r="P13" s="148"/>
      <c r="Q13" s="148"/>
      <c r="R13" s="148"/>
    </row>
    <row r="14" spans="1:18" ht="9.75" customHeight="1" x14ac:dyDescent="0.2">
      <c r="A14" s="140"/>
      <c r="B14" s="141" t="s">
        <v>39</v>
      </c>
      <c r="C14" s="142">
        <v>19.236799999999999</v>
      </c>
      <c r="D14" s="142">
        <v>40.897799999999997</v>
      </c>
      <c r="E14" s="142">
        <v>67.058000000000007</v>
      </c>
      <c r="F14" s="142">
        <v>77.680800000000005</v>
      </c>
      <c r="G14" s="142">
        <v>38.291899999999998</v>
      </c>
      <c r="H14" s="142"/>
      <c r="I14" s="142">
        <v>19.886600000000001</v>
      </c>
      <c r="J14" s="142">
        <v>37.199800000000003</v>
      </c>
      <c r="K14" s="142">
        <v>56.846899999999998</v>
      </c>
      <c r="L14" s="142">
        <v>77.703000000000003</v>
      </c>
      <c r="M14" s="142">
        <v>39.317900000000002</v>
      </c>
      <c r="O14" s="148"/>
      <c r="P14" s="148"/>
      <c r="Q14" s="148"/>
      <c r="R14" s="148"/>
    </row>
    <row r="15" spans="1:18" ht="9.75" customHeight="1" x14ac:dyDescent="0.2">
      <c r="A15" s="140" t="s">
        <v>62</v>
      </c>
      <c r="B15" s="141" t="s">
        <v>38</v>
      </c>
      <c r="C15" s="142">
        <v>31.2362</v>
      </c>
      <c r="D15" s="142">
        <v>51.773499999999999</v>
      </c>
      <c r="E15" s="142">
        <v>64.230400000000003</v>
      </c>
      <c r="F15" s="142">
        <v>71.929400000000001</v>
      </c>
      <c r="G15" s="142">
        <v>53.281500000000001</v>
      </c>
      <c r="H15" s="142"/>
      <c r="I15" s="142">
        <v>27.380199999999999</v>
      </c>
      <c r="J15" s="142">
        <v>51.112000000000002</v>
      </c>
      <c r="K15" s="142">
        <v>63.747799999999998</v>
      </c>
      <c r="L15" s="142">
        <v>75.9529</v>
      </c>
      <c r="M15" s="142">
        <v>54.994300000000003</v>
      </c>
      <c r="O15" s="148"/>
      <c r="P15" s="148"/>
      <c r="Q15" s="148"/>
      <c r="R15" s="148"/>
    </row>
    <row r="16" spans="1:18" ht="9.75" customHeight="1" x14ac:dyDescent="0.2">
      <c r="A16" s="144"/>
      <c r="B16" s="141" t="s">
        <v>39</v>
      </c>
      <c r="C16" s="142">
        <v>33.7423</v>
      </c>
      <c r="D16" s="142">
        <v>54.466900000000003</v>
      </c>
      <c r="E16" s="142">
        <v>67.231999999999999</v>
      </c>
      <c r="F16" s="142">
        <v>74.453999999999994</v>
      </c>
      <c r="G16" s="142">
        <v>54.937399999999997</v>
      </c>
      <c r="H16" s="142"/>
      <c r="I16" s="142">
        <v>30.131499999999999</v>
      </c>
      <c r="J16" s="142">
        <v>53.784199999999998</v>
      </c>
      <c r="K16" s="142">
        <v>66.526499999999999</v>
      </c>
      <c r="L16" s="142">
        <v>78.0959</v>
      </c>
      <c r="M16" s="142">
        <v>56.697299999999998</v>
      </c>
    </row>
    <row r="17" spans="1:13" ht="9.75" customHeight="1" x14ac:dyDescent="0.2">
      <c r="A17" s="138" t="s">
        <v>63</v>
      </c>
      <c r="B17" s="145"/>
      <c r="C17" s="146"/>
      <c r="D17" s="146"/>
      <c r="E17" s="146"/>
      <c r="F17" s="146"/>
      <c r="G17" s="146"/>
      <c r="H17" s="146"/>
      <c r="I17" s="146"/>
      <c r="J17" s="146"/>
      <c r="K17" s="146"/>
      <c r="L17" s="147"/>
      <c r="M17" s="147"/>
    </row>
    <row r="18" spans="1:13" ht="9.75" customHeight="1" x14ac:dyDescent="0.2">
      <c r="A18" s="140" t="s">
        <v>64</v>
      </c>
      <c r="B18" s="141" t="s">
        <v>38</v>
      </c>
      <c r="C18" s="142">
        <v>24.351800000000001</v>
      </c>
      <c r="D18" s="142">
        <v>48.209899999999998</v>
      </c>
      <c r="E18" s="142">
        <v>63.5595</v>
      </c>
      <c r="F18" s="142">
        <v>72.156999999999996</v>
      </c>
      <c r="G18" s="142">
        <v>47.293999999999997</v>
      </c>
      <c r="H18" s="146"/>
      <c r="I18" s="142">
        <v>21.0808</v>
      </c>
      <c r="J18" s="142">
        <v>45.791499999999999</v>
      </c>
      <c r="K18" s="142">
        <v>61.472799999999999</v>
      </c>
      <c r="L18" s="142">
        <v>75.627300000000005</v>
      </c>
      <c r="M18" s="142">
        <v>48.3033</v>
      </c>
    </row>
    <row r="19" spans="1:13" ht="9.75" customHeight="1" x14ac:dyDescent="0.2">
      <c r="A19" s="140"/>
      <c r="B19" s="141" t="s">
        <v>39</v>
      </c>
      <c r="C19" s="142">
        <v>26.2959</v>
      </c>
      <c r="D19" s="142">
        <v>50.581299999999999</v>
      </c>
      <c r="E19" s="142">
        <v>66.286000000000001</v>
      </c>
      <c r="F19" s="142">
        <v>74.507000000000005</v>
      </c>
      <c r="G19" s="142">
        <v>48.808999999999997</v>
      </c>
      <c r="H19" s="149"/>
      <c r="I19" s="142">
        <v>23.076000000000001</v>
      </c>
      <c r="J19" s="142">
        <v>48.076099999999997</v>
      </c>
      <c r="K19" s="142">
        <v>63.9983</v>
      </c>
      <c r="L19" s="142">
        <v>77.635900000000007</v>
      </c>
      <c r="M19" s="142">
        <v>49.8367</v>
      </c>
    </row>
    <row r="20" spans="1:13" ht="9.75" customHeight="1" x14ac:dyDescent="0.2">
      <c r="A20" s="140" t="s">
        <v>65</v>
      </c>
      <c r="B20" s="141" t="s">
        <v>38</v>
      </c>
      <c r="C20" s="142">
        <v>22.252500000000001</v>
      </c>
      <c r="D20" s="142">
        <v>46.048499999999997</v>
      </c>
      <c r="E20" s="142">
        <v>61.309199999999997</v>
      </c>
      <c r="F20" s="142">
        <v>69.568600000000004</v>
      </c>
      <c r="G20" s="142">
        <v>46.914700000000003</v>
      </c>
      <c r="H20" s="149"/>
      <c r="I20" s="142">
        <v>17.4101</v>
      </c>
      <c r="J20" s="142">
        <v>42.694699999999997</v>
      </c>
      <c r="K20" s="142">
        <v>58.640599999999999</v>
      </c>
      <c r="L20" s="142">
        <v>72.744399999999999</v>
      </c>
      <c r="M20" s="142">
        <v>46.969499999999996</v>
      </c>
    </row>
    <row r="21" spans="1:13" ht="9.75" customHeight="1" x14ac:dyDescent="0.2">
      <c r="A21" s="140"/>
      <c r="B21" s="141" t="s">
        <v>39</v>
      </c>
      <c r="C21" s="142">
        <v>24.565899999999999</v>
      </c>
      <c r="D21" s="142">
        <v>48.648000000000003</v>
      </c>
      <c r="E21" s="142">
        <v>64.322199999999995</v>
      </c>
      <c r="F21" s="142">
        <v>72.361800000000002</v>
      </c>
      <c r="G21" s="142">
        <v>48.622300000000003</v>
      </c>
      <c r="H21" s="149"/>
      <c r="I21" s="142">
        <v>19.693899999999999</v>
      </c>
      <c r="J21" s="142">
        <v>45.225999999999999</v>
      </c>
      <c r="K21" s="142">
        <v>61.58</v>
      </c>
      <c r="L21" s="142">
        <v>75.178399999999996</v>
      </c>
      <c r="M21" s="142">
        <v>48.6509</v>
      </c>
    </row>
    <row r="22" spans="1:13" ht="9.75" customHeight="1" x14ac:dyDescent="0.2">
      <c r="A22" s="140" t="s">
        <v>66</v>
      </c>
      <c r="B22" s="141" t="s">
        <v>38</v>
      </c>
      <c r="C22" s="142">
        <v>26.961200000000002</v>
      </c>
      <c r="D22" s="142">
        <v>56.617699999999999</v>
      </c>
      <c r="E22" s="142">
        <v>70.354699999999994</v>
      </c>
      <c r="F22" s="142">
        <v>78.649699999999996</v>
      </c>
      <c r="G22" s="142">
        <v>47.653700000000001</v>
      </c>
      <c r="H22" s="149"/>
      <c r="I22" s="142">
        <v>25.206399999999999</v>
      </c>
      <c r="J22" s="142">
        <v>55.195300000000003</v>
      </c>
      <c r="K22" s="142">
        <v>68.221699999999998</v>
      </c>
      <c r="L22" s="142">
        <v>81.451700000000002</v>
      </c>
      <c r="M22" s="142">
        <v>50.785499999999999</v>
      </c>
    </row>
    <row r="23" spans="1:13" ht="9.75" customHeight="1" x14ac:dyDescent="0.2">
      <c r="A23" s="144"/>
      <c r="B23" s="141" t="s">
        <v>39</v>
      </c>
      <c r="C23" s="143">
        <v>29.8019</v>
      </c>
      <c r="D23" s="143">
        <v>61.698</v>
      </c>
      <c r="E23" s="143">
        <v>75.799099999999996</v>
      </c>
      <c r="F23" s="142">
        <v>82.721299999999999</v>
      </c>
      <c r="G23" s="142">
        <v>49.980400000000003</v>
      </c>
      <c r="H23" s="149"/>
      <c r="I23" s="142">
        <v>28.2807</v>
      </c>
      <c r="J23" s="142">
        <v>59.5351</v>
      </c>
      <c r="K23" s="142">
        <v>72.750100000000003</v>
      </c>
      <c r="L23" s="142">
        <v>84.814599999999999</v>
      </c>
      <c r="M23" s="142">
        <v>53.093000000000004</v>
      </c>
    </row>
    <row r="24" spans="1:13" s="152" customFormat="1" ht="9.75" customHeight="1" x14ac:dyDescent="0.2">
      <c r="A24" s="150"/>
      <c r="B24" s="151" t="s">
        <v>67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</row>
    <row r="25" spans="1:13" s="152" customFormat="1" ht="9.75" customHeight="1" x14ac:dyDescent="0.2">
      <c r="A25" s="138" t="s">
        <v>55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53"/>
      <c r="M25" s="153"/>
    </row>
    <row r="26" spans="1:13" s="152" customFormat="1" ht="9.75" customHeight="1" x14ac:dyDescent="0.2">
      <c r="A26" s="140" t="s">
        <v>56</v>
      </c>
      <c r="B26" s="141" t="s">
        <v>38</v>
      </c>
      <c r="C26" s="143">
        <v>14.006500000000001</v>
      </c>
      <c r="D26" s="142">
        <v>29.514399999999998</v>
      </c>
      <c r="E26" s="142">
        <v>41.497199999999999</v>
      </c>
      <c r="F26" s="142">
        <v>51.8904</v>
      </c>
      <c r="G26" s="142">
        <v>29.112300000000001</v>
      </c>
      <c r="H26" s="146"/>
      <c r="I26" s="143">
        <v>10.0082</v>
      </c>
      <c r="J26" s="142">
        <v>27.311199999999999</v>
      </c>
      <c r="K26" s="142">
        <v>40.266800000000003</v>
      </c>
      <c r="L26" s="142">
        <v>57.842100000000002</v>
      </c>
      <c r="M26" s="142">
        <v>29.7287</v>
      </c>
    </row>
    <row r="27" spans="1:13" s="152" customFormat="1" ht="9.75" customHeight="1" x14ac:dyDescent="0.2">
      <c r="A27" s="140"/>
      <c r="B27" s="141" t="s">
        <v>39</v>
      </c>
      <c r="C27" s="143">
        <v>16.874400000000001</v>
      </c>
      <c r="D27" s="142">
        <v>32.462400000000002</v>
      </c>
      <c r="E27" s="142">
        <v>46.403500000000001</v>
      </c>
      <c r="F27" s="142">
        <v>58.446399999999997</v>
      </c>
      <c r="G27" s="142">
        <v>31.303699999999999</v>
      </c>
      <c r="H27" s="146"/>
      <c r="I27" s="143">
        <v>12.467499999999999</v>
      </c>
      <c r="J27" s="142">
        <v>30.197600000000001</v>
      </c>
      <c r="K27" s="142">
        <v>44.407899999999998</v>
      </c>
      <c r="L27" s="142">
        <v>63.586399999999998</v>
      </c>
      <c r="M27" s="142">
        <v>31.831700000000001</v>
      </c>
    </row>
    <row r="28" spans="1:13" s="152" customFormat="1" ht="9.75" customHeight="1" x14ac:dyDescent="0.2">
      <c r="A28" s="140" t="s">
        <v>58</v>
      </c>
      <c r="B28" s="141" t="s">
        <v>38</v>
      </c>
      <c r="C28" s="143">
        <v>13.1327</v>
      </c>
      <c r="D28" s="142">
        <v>30.0123</v>
      </c>
      <c r="E28" s="142">
        <v>39.999400000000001</v>
      </c>
      <c r="F28" s="142">
        <v>54.535699999999999</v>
      </c>
      <c r="G28" s="142">
        <v>33.459299999999999</v>
      </c>
      <c r="H28" s="146"/>
      <c r="I28" s="143">
        <v>9.5091999999999999</v>
      </c>
      <c r="J28" s="142">
        <v>25.1736</v>
      </c>
      <c r="K28" s="142">
        <v>40.755899999999997</v>
      </c>
      <c r="L28" s="142">
        <v>59.674100000000003</v>
      </c>
      <c r="M28" s="142">
        <v>35.119199999999999</v>
      </c>
    </row>
    <row r="29" spans="1:13" ht="9.75" customHeight="1" x14ac:dyDescent="0.2">
      <c r="A29" s="144"/>
      <c r="B29" s="141" t="s">
        <v>39</v>
      </c>
      <c r="C29" s="142">
        <v>17.235700000000001</v>
      </c>
      <c r="D29" s="142">
        <v>34.0747</v>
      </c>
      <c r="E29" s="143">
        <v>45.145000000000003</v>
      </c>
      <c r="F29" s="143">
        <v>60.612200000000001</v>
      </c>
      <c r="G29" s="143">
        <v>36.121299999999998</v>
      </c>
      <c r="H29" s="149"/>
      <c r="I29" s="142">
        <v>13.892300000000001</v>
      </c>
      <c r="J29" s="142">
        <v>29.158799999999999</v>
      </c>
      <c r="K29" s="143">
        <v>45.567500000000003</v>
      </c>
      <c r="L29" s="143">
        <v>64.997699999999995</v>
      </c>
      <c r="M29" s="143">
        <v>37.831299999999999</v>
      </c>
    </row>
    <row r="30" spans="1:13" ht="9.75" customHeight="1" x14ac:dyDescent="0.2">
      <c r="A30" s="138" t="s">
        <v>59</v>
      </c>
      <c r="B30" s="145"/>
      <c r="C30" s="146"/>
      <c r="D30" s="146"/>
      <c r="E30" s="146"/>
      <c r="F30" s="146"/>
      <c r="G30" s="146"/>
      <c r="H30" s="146"/>
      <c r="I30" s="146"/>
      <c r="J30" s="146"/>
      <c r="K30" s="146"/>
      <c r="L30" s="147"/>
      <c r="M30" s="147"/>
    </row>
    <row r="31" spans="1:13" ht="9.75" customHeight="1" x14ac:dyDescent="0.2">
      <c r="A31" s="140" t="s">
        <v>60</v>
      </c>
      <c r="B31" s="141" t="s">
        <v>38</v>
      </c>
      <c r="C31" s="142">
        <v>6.4500999999999999</v>
      </c>
      <c r="D31" s="142">
        <v>15.0725</v>
      </c>
      <c r="E31" s="142">
        <v>23.9879</v>
      </c>
      <c r="F31" s="142">
        <v>42.049100000000003</v>
      </c>
      <c r="G31" s="142">
        <v>13.359400000000001</v>
      </c>
      <c r="H31" s="142"/>
      <c r="I31" s="142">
        <v>4.0323000000000002</v>
      </c>
      <c r="J31" s="142">
        <v>12.838800000000001</v>
      </c>
      <c r="K31" s="142">
        <v>22.2681</v>
      </c>
      <c r="L31" s="142">
        <v>43.006799999999998</v>
      </c>
      <c r="M31" s="142">
        <v>13.5182</v>
      </c>
    </row>
    <row r="32" spans="1:13" ht="9.75" customHeight="1" x14ac:dyDescent="0.2">
      <c r="A32" s="140"/>
      <c r="B32" s="141" t="s">
        <v>39</v>
      </c>
      <c r="C32" s="142">
        <v>9.6602999999999994</v>
      </c>
      <c r="D32" s="142">
        <v>20.153700000000001</v>
      </c>
      <c r="E32" s="142">
        <v>34.051499999999997</v>
      </c>
      <c r="F32" s="142">
        <v>60.6858</v>
      </c>
      <c r="G32" s="142">
        <v>16.889199999999999</v>
      </c>
      <c r="H32" s="142"/>
      <c r="I32" s="142">
        <v>6.6528</v>
      </c>
      <c r="J32" s="142">
        <v>17.583100000000002</v>
      </c>
      <c r="K32" s="142">
        <v>30.693200000000001</v>
      </c>
      <c r="L32" s="142">
        <v>58.814700000000002</v>
      </c>
      <c r="M32" s="142">
        <v>16.908200000000001</v>
      </c>
    </row>
    <row r="33" spans="1:13" ht="9.75" customHeight="1" x14ac:dyDescent="0.2">
      <c r="A33" s="140" t="s">
        <v>61</v>
      </c>
      <c r="B33" s="141" t="s">
        <v>38</v>
      </c>
      <c r="C33" s="142">
        <v>7.4173999999999998</v>
      </c>
      <c r="D33" s="142">
        <v>18.492599999999999</v>
      </c>
      <c r="E33" s="142">
        <v>28.511700000000001</v>
      </c>
      <c r="F33" s="142">
        <v>46.940399999999997</v>
      </c>
      <c r="G33" s="142">
        <v>18.9787</v>
      </c>
      <c r="H33" s="142"/>
      <c r="I33" s="142">
        <v>4.4440999999999997</v>
      </c>
      <c r="J33" s="142">
        <v>17.199400000000001</v>
      </c>
      <c r="K33" s="142">
        <v>26.025200000000002</v>
      </c>
      <c r="L33" s="142">
        <v>49.493400000000001</v>
      </c>
      <c r="M33" s="142">
        <v>19.279900000000001</v>
      </c>
    </row>
    <row r="34" spans="1:13" ht="9.75" customHeight="1" x14ac:dyDescent="0.2">
      <c r="A34" s="140"/>
      <c r="B34" s="141" t="s">
        <v>39</v>
      </c>
      <c r="C34" s="142">
        <v>12.2323</v>
      </c>
      <c r="D34" s="142">
        <v>26.1477</v>
      </c>
      <c r="E34" s="142">
        <v>38.316600000000001</v>
      </c>
      <c r="F34" s="142">
        <v>64.867400000000004</v>
      </c>
      <c r="G34" s="142">
        <v>24.254100000000001</v>
      </c>
      <c r="H34" s="142"/>
      <c r="I34" s="142">
        <v>8.3246000000000002</v>
      </c>
      <c r="J34" s="142">
        <v>23.412299999999998</v>
      </c>
      <c r="K34" s="142">
        <v>34.002000000000002</v>
      </c>
      <c r="L34" s="142">
        <v>63.230600000000003</v>
      </c>
      <c r="M34" s="142">
        <v>23.920100000000001</v>
      </c>
    </row>
    <row r="35" spans="1:13" ht="9.75" customHeight="1" x14ac:dyDescent="0.2">
      <c r="A35" s="140" t="s">
        <v>62</v>
      </c>
      <c r="B35" s="141" t="s">
        <v>38</v>
      </c>
      <c r="C35" s="142">
        <v>18.570499999999999</v>
      </c>
      <c r="D35" s="142">
        <v>34.656700000000001</v>
      </c>
      <c r="E35" s="142">
        <v>43.787700000000001</v>
      </c>
      <c r="F35" s="142">
        <v>54.292200000000001</v>
      </c>
      <c r="G35" s="142">
        <v>36.523899999999998</v>
      </c>
      <c r="H35" s="147"/>
      <c r="I35" s="142">
        <v>14.931900000000001</v>
      </c>
      <c r="J35" s="142">
        <v>32.064</v>
      </c>
      <c r="K35" s="142">
        <v>45.217500000000001</v>
      </c>
      <c r="L35" s="142">
        <v>60.814500000000002</v>
      </c>
      <c r="M35" s="142">
        <v>38.608899999999998</v>
      </c>
    </row>
    <row r="36" spans="1:13" ht="9.75" customHeight="1" x14ac:dyDescent="0.2">
      <c r="A36" s="144"/>
      <c r="B36" s="141" t="s">
        <v>39</v>
      </c>
      <c r="C36" s="142">
        <v>22.3599</v>
      </c>
      <c r="D36" s="142">
        <v>37.745199999999997</v>
      </c>
      <c r="E36" s="142">
        <v>48.0381</v>
      </c>
      <c r="F36" s="142">
        <v>59.240299999999998</v>
      </c>
      <c r="G36" s="142">
        <v>38.800400000000003</v>
      </c>
      <c r="H36" s="147"/>
      <c r="I36" s="142">
        <v>18.657699999999998</v>
      </c>
      <c r="J36" s="142">
        <v>35.275700000000001</v>
      </c>
      <c r="K36" s="142">
        <v>48.968400000000003</v>
      </c>
      <c r="L36" s="142">
        <v>65.146299999999997</v>
      </c>
      <c r="M36" s="142">
        <v>40.860599999999998</v>
      </c>
    </row>
    <row r="37" spans="1:13" ht="9.75" customHeight="1" x14ac:dyDescent="0.2">
      <c r="A37" s="138" t="s">
        <v>63</v>
      </c>
      <c r="B37" s="145"/>
      <c r="C37" s="146"/>
      <c r="D37" s="146"/>
      <c r="E37" s="146"/>
      <c r="F37" s="146"/>
      <c r="G37" s="146"/>
      <c r="H37" s="146"/>
      <c r="I37" s="146"/>
      <c r="J37" s="146"/>
      <c r="K37" s="146"/>
      <c r="L37" s="147"/>
      <c r="M37" s="147"/>
    </row>
    <row r="38" spans="1:13" ht="9.75" customHeight="1" x14ac:dyDescent="0.2">
      <c r="A38" s="140" t="s">
        <v>68</v>
      </c>
      <c r="B38" s="141" t="s">
        <v>38</v>
      </c>
      <c r="C38" s="142">
        <v>14.069000000000001</v>
      </c>
      <c r="D38" s="142">
        <v>30.077500000000001</v>
      </c>
      <c r="E38" s="142">
        <v>41.472099999999998</v>
      </c>
      <c r="F38" s="142">
        <v>54.144500000000001</v>
      </c>
      <c r="G38" s="142">
        <v>30.953199999999999</v>
      </c>
      <c r="H38" s="142"/>
      <c r="I38" s="142">
        <v>10.2196</v>
      </c>
      <c r="J38" s="142">
        <v>26.997800000000002</v>
      </c>
      <c r="K38" s="142">
        <v>41.066299999999998</v>
      </c>
      <c r="L38" s="142">
        <v>59.551400000000001</v>
      </c>
      <c r="M38" s="142">
        <v>31.896799999999999</v>
      </c>
    </row>
    <row r="39" spans="1:13" ht="9.75" customHeight="1" x14ac:dyDescent="0.2">
      <c r="A39" s="140"/>
      <c r="B39" s="141" t="s">
        <v>39</v>
      </c>
      <c r="C39" s="142">
        <v>16.6585</v>
      </c>
      <c r="D39" s="142">
        <v>32.608699999999999</v>
      </c>
      <c r="E39" s="142">
        <v>45.204000000000001</v>
      </c>
      <c r="F39" s="142">
        <v>58.786299999999997</v>
      </c>
      <c r="G39" s="142">
        <v>32.856900000000003</v>
      </c>
      <c r="H39" s="142"/>
      <c r="I39" s="142">
        <v>12.4953</v>
      </c>
      <c r="J39" s="142">
        <v>29.505500000000001</v>
      </c>
      <c r="K39" s="142">
        <v>44.291200000000003</v>
      </c>
      <c r="L39" s="142">
        <v>63.560899999999997</v>
      </c>
      <c r="M39" s="142">
        <v>33.724200000000003</v>
      </c>
    </row>
    <row r="40" spans="1:13" ht="9.75" customHeight="1" x14ac:dyDescent="0.2">
      <c r="A40" s="140" t="s">
        <v>69</v>
      </c>
      <c r="B40" s="141" t="s">
        <v>38</v>
      </c>
      <c r="C40" s="142">
        <v>6.6768999999999998</v>
      </c>
      <c r="D40" s="142">
        <v>15.1409</v>
      </c>
      <c r="E40" s="142">
        <v>21.325800000000001</v>
      </c>
      <c r="F40" s="142" t="s">
        <v>70</v>
      </c>
      <c r="G40" s="142">
        <v>13.041</v>
      </c>
      <c r="H40" s="149"/>
      <c r="I40" s="142">
        <v>4.5777000000000001</v>
      </c>
      <c r="J40" s="142">
        <v>13.807</v>
      </c>
      <c r="K40" s="142">
        <v>22.578299999999999</v>
      </c>
      <c r="L40" s="142" t="s">
        <v>70</v>
      </c>
      <c r="M40" s="142">
        <v>12.332599999999999</v>
      </c>
    </row>
    <row r="41" spans="1:13" ht="9.75" customHeight="1" x14ac:dyDescent="0.2">
      <c r="A41" s="140"/>
      <c r="B41" s="141" t="s">
        <v>39</v>
      </c>
      <c r="C41" s="142">
        <v>9.8719000000000001</v>
      </c>
      <c r="D41" s="142">
        <v>18.293800000000001</v>
      </c>
      <c r="E41" s="142">
        <v>28.988</v>
      </c>
      <c r="F41" s="142" t="s">
        <v>70</v>
      </c>
      <c r="G41" s="142">
        <v>15.3611</v>
      </c>
      <c r="H41" s="149"/>
      <c r="I41" s="142">
        <v>7.5435999999999996</v>
      </c>
      <c r="J41" s="142">
        <v>17.222300000000001</v>
      </c>
      <c r="K41" s="142">
        <v>31.1203</v>
      </c>
      <c r="L41" s="142" t="s">
        <v>70</v>
      </c>
      <c r="M41" s="142">
        <v>14.7822</v>
      </c>
    </row>
    <row r="42" spans="1:13" ht="9.75" customHeight="1" x14ac:dyDescent="0.2">
      <c r="A42" s="140" t="s">
        <v>71</v>
      </c>
      <c r="B42" s="141" t="s">
        <v>38</v>
      </c>
      <c r="C42" s="142">
        <v>14.4072</v>
      </c>
      <c r="D42" s="142">
        <v>31.364000000000001</v>
      </c>
      <c r="E42" s="142">
        <v>37.262099999999997</v>
      </c>
      <c r="F42" s="142">
        <v>40.882399999999997</v>
      </c>
      <c r="G42" s="142">
        <v>30.408000000000001</v>
      </c>
      <c r="H42" s="149"/>
      <c r="I42" s="142">
        <v>11.3454</v>
      </c>
      <c r="J42" s="142">
        <v>27.8996</v>
      </c>
      <c r="K42" s="142">
        <v>36.930199999999999</v>
      </c>
      <c r="L42" s="142">
        <v>51.226399999999998</v>
      </c>
      <c r="M42" s="142">
        <v>31.150300000000001</v>
      </c>
    </row>
    <row r="43" spans="1:13" ht="9.75" customHeight="1" x14ac:dyDescent="0.2">
      <c r="A43" s="140"/>
      <c r="B43" s="141" t="s">
        <v>39</v>
      </c>
      <c r="C43" s="142">
        <v>18.271599999999999</v>
      </c>
      <c r="D43" s="142">
        <v>35.233699999999999</v>
      </c>
      <c r="E43" s="142">
        <v>42.160299999999999</v>
      </c>
      <c r="F43" s="142">
        <v>48.883099999999999</v>
      </c>
      <c r="G43" s="142">
        <v>32.938200000000002</v>
      </c>
      <c r="H43" s="149"/>
      <c r="I43" s="143">
        <v>15.472200000000001</v>
      </c>
      <c r="J43" s="143">
        <v>31.6128</v>
      </c>
      <c r="K43" s="143">
        <v>41.2577</v>
      </c>
      <c r="L43" s="143">
        <v>58.550199999999997</v>
      </c>
      <c r="M43" s="143">
        <v>33.710500000000003</v>
      </c>
    </row>
    <row r="44" spans="1:13" ht="9.75" customHeight="1" x14ac:dyDescent="0.2">
      <c r="A44" s="140" t="s">
        <v>72</v>
      </c>
      <c r="B44" s="141" t="s">
        <v>38</v>
      </c>
      <c r="C44" s="142">
        <v>19.044699999999999</v>
      </c>
      <c r="D44" s="142">
        <v>41.329000000000001</v>
      </c>
      <c r="E44" s="142">
        <v>50.694800000000001</v>
      </c>
      <c r="F44" s="142">
        <v>58.354599999999998</v>
      </c>
      <c r="G44" s="142">
        <v>41.904899999999998</v>
      </c>
      <c r="H44" s="149"/>
      <c r="I44" s="143">
        <v>12.861700000000001</v>
      </c>
      <c r="J44" s="143">
        <v>35.549900000000001</v>
      </c>
      <c r="K44" s="143">
        <v>49.35</v>
      </c>
      <c r="L44" s="142">
        <v>61.722900000000003</v>
      </c>
      <c r="M44" s="142">
        <v>42.190800000000003</v>
      </c>
    </row>
    <row r="45" spans="1:13" ht="9.75" customHeight="1" x14ac:dyDescent="0.2">
      <c r="A45" s="140"/>
      <c r="B45" s="141" t="s">
        <v>39</v>
      </c>
      <c r="C45" s="142">
        <v>23.2181</v>
      </c>
      <c r="D45" s="142">
        <v>45.741</v>
      </c>
      <c r="E45" s="142">
        <v>56.569099999999999</v>
      </c>
      <c r="F45" s="142">
        <v>63.848999999999997</v>
      </c>
      <c r="G45" s="142">
        <v>44.6843</v>
      </c>
      <c r="H45" s="149"/>
      <c r="I45" s="142">
        <v>16.6571</v>
      </c>
      <c r="J45" s="142">
        <v>39.985700000000001</v>
      </c>
      <c r="K45" s="142">
        <v>54.548400000000001</v>
      </c>
      <c r="L45" s="143">
        <v>66.302099999999996</v>
      </c>
      <c r="M45" s="143">
        <v>44.783000000000001</v>
      </c>
    </row>
    <row r="46" spans="1:13" ht="36.75" customHeight="1" x14ac:dyDescent="0.2">
      <c r="A46" s="100" t="s">
        <v>83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</row>
  </sheetData>
  <mergeCells count="26">
    <mergeCell ref="A44:A45"/>
    <mergeCell ref="A46:M46"/>
    <mergeCell ref="A31:A32"/>
    <mergeCell ref="A33:A34"/>
    <mergeCell ref="A35:A36"/>
    <mergeCell ref="A38:A39"/>
    <mergeCell ref="A40:A41"/>
    <mergeCell ref="A42:A43"/>
    <mergeCell ref="A20:A21"/>
    <mergeCell ref="A22:A23"/>
    <mergeCell ref="B24:M24"/>
    <mergeCell ref="B25:K25"/>
    <mergeCell ref="A26:A27"/>
    <mergeCell ref="A28:A29"/>
    <mergeCell ref="A6:A7"/>
    <mergeCell ref="A8:A9"/>
    <mergeCell ref="A11:A12"/>
    <mergeCell ref="A13:A14"/>
    <mergeCell ref="A15:A16"/>
    <mergeCell ref="A18:A19"/>
    <mergeCell ref="A1:M1"/>
    <mergeCell ref="A2:A4"/>
    <mergeCell ref="C3:G3"/>
    <mergeCell ref="I3:M3"/>
    <mergeCell ref="C4:L4"/>
    <mergeCell ref="B5:K5"/>
  </mergeCells>
  <pageMargins left="0.7" right="0.7" top="0.75" bottom="0.75" header="0.3" footer="0.3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E6F71BD1-A639-4730-A06A-1D3FF56BB1B7}"/>
</file>

<file path=customXml/itemProps2.xml><?xml version="1.0" encoding="utf-8"?>
<ds:datastoreItem xmlns:ds="http://schemas.openxmlformats.org/officeDocument/2006/customXml" ds:itemID="{5512AA0F-F00D-42F2-AE61-A88ACD87F36B}"/>
</file>

<file path=customXml/itemProps3.xml><?xml version="1.0" encoding="utf-8"?>
<ds:datastoreItem xmlns:ds="http://schemas.openxmlformats.org/officeDocument/2006/customXml" ds:itemID="{5A836FA4-B016-435E-93B8-7956A86CEA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RE03b-1</vt:lpstr>
      <vt:lpstr>H</vt:lpstr>
      <vt:lpstr>Hoja1</vt:lpstr>
      <vt:lpstr>Hoja2</vt:lpstr>
      <vt:lpstr>RE03b-1A1</vt:lpstr>
      <vt:lpstr>Hoja4</vt:lpstr>
      <vt:lpstr>Hoja5</vt:lpstr>
      <vt:lpstr>Hoja6</vt:lpstr>
      <vt:lpstr>RE03b-3A1</vt:lpstr>
      <vt:lpstr>RE03b-3A2</vt:lpstr>
      <vt:lpstr>'RE03b-1A1'!Área_de_impresión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Luis Alberto Degante Mendez</cp:lastModifiedBy>
  <cp:lastPrinted>2012-10-22T18:43:30Z</cp:lastPrinted>
  <dcterms:created xsi:type="dcterms:W3CDTF">2010-09-13T14:53:55Z</dcterms:created>
  <dcterms:modified xsi:type="dcterms:W3CDTF">2013-11-27T18:51:22Z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