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xcale062013\EXCALE_06_2013_Tablas\Excale062013_tablas_conformato\Excale062013_Tablas_ Web\"/>
    </mc:Choice>
  </mc:AlternateContent>
  <bookViews>
    <workbookView xWindow="0" yWindow="0" windowWidth="28800" windowHeight="12435" activeTab="11"/>
  </bookViews>
  <sheets>
    <sheet name="INDICE" sheetId="20" r:id="rId1"/>
    <sheet name="5.1" sheetId="7" r:id="rId2"/>
    <sheet name="5.2" sheetId="8" r:id="rId3"/>
    <sheet name="5.3" sheetId="17" r:id="rId4"/>
    <sheet name="5.4" sheetId="10" r:id="rId5"/>
    <sheet name="5.5" sheetId="18" r:id="rId6"/>
    <sheet name="5.6" sheetId="19" r:id="rId7"/>
    <sheet name="5.7" sheetId="13" r:id="rId8"/>
    <sheet name="5.8" sheetId="14" r:id="rId9"/>
    <sheet name="5.9" sheetId="15" r:id="rId10"/>
    <sheet name="5.10" sheetId="16" r:id="rId11"/>
    <sheet name="5.11" sheetId="23" r:id="rId12"/>
    <sheet name="5.12" sheetId="2" r:id="rId13"/>
    <sheet name="5.13" sheetId="3" r:id="rId14"/>
    <sheet name="5.14" sheetId="4" r:id="rId15"/>
    <sheet name="5.15" sheetId="5" r:id="rId16"/>
    <sheet name="5.16" sheetId="6" r:id="rId17"/>
  </sheets>
  <definedNames>
    <definedName name="_25" localSheetId="11">#REF!</definedName>
    <definedName name="_25">#REF!</definedName>
    <definedName name="_M25" localSheetId="11">#REF!</definedName>
    <definedName name="_M25">#REF!</definedName>
    <definedName name="_T21" localSheetId="10">#REF!</definedName>
    <definedName name="_T21" localSheetId="11">#REF!</definedName>
    <definedName name="_T21" localSheetId="2">#REF!</definedName>
    <definedName name="_T21" localSheetId="4">#REF!</definedName>
    <definedName name="_T21" localSheetId="7">#REF!</definedName>
    <definedName name="_T21" localSheetId="9">#REF!</definedName>
    <definedName name="_T21">#REF!</definedName>
    <definedName name="_T210" localSheetId="10">#REF!</definedName>
    <definedName name="_T210" localSheetId="11">#REF!</definedName>
    <definedName name="_T210" localSheetId="2">#REF!</definedName>
    <definedName name="_T210" localSheetId="3">#REF!</definedName>
    <definedName name="_T210" localSheetId="4">#REF!</definedName>
    <definedName name="_T210" localSheetId="5">#REF!</definedName>
    <definedName name="_T210" localSheetId="6">#REF!</definedName>
    <definedName name="_T210" localSheetId="7">#REF!</definedName>
    <definedName name="_T210" localSheetId="9">#REF!</definedName>
    <definedName name="_T210">#REF!</definedName>
    <definedName name="_T22" localSheetId="10">#REF!</definedName>
    <definedName name="_T22" localSheetId="11">#REF!</definedName>
    <definedName name="_T22" localSheetId="2">#REF!</definedName>
    <definedName name="_T22" localSheetId="3">#REF!</definedName>
    <definedName name="_T22" localSheetId="4">#REF!</definedName>
    <definedName name="_T22" localSheetId="5">#REF!</definedName>
    <definedName name="_T22" localSheetId="6">#REF!</definedName>
    <definedName name="_T22" localSheetId="7">#REF!</definedName>
    <definedName name="_T22" localSheetId="9">#REF!</definedName>
    <definedName name="_T22">#REF!</definedName>
    <definedName name="_T23" localSheetId="10">#REF!</definedName>
    <definedName name="_T23" localSheetId="11">#REF!</definedName>
    <definedName name="_T23" localSheetId="2">#REF!</definedName>
    <definedName name="_T23" localSheetId="3">#REF!</definedName>
    <definedName name="_T23" localSheetId="4">#REF!</definedName>
    <definedName name="_T23" localSheetId="5">#REF!</definedName>
    <definedName name="_T23" localSheetId="6">#REF!</definedName>
    <definedName name="_T23" localSheetId="7">#REF!</definedName>
    <definedName name="_T23" localSheetId="9">#REF!</definedName>
    <definedName name="_T23">#REF!</definedName>
    <definedName name="_T24" localSheetId="10">#REF!</definedName>
    <definedName name="_T24" localSheetId="11">#REF!</definedName>
    <definedName name="_T24" localSheetId="2">#REF!</definedName>
    <definedName name="_T24" localSheetId="3">#REF!</definedName>
    <definedName name="_T24" localSheetId="4">#REF!</definedName>
    <definedName name="_T24" localSheetId="5">#REF!</definedName>
    <definedName name="_T24" localSheetId="6">#REF!</definedName>
    <definedName name="_T24" localSheetId="7">#REF!</definedName>
    <definedName name="_T24" localSheetId="9">#REF!</definedName>
    <definedName name="_T24">#REF!</definedName>
    <definedName name="_T25" localSheetId="10">#REF!</definedName>
    <definedName name="_T25" localSheetId="11">#REF!</definedName>
    <definedName name="_T25" localSheetId="2">#REF!</definedName>
    <definedName name="_T25" localSheetId="3">#REF!</definedName>
    <definedName name="_T25" localSheetId="4">#REF!</definedName>
    <definedName name="_T25" localSheetId="5">#REF!</definedName>
    <definedName name="_T25" localSheetId="6">#REF!</definedName>
    <definedName name="_T25" localSheetId="7">#REF!</definedName>
    <definedName name="_T25" localSheetId="9">#REF!</definedName>
    <definedName name="_T25">#REF!</definedName>
    <definedName name="_T26" localSheetId="10">#REF!</definedName>
    <definedName name="_T26" localSheetId="11">#REF!</definedName>
    <definedName name="_T26" localSheetId="2">#REF!</definedName>
    <definedName name="_T26" localSheetId="3">#REF!</definedName>
    <definedName name="_T26" localSheetId="4">#REF!</definedName>
    <definedName name="_T26" localSheetId="5">#REF!</definedName>
    <definedName name="_T26" localSheetId="6">#REF!</definedName>
    <definedName name="_T26" localSheetId="7">#REF!</definedName>
    <definedName name="_T26" localSheetId="9">#REF!</definedName>
    <definedName name="_T26">#REF!</definedName>
    <definedName name="_T27" localSheetId="10">#REF!</definedName>
    <definedName name="_T27" localSheetId="11">#REF!</definedName>
    <definedName name="_T27" localSheetId="2">#REF!</definedName>
    <definedName name="_T27" localSheetId="3">#REF!</definedName>
    <definedName name="_T27" localSheetId="4">#REF!</definedName>
    <definedName name="_T27" localSheetId="5">#REF!</definedName>
    <definedName name="_T27" localSheetId="6">#REF!</definedName>
    <definedName name="_T27" localSheetId="7">#REF!</definedName>
    <definedName name="_T27" localSheetId="9">#REF!</definedName>
    <definedName name="_T27">#REF!</definedName>
    <definedName name="_T28" localSheetId="10">#REF!</definedName>
    <definedName name="_T28" localSheetId="11">#REF!</definedName>
    <definedName name="_T28" localSheetId="2">#REF!</definedName>
    <definedName name="_T28" localSheetId="3">#REF!</definedName>
    <definedName name="_T28" localSheetId="4">#REF!</definedName>
    <definedName name="_T28" localSheetId="5">#REF!</definedName>
    <definedName name="_T28" localSheetId="6">#REF!</definedName>
    <definedName name="_T28" localSheetId="7">#REF!</definedName>
    <definedName name="_T28" localSheetId="9">#REF!</definedName>
    <definedName name="_T28">#REF!</definedName>
    <definedName name="_T29" localSheetId="10">#REF!</definedName>
    <definedName name="_T29" localSheetId="11">#REF!</definedName>
    <definedName name="_T29" localSheetId="2">#REF!</definedName>
    <definedName name="_T29" localSheetId="3">#REF!</definedName>
    <definedName name="_T29" localSheetId="4">#REF!</definedName>
    <definedName name="_T29" localSheetId="5">#REF!</definedName>
    <definedName name="_T29" localSheetId="6">#REF!</definedName>
    <definedName name="_T29" localSheetId="7">#REF!</definedName>
    <definedName name="_T29" localSheetId="9">#REF!</definedName>
    <definedName name="_T29">#REF!</definedName>
    <definedName name="marco">#REF!</definedName>
    <definedName name="TAB_8DIF" localSheetId="10">#REF!</definedName>
    <definedName name="TAB_8DIF" localSheetId="11">#REF!</definedName>
    <definedName name="TAB_8DIF" localSheetId="7">#REF!</definedName>
    <definedName name="TAB_8DIF">#REF!</definedName>
  </definedNames>
  <calcPr calcId="152511"/>
</workbook>
</file>

<file path=xl/calcChain.xml><?xml version="1.0" encoding="utf-8"?>
<calcChain xmlns="http://schemas.openxmlformats.org/spreadsheetml/2006/main">
  <c r="B27" i="20" l="1"/>
  <c r="B13" i="20"/>
  <c r="B14" i="20"/>
  <c r="B9" i="20"/>
  <c r="B29" i="20"/>
  <c r="C15" i="20"/>
  <c r="B12" i="20"/>
  <c r="C11" i="20"/>
  <c r="C27" i="20"/>
  <c r="C19" i="20"/>
  <c r="C29" i="20"/>
  <c r="B10" i="20"/>
  <c r="C9" i="20"/>
  <c r="C13" i="20"/>
  <c r="C18" i="20"/>
  <c r="C20" i="20"/>
  <c r="C28" i="20"/>
  <c r="C10" i="20"/>
  <c r="B15" i="20"/>
  <c r="B30" i="20"/>
  <c r="B20" i="20"/>
  <c r="B18" i="20"/>
  <c r="B23" i="20"/>
  <c r="C23" i="20"/>
  <c r="B11" i="20"/>
  <c r="B33" i="20"/>
  <c r="B28" i="20"/>
  <c r="C14" i="20"/>
  <c r="C12" i="20"/>
  <c r="B19" i="20"/>
  <c r="C30" i="20"/>
  <c r="C33" i="20"/>
</calcChain>
</file>

<file path=xl/sharedStrings.xml><?xml version="1.0" encoding="utf-8"?>
<sst xmlns="http://schemas.openxmlformats.org/spreadsheetml/2006/main" count="1936" uniqueCount="437">
  <si>
    <t>Resultados de logro</t>
  </si>
  <si>
    <t>INDICE DE TABLAS</t>
  </si>
  <si>
    <t>Correo electrónico: excale.analisis@inee.edu.mx</t>
  </si>
  <si>
    <t>Estrato escolar</t>
  </si>
  <si>
    <t>Puntaje promedio</t>
  </si>
  <si>
    <t>(EE)</t>
  </si>
  <si>
    <t>Desviación estándar</t>
  </si>
  <si>
    <t>NACIONAL</t>
  </si>
  <si>
    <t>Indígena</t>
  </si>
  <si>
    <t>Comunitario</t>
  </si>
  <si>
    <t>Rural público</t>
  </si>
  <si>
    <t>Urbano público</t>
  </si>
  <si>
    <t>Privado</t>
  </si>
  <si>
    <r>
      <t xml:space="preserve">** </t>
    </r>
    <r>
      <rPr>
        <sz val="8"/>
        <color indexed="8"/>
        <rFont val="Verdana"/>
        <family val="2"/>
      </rPr>
      <t xml:space="preserve">No se dispone de datos para la estimación. </t>
    </r>
  </si>
  <si>
    <t>HOMBRE</t>
  </si>
  <si>
    <t>MUJER</t>
  </si>
  <si>
    <t>Edad en años cumplidos</t>
  </si>
  <si>
    <t>11 años o menos</t>
  </si>
  <si>
    <t>12 años</t>
  </si>
  <si>
    <t>13 años</t>
  </si>
  <si>
    <t>14 años o más</t>
  </si>
  <si>
    <t xml:space="preserve">** No se dispone de datos para la estimación. </t>
  </si>
  <si>
    <t xml:space="preserve">Puntaje Promedio </t>
  </si>
  <si>
    <t>Aguascalientes</t>
  </si>
  <si>
    <t>Baja California</t>
  </si>
  <si>
    <t>Baja California Sur</t>
  </si>
  <si>
    <t>Campeche</t>
  </si>
  <si>
    <t>Coahuila</t>
  </si>
  <si>
    <t>Colima</t>
  </si>
  <si>
    <t>Chiapas</t>
  </si>
  <si>
    <t>Chihuahua</t>
  </si>
  <si>
    <t>Distrito Federal</t>
  </si>
  <si>
    <t>Durango</t>
  </si>
  <si>
    <t>Guanajuato</t>
  </si>
  <si>
    <t>Guerrero</t>
  </si>
  <si>
    <t>Hidalgo</t>
  </si>
  <si>
    <t>Jalisco</t>
  </si>
  <si>
    <t>México</t>
  </si>
  <si>
    <t>Morelos</t>
  </si>
  <si>
    <t>Nayarit</t>
  </si>
  <si>
    <t>Nuevo León</t>
  </si>
  <si>
    <t>Puebla</t>
  </si>
  <si>
    <t>Querétaro</t>
  </si>
  <si>
    <t>Quintana Roo</t>
  </si>
  <si>
    <t>San Luis Potosí</t>
  </si>
  <si>
    <t>Sinaloa</t>
  </si>
  <si>
    <t>Sonora</t>
  </si>
  <si>
    <t>Tabasco</t>
  </si>
  <si>
    <t>Tamaulipas</t>
  </si>
  <si>
    <t>Tlaxcala</t>
  </si>
  <si>
    <t>Veracruz</t>
  </si>
  <si>
    <t>Yucatán</t>
  </si>
  <si>
    <t>Zacatecas</t>
  </si>
  <si>
    <t xml:space="preserve">Rural público </t>
  </si>
  <si>
    <t xml:space="preserve">Urbano público </t>
  </si>
  <si>
    <t xml:space="preserve">Privado </t>
  </si>
  <si>
    <t>Hombre</t>
  </si>
  <si>
    <t>Mujer</t>
  </si>
  <si>
    <t>Edad normativa</t>
  </si>
  <si>
    <t>Extra edad</t>
  </si>
  <si>
    <t>**</t>
  </si>
  <si>
    <t>--</t>
  </si>
  <si>
    <t>Puntaje promedio de logro en Formación Cívica y Ética. Resultados nacionales, por estrato escolar y por las subpoblaciones: sexo, edad normativa y edad en años cumplidos.</t>
  </si>
  <si>
    <t>Población</t>
  </si>
  <si>
    <r>
      <t>Indígena</t>
    </r>
    <r>
      <rPr>
        <b/>
        <sz val="10"/>
        <color rgb="FFFF0000"/>
        <rFont val="Verdana"/>
        <family val="2"/>
      </rPr>
      <t xml:space="preserve"> </t>
    </r>
  </si>
  <si>
    <t>Sexo</t>
  </si>
  <si>
    <t>Desviación estándar de logro en Formación  Cívica y Ética. Resultados nacionales, por estrato escolar y por las subpoblaciones: sexo, edad normativa y edad en años cumplidos.</t>
  </si>
  <si>
    <t>Porcentaje de estudiantes por nivel de logro educativo y estrato escolar en Formación Cívica y Ética.</t>
  </si>
  <si>
    <t>Niveles de logro</t>
  </si>
  <si>
    <t>Alumnos que alcanzan al menos el nivel Básico</t>
  </si>
  <si>
    <t>Alumnos que alcanzan al menos el nivel Medio</t>
  </si>
  <si>
    <t>Por debajo del Básico</t>
  </si>
  <si>
    <t>Básico</t>
  </si>
  <si>
    <t>Medio</t>
  </si>
  <si>
    <t>Avanzado</t>
  </si>
  <si>
    <t>%</t>
  </si>
  <si>
    <t>Edad anticipada</t>
  </si>
  <si>
    <t>Promedio</t>
  </si>
  <si>
    <r>
      <rPr>
        <sz val="8"/>
        <color indexed="8"/>
        <rFont val="Verdana"/>
        <family val="2"/>
      </rPr>
      <t>** No se dispone de datos para la estimación.</t>
    </r>
  </si>
  <si>
    <t>Alumnos</t>
  </si>
  <si>
    <t>Normativa</t>
  </si>
  <si>
    <t>Percentiles de logro en Formación Cívica y Ética. Resultados nacionales y por estrato escolar.</t>
  </si>
  <si>
    <t>Percentiles</t>
  </si>
  <si>
    <t>P10</t>
  </si>
  <si>
    <t>P25</t>
  </si>
  <si>
    <t>P50</t>
  </si>
  <si>
    <t>P75</t>
  </si>
  <si>
    <t>P90</t>
  </si>
  <si>
    <t>Nacional</t>
  </si>
  <si>
    <t>54</t>
  </si>
  <si>
    <t>94</t>
  </si>
  <si>
    <t>17*</t>
  </si>
  <si>
    <t>38*</t>
  </si>
  <si>
    <t>40</t>
  </si>
  <si>
    <t xml:space="preserve"> 6*</t>
  </si>
  <si>
    <t>32</t>
  </si>
  <si>
    <t>76</t>
  </si>
  <si>
    <t xml:space="preserve"> 5*</t>
  </si>
  <si>
    <t>28*</t>
  </si>
  <si>
    <t>44</t>
  </si>
  <si>
    <t>24*</t>
  </si>
  <si>
    <t>19*</t>
  </si>
  <si>
    <t>67</t>
  </si>
  <si>
    <t>18*</t>
  </si>
  <si>
    <t>48</t>
  </si>
  <si>
    <t>33</t>
  </si>
  <si>
    <t>27</t>
  </si>
  <si>
    <t>73</t>
  </si>
  <si>
    <t xml:space="preserve"> 3*</t>
  </si>
  <si>
    <t>24</t>
  </si>
  <si>
    <t>46</t>
  </si>
  <si>
    <t>81</t>
  </si>
  <si>
    <t>96</t>
  </si>
  <si>
    <t>40*</t>
  </si>
  <si>
    <t>42*</t>
  </si>
  <si>
    <t>15*</t>
  </si>
  <si>
    <t>80</t>
  </si>
  <si>
    <t>30</t>
  </si>
  <si>
    <t>20*</t>
  </si>
  <si>
    <t>61</t>
  </si>
  <si>
    <t xml:space="preserve"> 2*</t>
  </si>
  <si>
    <t>16*</t>
  </si>
  <si>
    <t>43</t>
  </si>
  <si>
    <t>39</t>
  </si>
  <si>
    <t>60*</t>
  </si>
  <si>
    <t>36</t>
  </si>
  <si>
    <t>86</t>
  </si>
  <si>
    <t>50</t>
  </si>
  <si>
    <t>14*</t>
  </si>
  <si>
    <t>22</t>
  </si>
  <si>
    <t>75</t>
  </si>
  <si>
    <t>53</t>
  </si>
  <si>
    <t>25</t>
  </si>
  <si>
    <t>13*</t>
  </si>
  <si>
    <t>11*</t>
  </si>
  <si>
    <t>30*</t>
  </si>
  <si>
    <t>57</t>
  </si>
  <si>
    <t>78</t>
  </si>
  <si>
    <t>49</t>
  </si>
  <si>
    <t>73*</t>
  </si>
  <si>
    <t>99</t>
  </si>
  <si>
    <t>22*</t>
  </si>
  <si>
    <t>51*</t>
  </si>
  <si>
    <t>26*</t>
  </si>
  <si>
    <t>38</t>
  </si>
  <si>
    <t>32*</t>
  </si>
  <si>
    <t>50*</t>
  </si>
  <si>
    <t>92</t>
  </si>
  <si>
    <t>39*</t>
  </si>
  <si>
    <t xml:space="preserve"> 8*</t>
  </si>
  <si>
    <t>42</t>
  </si>
  <si>
    <t>88</t>
  </si>
  <si>
    <t>35</t>
  </si>
  <si>
    <t>45</t>
  </si>
  <si>
    <t>12*</t>
  </si>
  <si>
    <t>65</t>
  </si>
  <si>
    <t>49*</t>
  </si>
  <si>
    <t>29</t>
  </si>
  <si>
    <t>83</t>
  </si>
  <si>
    <t>25*</t>
  </si>
  <si>
    <t>82</t>
  </si>
  <si>
    <t>52</t>
  </si>
  <si>
    <t>18</t>
  </si>
  <si>
    <t>60</t>
  </si>
  <si>
    <t>36*</t>
  </si>
  <si>
    <t>31*</t>
  </si>
  <si>
    <t>84</t>
  </si>
  <si>
    <t>41</t>
  </si>
  <si>
    <t>33*</t>
  </si>
  <si>
    <t>62</t>
  </si>
  <si>
    <t>93</t>
  </si>
  <si>
    <t xml:space="preserve"> 7*</t>
  </si>
  <si>
    <t>31</t>
  </si>
  <si>
    <t>26</t>
  </si>
  <si>
    <t xml:space="preserve"> 1*</t>
  </si>
  <si>
    <t>44*</t>
  </si>
  <si>
    <t>43*</t>
  </si>
  <si>
    <t>56*</t>
  </si>
  <si>
    <t>77</t>
  </si>
  <si>
    <t>47</t>
  </si>
  <si>
    <t>23</t>
  </si>
  <si>
    <t>51</t>
  </si>
  <si>
    <t>89</t>
  </si>
  <si>
    <t xml:space="preserve"> 4*</t>
  </si>
  <si>
    <t>45*</t>
  </si>
  <si>
    <t>97</t>
  </si>
  <si>
    <t>46*</t>
  </si>
  <si>
    <t>69</t>
  </si>
  <si>
    <t>23*</t>
  </si>
  <si>
    <t>37</t>
  </si>
  <si>
    <t>68</t>
  </si>
  <si>
    <t>95</t>
  </si>
  <si>
    <t>27*</t>
  </si>
  <si>
    <t>85</t>
  </si>
  <si>
    <t>64*</t>
  </si>
  <si>
    <t>29*</t>
  </si>
  <si>
    <t>87</t>
  </si>
  <si>
    <t xml:space="preserve"> 9*</t>
  </si>
  <si>
    <t>63</t>
  </si>
  <si>
    <t>37*</t>
  </si>
  <si>
    <t>20</t>
  </si>
  <si>
    <t>72</t>
  </si>
  <si>
    <t>21*</t>
  </si>
  <si>
    <t>34</t>
  </si>
  <si>
    <t>70</t>
  </si>
  <si>
    <t>55</t>
  </si>
  <si>
    <t>41*</t>
  </si>
  <si>
    <t>17</t>
  </si>
  <si>
    <t>35*</t>
  </si>
  <si>
    <t>71</t>
  </si>
  <si>
    <t>58</t>
  </si>
  <si>
    <t>98</t>
  </si>
  <si>
    <t>10*</t>
  </si>
  <si>
    <t>14</t>
  </si>
  <si>
    <t xml:space="preserve"> 9</t>
  </si>
  <si>
    <t>15</t>
  </si>
  <si>
    <t>64</t>
  </si>
  <si>
    <t>19</t>
  </si>
  <si>
    <t>57*</t>
  </si>
  <si>
    <t>56</t>
  </si>
  <si>
    <t>21</t>
  </si>
  <si>
    <t>74</t>
  </si>
  <si>
    <t xml:space="preserve"> 6</t>
  </si>
  <si>
    <t>54*</t>
  </si>
  <si>
    <t>13</t>
  </si>
  <si>
    <t xml:space="preserve"> **</t>
  </si>
  <si>
    <t>70*</t>
  </si>
  <si>
    <t>66</t>
  </si>
  <si>
    <t>28</t>
  </si>
  <si>
    <t>59</t>
  </si>
  <si>
    <t>52*</t>
  </si>
  <si>
    <t>53*</t>
  </si>
  <si>
    <t>34*</t>
  </si>
  <si>
    <t>47*</t>
  </si>
  <si>
    <t>68*</t>
  </si>
  <si>
    <t>61*</t>
  </si>
  <si>
    <t>16</t>
  </si>
  <si>
    <t>90</t>
  </si>
  <si>
    <t>79</t>
  </si>
  <si>
    <t>Se excluyen las entidades de Michoacán y Oaxaca debido a que la cuota de escuelas evaluadas en la muestra fue menor al 80% de la planeada.</t>
  </si>
  <si>
    <t>1.0*</t>
  </si>
  <si>
    <t>2.2*</t>
  </si>
  <si>
    <r>
      <t>Diferencia</t>
    </r>
    <r>
      <rPr>
        <b/>
        <vertAlign val="superscript"/>
        <sz val="10"/>
        <rFont val="Wingdings 3"/>
        <family val="1"/>
        <charset val="2"/>
      </rPr>
      <t>u</t>
    </r>
  </si>
  <si>
    <t>4.8*</t>
  </si>
  <si>
    <t>0.6*</t>
  </si>
  <si>
    <t>5.5*</t>
  </si>
  <si>
    <t>1.5*</t>
  </si>
  <si>
    <t>7.5*</t>
  </si>
  <si>
    <t>9.1*</t>
  </si>
  <si>
    <t>1.4*</t>
  </si>
  <si>
    <t>3.1*</t>
  </si>
  <si>
    <r>
      <rPr>
        <sz val="8"/>
        <color indexed="8"/>
        <rFont val="Wingdings 3"/>
        <family val="1"/>
        <charset val="2"/>
      </rPr>
      <t>u</t>
    </r>
    <r>
      <rPr>
        <sz val="8"/>
        <color indexed="8"/>
        <rFont val="Verdana"/>
        <family val="2"/>
      </rPr>
      <t>En negritas se señalan las diferencias estadísticamente significativas.</t>
    </r>
  </si>
  <si>
    <t>9.8*</t>
  </si>
  <si>
    <t>1.7*</t>
  </si>
  <si>
    <t>11.*</t>
  </si>
  <si>
    <t>4.9*</t>
  </si>
  <si>
    <t>0.4*</t>
  </si>
  <si>
    <t>5.4*</t>
  </si>
  <si>
    <t>12.*</t>
  </si>
  <si>
    <t>1.3*</t>
  </si>
  <si>
    <t>10.*</t>
  </si>
  <si>
    <t>2.8*</t>
  </si>
  <si>
    <t>1.1*</t>
  </si>
  <si>
    <t>5.1*</t>
  </si>
  <si>
    <t>Resultados Nacionales y por Estrato escolar.</t>
  </si>
  <si>
    <t>Resultados por Entidad federativa y Estrato escolar.</t>
  </si>
  <si>
    <t>Resultados por contenido curricular, Nacional y por Estrato escolar.</t>
  </si>
  <si>
    <t>Para mayor información o aclaración de dudas favor de contactar a la Dirección de Tratamiento de Datos del INEE</t>
  </si>
  <si>
    <t>Domicilio: Barranca del Muerto No. 341. 3er piso. Col. San José Insurgentes.</t>
  </si>
  <si>
    <t>Del. Benito Juárez. C.P. 03900, México. D.F.</t>
  </si>
  <si>
    <t>5.1</t>
  </si>
  <si>
    <t>5.2</t>
  </si>
  <si>
    <t>5.3</t>
  </si>
  <si>
    <t>5.4</t>
  </si>
  <si>
    <t>5.5</t>
  </si>
  <si>
    <t>5.6</t>
  </si>
  <si>
    <t>5.7</t>
  </si>
  <si>
    <t>5.8</t>
  </si>
  <si>
    <t>5.9</t>
  </si>
  <si>
    <t>5.10</t>
  </si>
  <si>
    <t>5.12</t>
  </si>
  <si>
    <t>5.13</t>
  </si>
  <si>
    <t>5.14</t>
  </si>
  <si>
    <t>5.15</t>
  </si>
  <si>
    <t>Excale-06 2013.  Formación Cívica y Ética</t>
  </si>
  <si>
    <t>En este anexo electrónico del informe del Excale-06 de 2013, se presentan los resultados de logro en  Formación Cívica y Ética de los alumnos del sexto grado de primaria del país. Dichos datos complementan a los presentados en el libro.</t>
  </si>
  <si>
    <t>5.16</t>
  </si>
  <si>
    <t>Comparativo del puntaje promedio y desviación estándar de logro educativo en  Formación Cívica y Ética por entidad y estrato escolar: 2009-2013.</t>
  </si>
  <si>
    <r>
      <t>Diferencia 
2013-2009</t>
    </r>
    <r>
      <rPr>
        <b/>
        <vertAlign val="superscript"/>
        <sz val="10"/>
        <color theme="1"/>
        <rFont val="Wingdings 3"/>
        <family val="1"/>
        <charset val="2"/>
      </rPr>
      <t>u</t>
    </r>
  </si>
  <si>
    <r>
      <rPr>
        <sz val="8"/>
        <color indexed="8"/>
        <rFont val="Wingdings 3"/>
        <family val="1"/>
        <charset val="2"/>
      </rPr>
      <t>u</t>
    </r>
    <r>
      <rPr>
        <sz val="8"/>
        <color indexed="8"/>
        <rFont val="Verdana"/>
        <family val="2"/>
      </rPr>
      <t xml:space="preserve"> En negritas se señalan las diferencias estadísticamente significativas.</t>
    </r>
  </si>
  <si>
    <t>Comparativo nacional del puntaje promedio de logro educativo en Formación Cívica y Ética por sexo y estrato escolar: 2009-2013.</t>
  </si>
  <si>
    <t>Comparativo nacional del puntaje promedio y desviación estándar de logro educativo en Formación Cívica y Ética por estrato escolar: 2009-2013.</t>
  </si>
  <si>
    <t>Puntaje promedio de logro en Formación Cívica y Ética para edad anticipada y extra edad severa respecto a la edad oficial. Resultados nacionales y por estrato escolar.</t>
  </si>
  <si>
    <t>Porcentaje de estudiantes por nivel de logro educativo en Formación Cívica y Ética. Resultados nacionales, por estrato escolar  y por sexo.</t>
  </si>
  <si>
    <t>Porcentaje de estudiantes por nivel de logro educativo en Formación Cívica y Ética. Resultados nacionales, por estrato escolar  y por edad normativa.</t>
  </si>
  <si>
    <r>
      <rPr>
        <sz val="8"/>
        <color theme="1"/>
        <rFont val="Wingdings 3"/>
        <family val="1"/>
        <charset val="2"/>
      </rPr>
      <t>u</t>
    </r>
    <r>
      <rPr>
        <sz val="8"/>
        <color theme="1"/>
        <rFont val="Verdana"/>
        <family val="2"/>
      </rPr>
      <t>En negritas se señalan aquellos valores estadísticamente diferentes a los promedios nacionales.</t>
    </r>
  </si>
  <si>
    <t xml:space="preserve"> Se excluyen las entidades de Michoacán y Oaxaca debido a que la cuota de escuelas evaluadas en la muestra fue menor al 80% de la planeada.</t>
  </si>
  <si>
    <t>Reactivo</t>
  </si>
  <si>
    <t>Contenido curricular</t>
  </si>
  <si>
    <t>Porcentaje de aciertos</t>
  </si>
  <si>
    <t>Dificultad*</t>
  </si>
  <si>
    <t>Ciudadanía</t>
  </si>
  <si>
    <t>Analizar situaciones en las que están en juego los derechos humanos</t>
  </si>
  <si>
    <t>Comprender la equidad de género</t>
  </si>
  <si>
    <t>Comparar distintas fuentes de información para la toma de decisiones</t>
  </si>
  <si>
    <t>Comparar roles de género</t>
  </si>
  <si>
    <t>Distinguir argumentos legales que protegen los derechos humanos</t>
  </si>
  <si>
    <t>Reconocer tradiciones y costumbres que pueden violentar la dignidad  y los derechos humanos</t>
  </si>
  <si>
    <t>Reconocer posturas con base en los derechos humanos</t>
  </si>
  <si>
    <t>Analizar cambios históricos en los roles de género</t>
  </si>
  <si>
    <t>Rechazar actitudes o situaciones racistas</t>
  </si>
  <si>
    <t>Reconocer instituciones de la democracia para influir en las decisiones colectivas</t>
  </si>
  <si>
    <t>Valorar la participación en la resolución de conflictos sociales</t>
  </si>
  <si>
    <t>Valorar las leyes como medio de protección de los derechos</t>
  </si>
  <si>
    <t>Reconocer la importancia de la búsqueda de información para resolver problemas en el entorno</t>
  </si>
  <si>
    <t>Identificar violaciones de los derechos humanos por parte de las autoridades</t>
  </si>
  <si>
    <t>Comprender el respeto a los acuerdos tomados con mi participación sobre asuntos públicos</t>
  </si>
  <si>
    <t>Detectar situaciones donde se transgreden normas y leyes</t>
  </si>
  <si>
    <t>Analizar la información política para tomar decisiones</t>
  </si>
  <si>
    <t>Reconocer que el sistema electoral favorece la democracia</t>
  </si>
  <si>
    <t>Distinguir la diversidad cultural entre los grupos étnicos nacionales e internacionales</t>
  </si>
  <si>
    <t>Rechazar situaciones que vulneran los derechos</t>
  </si>
  <si>
    <t>Distinguir acciones que favorecen la equidad de género</t>
  </si>
  <si>
    <t>Reconocer que la democracia asegura la libertad y el desarrollo humano</t>
  </si>
  <si>
    <t>Evaluar situaciones discriminatorias en los medios de comunicación</t>
  </si>
  <si>
    <t>Reconocer las leyes nacionales e internacional de defensa de los derechos humanos</t>
  </si>
  <si>
    <t>Identificar el maltrato infantil como problema social</t>
  </si>
  <si>
    <t>Reconocer  la ley los derechos humanos para el bienestar colectivo</t>
  </si>
  <si>
    <t>Identificar la importancia del ejercicio de los derechos humanos en la vida diaria</t>
  </si>
  <si>
    <t>Reconocer al estado de derecho como componente de la democracia</t>
  </si>
  <si>
    <t>Analizar formas de discriminación hacia los indígenas</t>
  </si>
  <si>
    <t>Reconocer  que el federalismo favorece la democracia</t>
  </si>
  <si>
    <t>Reconocer al estado de derecho como protector de los derechos humanos</t>
  </si>
  <si>
    <t>Comprender la importancia del imperio de la ley para la democracia</t>
  </si>
  <si>
    <t>Reconocer que los partidos políticos favorecen la democracia</t>
  </si>
  <si>
    <t>Valorar la importancia del ejercicio de derechos y responsabilidades en la colectividad</t>
  </si>
  <si>
    <t>Comprender causas políticas, económicas y culturales de los conflictos sociales</t>
  </si>
  <si>
    <t>Reconocer la prioridad del respeto a las normas sobre intereses individuales</t>
  </si>
  <si>
    <t>Criticar tradiciones y costumbres que lesionan la dignidad  y los derechos humanos</t>
  </si>
  <si>
    <t>Reconocer distintos tipos de interdependencia entre los grupos humanos</t>
  </si>
  <si>
    <t>Reconocer leyes que regulan y protegen los derechos humanos</t>
  </si>
  <si>
    <t>Valorar la importancia de reunir información de diferentes fuentes sobre la vida política del país</t>
  </si>
  <si>
    <t>Ubicar la responsabilidad de las autoridades en la protección de los derechos humanos</t>
  </si>
  <si>
    <t>Comprender la importancia de la participación libre, informada, crítica y responsable en la democracia</t>
  </si>
  <si>
    <t>Reconocer los marcos legales que protegen los derechos</t>
  </si>
  <si>
    <t>Comprender la obligación de cumplir las leyes al estar representado</t>
  </si>
  <si>
    <t>Reconocer los niveles de gobierno de una república federal</t>
  </si>
  <si>
    <t>Analizar formas de discriminación hacia las mujeres</t>
  </si>
  <si>
    <t>Apreciar que la democracia asegura la libertad y el desarrollo humano</t>
  </si>
  <si>
    <t>Reconocer que el poder legislativo es el único que puede crear leyes</t>
  </si>
  <si>
    <t>Reconocer la sanción ante el incumplimiento de normas y leyes</t>
  </si>
  <si>
    <t>Identificar la migración como problema social</t>
  </si>
  <si>
    <t>Reconocer el poder legislativo como parte de los poderes de la república</t>
  </si>
  <si>
    <t>Reconocer cuando existe contradicción entre la aplicación de la ley y los derechos humanos</t>
  </si>
  <si>
    <t>Identificar las normas y las leyes como reguladoras en la convivencia</t>
  </si>
  <si>
    <t>Reconocer que el poder legislativo garantiza la representación popular</t>
  </si>
  <si>
    <t>Valorar que en la democracia se toman decisiones colectivas a través de la participación ciudadana</t>
  </si>
  <si>
    <t>Reconocer los derechos humanos como límites de las autoridades</t>
  </si>
  <si>
    <t>Reconocer que la división de poderes permite la democracia</t>
  </si>
  <si>
    <t>Comprender el sistema republicano como división de poderes</t>
  </si>
  <si>
    <t>Valorar la importancia de comparar información política de distintas fuentes para elegir responsablemente</t>
  </si>
  <si>
    <t>Ética</t>
  </si>
  <si>
    <t>Reconocer acciones propias que benefician al ambiente</t>
  </si>
  <si>
    <t>Distinguir actitudes o situaciones de discriminación</t>
  </si>
  <si>
    <t>Reflexionar sobre los estereotipos de adolescentes en los medios de comunicación</t>
  </si>
  <si>
    <t>Comprender que la violencia impide la resolución de conflictos</t>
  </si>
  <si>
    <t>Reconocer emociones que lesionan la dignidad y los derechos de los demás.</t>
  </si>
  <si>
    <t>Valorar la importancia de denunciar la violación de derechos</t>
  </si>
  <si>
    <t>Comprender que existen diferentes formas de vivir</t>
  </si>
  <si>
    <t>Reconocer los principios éticos como pauta para tomar decisiones</t>
  </si>
  <si>
    <t>Distinguir actitudes o situaciones racistas</t>
  </si>
  <si>
    <t>Distinguir actitudes discriminatorias en los medios de comunicación</t>
  </si>
  <si>
    <t>Establecer relaciones basadas en la dignidad humana</t>
  </si>
  <si>
    <t>Identificar a la justicia como factor para reparar daños</t>
  </si>
  <si>
    <t>Comprender la importancia de respetar la diversidad social</t>
  </si>
  <si>
    <t>Reconocer distintas formas de actuar no violentas frente al conflicto</t>
  </si>
  <si>
    <t>Respetar los acuerdos colectivos</t>
  </si>
  <si>
    <t>Reconocer la dignidad humana como inherente a la humanidad</t>
  </si>
  <si>
    <t>Valorar la participación en la exigibilidad de los derechos humanos</t>
  </si>
  <si>
    <t>Comprender la importancia de formular estrategias para resolver conflictos de manera libre e informada</t>
  </si>
  <si>
    <t>Identificar la justicia como equidad social y económica</t>
  </si>
  <si>
    <t>Valorar la importancia de proponer alternativas para resolver conflictos</t>
  </si>
  <si>
    <t>Identificar la existencia de diversidad cultural a nivel nacional y mundial</t>
  </si>
  <si>
    <t>Reconocer violencia en la escuela</t>
  </si>
  <si>
    <t>Identificar las características de un conflicto</t>
  </si>
  <si>
    <t>Comprender la no violencia como forma de actuar frente al conflicto</t>
  </si>
  <si>
    <t>Identificar diferentes formas de resolver conflictos</t>
  </si>
  <si>
    <t>Analizar la influencia de los medios de comunicación en los adolescentes</t>
  </si>
  <si>
    <t>Comprender la importancia de participar en el desarrollo sustentable a favor de próximas generaciones</t>
  </si>
  <si>
    <t>Rechazar actitudes o  situaciones de discriminación</t>
  </si>
  <si>
    <t>Distinguir situaciones de equidad o inequidad en la interdependencia</t>
  </si>
  <si>
    <t>Identificar diferentes posturas valorales</t>
  </si>
  <si>
    <t>Persona</t>
  </si>
  <si>
    <t>Identificar la prevención y la higiene para la salud sexual</t>
  </si>
  <si>
    <t>Reconocer las acciones propias con relación a la salud</t>
  </si>
  <si>
    <t>Reconocer situaciones para el bienestar adolescente</t>
  </si>
  <si>
    <t>Reconocer factores externos con relación a la salud</t>
  </si>
  <si>
    <t>Asociar la prevención con la vida saludable</t>
  </si>
  <si>
    <t>Identificar situaciones de riesgo en los adolescentes</t>
  </si>
  <si>
    <t>Distinguir la sexualidad y su relación con la comunicación, el disfrute y el afecto</t>
  </si>
  <si>
    <t>Reconocer la relación entre sexualidad y reproducción</t>
  </si>
  <si>
    <t>Identificar la higiene personal y vida saludable</t>
  </si>
  <si>
    <t>Valorar la información sobre eventos naturales que pueden repercutir en la vida personal</t>
  </si>
  <si>
    <t>Distinguir emociones propias  lesionen la dignidad y los derechos de los demás</t>
  </si>
  <si>
    <t>Valorar la información sobre problemas sociales que pueden repercutir en la vida personal</t>
  </si>
  <si>
    <t>Aplicar estrategias para alcanzar metas personales</t>
  </si>
  <si>
    <t>Reflexionar sobre las repercusiones de las decisiones propias en el futuro</t>
  </si>
  <si>
    <t>5.11</t>
  </si>
  <si>
    <t>* Dificultad de reactivos calibrada con la información del levantamientos de datos de 2013.</t>
  </si>
  <si>
    <t>0.7*</t>
  </si>
  <si>
    <t>0.5*</t>
  </si>
  <si>
    <t>0.8*</t>
  </si>
  <si>
    <t>Extra edad severa</t>
  </si>
  <si>
    <r>
      <rPr>
        <sz val="8"/>
        <color theme="1"/>
        <rFont val="Wingdings 3"/>
        <family val="1"/>
        <charset val="2"/>
      </rPr>
      <t>u</t>
    </r>
    <r>
      <rPr>
        <sz val="8"/>
        <color theme="1"/>
        <rFont val="Verdana"/>
        <family val="2"/>
      </rPr>
      <t xml:space="preserve">En negritas se señalan aquellos valores estadísticamente diferentes a los promedios nacionales. </t>
    </r>
  </si>
  <si>
    <t>-- Exclusión de la entidad debido a que la cuota de escuelas evaluadas en la muestra fue menor al 80% de la planeada.</t>
  </si>
  <si>
    <t>Teléfono: (55) 54 82 09 00 Ext. 32025.</t>
  </si>
  <si>
    <r>
      <rPr>
        <b/>
        <sz val="8"/>
        <color indexed="8"/>
        <rFont val="Verdana"/>
        <family val="2"/>
      </rPr>
      <t>(EE):</t>
    </r>
    <r>
      <rPr>
        <sz val="8"/>
        <color indexed="8"/>
        <rFont val="Verdana"/>
        <family val="2"/>
      </rPr>
      <t xml:space="preserve"> Error Estándar.</t>
    </r>
  </si>
  <si>
    <r>
      <rPr>
        <b/>
        <sz val="8"/>
        <color theme="1"/>
        <rFont val="Verdana"/>
        <family val="2"/>
      </rPr>
      <t>Edad normativa:</t>
    </r>
    <r>
      <rPr>
        <sz val="8"/>
        <color theme="1"/>
        <rFont val="Verdana"/>
        <family val="2"/>
      </rPr>
      <t>  Alumnos que ingresaron al primero de primaria con 6 años cumplidos (o menos) al primero de septiembre de 2007 (ciclo escolar 2007-2008).</t>
    </r>
  </si>
  <si>
    <r>
      <rPr>
        <b/>
        <sz val="8"/>
        <color theme="1"/>
        <rFont val="Verdana"/>
        <family val="2"/>
      </rPr>
      <t xml:space="preserve">Extra edad: </t>
    </r>
    <r>
      <rPr>
        <sz val="8"/>
        <color theme="1"/>
        <rFont val="Verdana"/>
        <family val="2"/>
      </rPr>
      <t>Alumnos que ingresaron al primero de primaria con más de 6 años cumplidos al primero de septiembre de 2007 (ciclo escolar 2007-2008).</t>
    </r>
  </si>
  <si>
    <r>
      <rPr>
        <b/>
        <sz val="8"/>
        <color theme="1"/>
        <rFont val="Verdana"/>
        <family val="2"/>
      </rPr>
      <t>Edad en años cumplidos:</t>
    </r>
    <r>
      <rPr>
        <sz val="8"/>
        <color theme="1"/>
        <rFont val="Verdana"/>
        <family val="2"/>
      </rPr>
      <t xml:space="preserve"> Edad del alumno al momento de la administración de la prueba (ciclo escolar 2012-2013).</t>
    </r>
  </si>
  <si>
    <r>
      <rPr>
        <b/>
        <sz val="8"/>
        <rFont val="Verdana"/>
        <family val="2"/>
      </rPr>
      <t>(EE):</t>
    </r>
    <r>
      <rPr>
        <sz val="8"/>
        <rFont val="Verdana"/>
        <family val="2"/>
      </rPr>
      <t xml:space="preserve"> Error Estándar.</t>
    </r>
  </si>
  <si>
    <r>
      <rPr>
        <b/>
        <sz val="8"/>
        <rFont val="Verdana"/>
        <family val="2"/>
      </rPr>
      <t xml:space="preserve">(EE): </t>
    </r>
    <r>
      <rPr>
        <sz val="8"/>
        <rFont val="Verdana"/>
        <family val="2"/>
      </rPr>
      <t>Error Estándar.</t>
    </r>
  </si>
  <si>
    <t>Estudio comparativo del aprendizaje en sexto de primaria en México: 2009-2013.</t>
  </si>
  <si>
    <r>
      <rPr>
        <b/>
        <sz val="8"/>
        <color theme="1"/>
        <rFont val="Verdana"/>
        <family val="2"/>
      </rPr>
      <t>Edad anticipada:</t>
    </r>
    <r>
      <rPr>
        <sz val="8"/>
        <color theme="1"/>
        <rFont val="Verdana"/>
        <family val="2"/>
      </rPr>
      <t xml:space="preserve"> Alumnos que ingresaron al primero de primaria con menos de 6 años cumplidos al primero de septiembre de 2007 (ciclo escolar 2007-2008).</t>
    </r>
  </si>
  <si>
    <r>
      <rPr>
        <b/>
        <sz val="8"/>
        <color theme="1"/>
        <rFont val="Verdana"/>
        <family val="2"/>
      </rPr>
      <t>Extra edad severa:</t>
    </r>
    <r>
      <rPr>
        <sz val="8"/>
        <color theme="1"/>
        <rFont val="Verdana"/>
        <family val="2"/>
      </rPr>
      <t xml:space="preserve"> Alumnos con dos años o más de retraso en el sistema escolar.</t>
    </r>
  </si>
  <si>
    <t xml:space="preserve">** Las celdas vacías indican que no hay suficientes datos en el estrato escolar y entidad correspondientes para reportarlos de manera individual. </t>
  </si>
  <si>
    <t>Dificultad y porcentaje de aciertos por contenido curricular en Formación Cívica y Ética. Resultados nacionales y por estrato escolar.</t>
  </si>
  <si>
    <t>101†</t>
  </si>
  <si>
    <t>102†</t>
  </si>
  <si>
    <t xml:space="preserve">Los estudios Excale utilizan muestras de alumnos para inferir las características de los estudiantes del país a diferentes niveles de agregación: nacional, por estrato escolar, por entidad federativa y por estrato escolar al interior de las entidades federativas. Dado su caracter muestral, para obtener inferencias válidas a partir de los resultados de las evaluaciones, es necesario considerar la varianza de los estimadores. Dicha varianza cuantifica la incertidumbre asociada al proceso de muestreo. En este sentido, entre más datos se tengan para estimar una característica de la población o subpoblación, mayor será su grado de precisión. Por este motivo, en las tablas de resultados se incorpora el error estándar (EE) el cual corresponde a la raíz cuadrada de la varianza muestral del estimador. </t>
  </si>
  <si>
    <t>Puntaje promedio y desviación estándar de logro en Formación Cívica y Ética. Resultados por entidad y estrato escolar.</t>
  </si>
  <si>
    <t>Percentiles de logro en Formación Cívica y Ética. Resultados por entidad y estrato escolar.</t>
  </si>
  <si>
    <t>Porcentaje de estudiantes por nivel de logro educativo en Formación Cívica y Ética. Resultados por entidad y estrato escolar.</t>
  </si>
  <si>
    <t>Comparativo nacional del puntaje promedio de logro educativo en Formación Cívica y Ética por edad normativa y estrato escolar: 2009-2013.</t>
  </si>
  <si>
    <t>Comparativo nacional del puntaje promedio de logro educativo en Formación Cívica y Ética por edad en años cumplidos y estrato escolar: 2009-2013.</t>
  </si>
  <si>
    <t xml:space="preserve">†Reactivos que se excluyeron de la estimación de puntajes de los alumnos por lo cual su medida de dificultad es estimada por regresión lineal. </t>
  </si>
  <si>
    <t>* Estimación cuyo coeficiente de variación excede al 20%, por lo que posiblemente esté sesgada.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</si>
</sst>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quot;$&quot;* #,##0_-;_-&quot;$&quot;* &quot;-&quot;_-;_-@_-"/>
    <numFmt numFmtId="164" formatCode="\(0.0\)"/>
    <numFmt numFmtId="165" formatCode="0.0000000"/>
    <numFmt numFmtId="166" formatCode="0.0"/>
    <numFmt numFmtId="167" formatCode="#,##0.000"/>
  </numFmts>
  <fonts count="34" x14ac:knownFonts="1">
    <font>
      <sz val="11"/>
      <color theme="1"/>
      <name val="Calibri"/>
      <family val="2"/>
      <scheme val="minor"/>
    </font>
    <font>
      <b/>
      <sz val="20"/>
      <color theme="1"/>
      <name val="Verdana"/>
      <family val="2"/>
    </font>
    <font>
      <sz val="11"/>
      <color theme="1"/>
      <name val="Verdana"/>
      <family val="2"/>
    </font>
    <font>
      <sz val="20"/>
      <color theme="1"/>
      <name val="Verdana"/>
      <family val="2"/>
    </font>
    <font>
      <b/>
      <sz val="11"/>
      <color theme="1"/>
      <name val="Verdana"/>
      <family val="2"/>
    </font>
    <font>
      <b/>
      <sz val="10"/>
      <color theme="1"/>
      <name val="Verdana"/>
      <family val="2"/>
    </font>
    <font>
      <sz val="10"/>
      <color theme="1"/>
      <name val="Verdana"/>
      <family val="2"/>
    </font>
    <font>
      <sz val="8"/>
      <color theme="1"/>
      <name val="Verdana"/>
      <family val="2"/>
    </font>
    <font>
      <b/>
      <sz val="10"/>
      <name val="Verdana"/>
      <family val="2"/>
    </font>
    <font>
      <b/>
      <sz val="9"/>
      <color theme="1"/>
      <name val="Verdana"/>
      <family val="2"/>
    </font>
    <font>
      <b/>
      <sz val="8"/>
      <name val="Verdana"/>
      <family val="2"/>
    </font>
    <font>
      <sz val="8"/>
      <name val="Verdana"/>
      <family val="2"/>
    </font>
    <font>
      <sz val="8"/>
      <color indexed="8"/>
      <name val="Verdana"/>
      <family val="2"/>
    </font>
    <font>
      <b/>
      <sz val="8"/>
      <color indexed="8"/>
      <name val="Verdana"/>
      <family val="2"/>
    </font>
    <font>
      <b/>
      <sz val="8"/>
      <color theme="1"/>
      <name val="Verdana"/>
      <family val="2"/>
    </font>
    <font>
      <sz val="10"/>
      <name val="Verdana"/>
      <family val="2"/>
    </font>
    <font>
      <b/>
      <sz val="9"/>
      <name val="Verdana"/>
      <family val="2"/>
    </font>
    <font>
      <sz val="11"/>
      <color theme="1"/>
      <name val="Calibri"/>
      <family val="2"/>
      <scheme val="minor"/>
    </font>
    <font>
      <sz val="10"/>
      <name val="MS Sans Serif"/>
      <family val="2"/>
    </font>
    <font>
      <b/>
      <sz val="10"/>
      <color rgb="FFFF0000"/>
      <name val="Verdana"/>
      <family val="2"/>
    </font>
    <font>
      <b/>
      <sz val="12"/>
      <name val="Verdana"/>
      <family val="2"/>
    </font>
    <font>
      <b/>
      <sz val="10"/>
      <color theme="1"/>
      <name val="Arial"/>
      <family val="2"/>
    </font>
    <font>
      <b/>
      <vertAlign val="superscript"/>
      <sz val="10"/>
      <name val="Wingdings 3"/>
      <family val="1"/>
      <charset val="2"/>
    </font>
    <font>
      <sz val="8"/>
      <color indexed="8"/>
      <name val="Wingdings 3"/>
      <family val="1"/>
      <charset val="2"/>
    </font>
    <font>
      <sz val="10"/>
      <color theme="1"/>
      <name val="Albany AMT"/>
      <family val="2"/>
    </font>
    <font>
      <u/>
      <sz val="10"/>
      <color theme="10"/>
      <name val="Arial"/>
      <family val="2"/>
    </font>
    <font>
      <sz val="11"/>
      <color theme="1"/>
      <name val="Arial Symbol"/>
      <family val="2"/>
    </font>
    <font>
      <sz val="10"/>
      <color theme="1"/>
      <name val="Arial Symbol"/>
      <family val="2"/>
    </font>
    <font>
      <sz val="9"/>
      <color theme="1"/>
      <name val="Verdana"/>
      <family val="2"/>
    </font>
    <font>
      <b/>
      <vertAlign val="superscript"/>
      <sz val="10"/>
      <color theme="1"/>
      <name val="Wingdings 3"/>
      <family val="1"/>
      <charset val="2"/>
    </font>
    <font>
      <b/>
      <sz val="10"/>
      <color rgb="FF000000"/>
      <name val="Verdana"/>
      <family val="2"/>
    </font>
    <font>
      <sz val="8"/>
      <color theme="1"/>
      <name val="Wingdings 3"/>
      <family val="1"/>
      <charset val="2"/>
    </font>
    <font>
      <sz val="11"/>
      <color indexed="8"/>
      <name val="Calibri"/>
      <family val="2"/>
    </font>
    <font>
      <b/>
      <sz val="10"/>
      <color indexed="8"/>
      <name val="Verdana"/>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FF"/>
        <bgColor rgb="FF000000"/>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diagonal/>
    </border>
    <border>
      <left style="medium">
        <color theme="1"/>
      </left>
      <right style="medium">
        <color theme="1"/>
      </right>
      <top style="medium">
        <color theme="1"/>
      </top>
      <bottom style="medium">
        <color indexed="64"/>
      </bottom>
      <diagonal/>
    </border>
    <border>
      <left/>
      <right/>
      <top style="thin">
        <color auto="1"/>
      </top>
      <bottom style="medium">
        <color auto="1"/>
      </bottom>
      <diagonal/>
    </border>
    <border>
      <left style="medium">
        <color indexed="64"/>
      </left>
      <right style="medium">
        <color theme="1"/>
      </right>
      <top/>
      <bottom/>
      <diagonal/>
    </border>
    <border>
      <left style="medium">
        <color indexed="64"/>
      </left>
      <right style="medium">
        <color theme="1"/>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xf numFmtId="0" fontId="18" fillId="0" borderId="0"/>
    <xf numFmtId="0" fontId="17" fillId="0" borderId="0"/>
    <xf numFmtId="9" fontId="18" fillId="0" borderId="0" applyFont="0" applyFill="0" applyBorder="0" applyAlignment="0" applyProtection="0"/>
    <xf numFmtId="0" fontId="25" fillId="0" borderId="0" applyNumberFormat="0" applyFill="0" applyBorder="0" applyAlignment="0" applyProtection="0">
      <alignment vertical="top"/>
      <protection locked="0"/>
    </xf>
    <xf numFmtId="42" fontId="17" fillId="0" borderId="0" applyFont="0" applyFill="0" applyBorder="0" applyAlignment="0" applyProtection="0"/>
    <xf numFmtId="0" fontId="32" fillId="0" borderId="0"/>
  </cellStyleXfs>
  <cellXfs count="541">
    <xf numFmtId="0" fontId="0" fillId="0" borderId="0" xfId="0"/>
    <xf numFmtId="0" fontId="2" fillId="0" borderId="0" xfId="0" applyFont="1"/>
    <xf numFmtId="0" fontId="6" fillId="0" borderId="4" xfId="0" applyFont="1" applyBorder="1" applyAlignment="1">
      <alignment horizontal="center" vertical="center"/>
    </xf>
    <xf numFmtId="0" fontId="6" fillId="0" borderId="4" xfId="0" applyFont="1" applyBorder="1" applyAlignment="1">
      <alignment horizontal="right"/>
    </xf>
    <xf numFmtId="0" fontId="6" fillId="0" borderId="5" xfId="0" applyFont="1" applyBorder="1"/>
    <xf numFmtId="0" fontId="6" fillId="0" borderId="6" xfId="0" applyFont="1" applyBorder="1"/>
    <xf numFmtId="0" fontId="6" fillId="0" borderId="0" xfId="0" applyFont="1"/>
    <xf numFmtId="0" fontId="6" fillId="0" borderId="8" xfId="0" applyFont="1" applyBorder="1" applyAlignment="1">
      <alignment horizontal="center" vertical="center"/>
    </xf>
    <xf numFmtId="0" fontId="7" fillId="0" borderId="0" xfId="0" applyFont="1"/>
    <xf numFmtId="0" fontId="5" fillId="3" borderId="11" xfId="0" applyFont="1" applyFill="1" applyBorder="1" applyAlignment="1">
      <alignment vertical="top"/>
    </xf>
    <xf numFmtId="0" fontId="5" fillId="3" borderId="0" xfId="0" applyFont="1" applyFill="1" applyBorder="1" applyAlignment="1">
      <alignment vertical="top"/>
    </xf>
    <xf numFmtId="0" fontId="5" fillId="3" borderId="0" xfId="0" applyFont="1" applyFill="1" applyAlignment="1">
      <alignment vertical="top"/>
    </xf>
    <xf numFmtId="0" fontId="2" fillId="3" borderId="0" xfId="0" applyFont="1" applyFill="1"/>
    <xf numFmtId="2" fontId="9" fillId="4" borderId="20" xfId="0" applyNumberFormat="1" applyFont="1" applyFill="1" applyBorder="1" applyAlignment="1">
      <alignment horizontal="center" vertical="center" wrapText="1"/>
    </xf>
    <xf numFmtId="2" fontId="10" fillId="4" borderId="21" xfId="0" applyNumberFormat="1" applyFont="1" applyFill="1" applyBorder="1" applyAlignment="1">
      <alignment horizontal="center" vertical="center"/>
    </xf>
    <xf numFmtId="2" fontId="10" fillId="4" borderId="22" xfId="0" applyNumberFormat="1" applyFont="1" applyFill="1" applyBorder="1" applyAlignment="1">
      <alignment horizontal="center" vertical="center"/>
    </xf>
    <xf numFmtId="2" fontId="5" fillId="4" borderId="21" xfId="0" applyNumberFormat="1" applyFont="1" applyFill="1" applyBorder="1" applyAlignment="1">
      <alignment horizontal="center" vertical="center" wrapText="1"/>
    </xf>
    <xf numFmtId="2" fontId="10" fillId="4" borderId="21" xfId="0" applyNumberFormat="1" applyFont="1" applyFill="1" applyBorder="1" applyAlignment="1">
      <alignment horizontal="center" vertical="center" wrapText="1"/>
    </xf>
    <xf numFmtId="164" fontId="11" fillId="5" borderId="25" xfId="0" applyNumberFormat="1" applyFont="1" applyFill="1" applyBorder="1" applyAlignment="1">
      <alignment horizontal="center" vertical="center"/>
    </xf>
    <xf numFmtId="164" fontId="7" fillId="5" borderId="25" xfId="0" applyNumberFormat="1" applyFont="1" applyFill="1" applyBorder="1" applyAlignment="1">
      <alignment horizontal="center" vertical="center"/>
    </xf>
    <xf numFmtId="164" fontId="11" fillId="0" borderId="28" xfId="0" applyNumberFormat="1" applyFont="1" applyBorder="1" applyAlignment="1">
      <alignment horizontal="center" vertical="center"/>
    </xf>
    <xf numFmtId="1" fontId="6" fillId="0" borderId="28" xfId="0" applyNumberFormat="1" applyFont="1" applyFill="1" applyBorder="1" applyAlignment="1">
      <alignment horizontal="center" vertical="center"/>
    </xf>
    <xf numFmtId="164" fontId="7" fillId="0" borderId="28" xfId="0" applyNumberFormat="1" applyFont="1" applyFill="1" applyBorder="1" applyAlignment="1">
      <alignment horizontal="center" vertical="center"/>
    </xf>
    <xf numFmtId="164" fontId="11" fillId="0" borderId="29" xfId="0" applyNumberFormat="1" applyFont="1" applyBorder="1" applyAlignment="1">
      <alignment horizontal="center" vertical="center"/>
    </xf>
    <xf numFmtId="1" fontId="6" fillId="0" borderId="29"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164" fontId="11" fillId="0" borderId="30" xfId="0" applyNumberFormat="1" applyFont="1" applyBorder="1" applyAlignment="1">
      <alignment horizontal="center" vertical="center"/>
    </xf>
    <xf numFmtId="164" fontId="7" fillId="0" borderId="30" xfId="0" applyNumberFormat="1" applyFont="1" applyFill="1" applyBorder="1" applyAlignment="1">
      <alignment horizontal="center" vertical="center"/>
    </xf>
    <xf numFmtId="2" fontId="14" fillId="3" borderId="0" xfId="0" applyNumberFormat="1" applyFont="1" applyFill="1" applyBorder="1" applyAlignment="1">
      <alignment horizontal="left" vertical="center"/>
    </xf>
    <xf numFmtId="1" fontId="11" fillId="3" borderId="0" xfId="0" applyNumberFormat="1" applyFont="1" applyFill="1" applyBorder="1" applyAlignment="1">
      <alignment horizontal="center" vertical="center"/>
    </xf>
    <xf numFmtId="164" fontId="11" fillId="3" borderId="0" xfId="0" applyNumberFormat="1" applyFont="1" applyFill="1" applyBorder="1" applyAlignment="1">
      <alignment horizontal="center" vertical="center"/>
    </xf>
    <xf numFmtId="0" fontId="7" fillId="3" borderId="0" xfId="0" applyFont="1" applyFill="1"/>
    <xf numFmtId="0" fontId="7" fillId="3" borderId="0" xfId="0" applyFont="1" applyFill="1" applyBorder="1" applyAlignment="1">
      <alignment horizontal="left" vertical="top"/>
    </xf>
    <xf numFmtId="0" fontId="7" fillId="3" borderId="0" xfId="0" applyFont="1" applyFill="1" applyAlignment="1">
      <alignment vertical="top"/>
    </xf>
    <xf numFmtId="2" fontId="7" fillId="3" borderId="0" xfId="0" applyNumberFormat="1" applyFont="1" applyFill="1" applyAlignment="1">
      <alignment horizontal="center" vertical="top"/>
    </xf>
    <xf numFmtId="1" fontId="7" fillId="3" borderId="0" xfId="0" applyNumberFormat="1" applyFont="1" applyFill="1"/>
    <xf numFmtId="0" fontId="7" fillId="3" borderId="0" xfId="0" applyFont="1" applyFill="1" applyBorder="1"/>
    <xf numFmtId="2" fontId="9" fillId="4" borderId="25" xfId="0" applyNumberFormat="1" applyFont="1" applyFill="1" applyBorder="1" applyAlignment="1">
      <alignment horizontal="center" vertical="center" wrapText="1"/>
    </xf>
    <xf numFmtId="2" fontId="10" fillId="4" borderId="25" xfId="0" applyNumberFormat="1" applyFont="1" applyFill="1" applyBorder="1" applyAlignment="1">
      <alignment horizontal="center" vertical="center"/>
    </xf>
    <xf numFmtId="1" fontId="15" fillId="5" borderId="25" xfId="0" applyNumberFormat="1" applyFont="1" applyFill="1" applyBorder="1" applyAlignment="1">
      <alignment horizontal="center" vertical="center"/>
    </xf>
    <xf numFmtId="1" fontId="15" fillId="5" borderId="22" xfId="0" applyNumberFormat="1" applyFont="1" applyFill="1" applyBorder="1" applyAlignment="1">
      <alignment horizontal="center" vertical="center"/>
    </xf>
    <xf numFmtId="164" fontId="11" fillId="5" borderId="22" xfId="0" applyNumberFormat="1" applyFont="1" applyFill="1" applyBorder="1" applyAlignment="1">
      <alignment horizontal="center" vertical="center"/>
    </xf>
    <xf numFmtId="1" fontId="15" fillId="0" borderId="28" xfId="0" applyNumberFormat="1" applyFont="1" applyBorder="1" applyAlignment="1">
      <alignment horizontal="center" vertical="center"/>
    </xf>
    <xf numFmtId="1" fontId="15" fillId="0" borderId="29" xfId="0" applyNumberFormat="1" applyFont="1" applyBorder="1" applyAlignment="1">
      <alignment horizontal="center" vertical="center"/>
    </xf>
    <xf numFmtId="1" fontId="15" fillId="0" borderId="30" xfId="0" applyNumberFormat="1" applyFont="1" applyBorder="1" applyAlignment="1">
      <alignment horizontal="center" vertical="center"/>
    </xf>
    <xf numFmtId="2" fontId="14" fillId="0" borderId="0" xfId="0" applyNumberFormat="1" applyFont="1" applyFill="1" applyBorder="1" applyAlignment="1">
      <alignment horizontal="left" vertical="center"/>
    </xf>
    <xf numFmtId="1" fontId="11" fillId="0" borderId="2" xfId="0" applyNumberFormat="1" applyFont="1" applyFill="1" applyBorder="1" applyAlignment="1">
      <alignment horizontal="center" vertical="center"/>
    </xf>
    <xf numFmtId="164" fontId="11" fillId="0" borderId="2" xfId="0" applyNumberFormat="1" applyFont="1" applyFill="1" applyBorder="1" applyAlignment="1">
      <alignment horizontal="center" vertical="center"/>
    </xf>
    <xf numFmtId="0" fontId="7" fillId="0" borderId="2" xfId="0" applyFont="1" applyBorder="1"/>
    <xf numFmtId="1" fontId="7" fillId="0" borderId="0" xfId="0" applyNumberFormat="1" applyFont="1"/>
    <xf numFmtId="0" fontId="7" fillId="0" borderId="0" xfId="0" applyFont="1" applyBorder="1"/>
    <xf numFmtId="0" fontId="2" fillId="0" borderId="0" xfId="0" applyFont="1" applyAlignment="1">
      <alignment horizontal="left"/>
    </xf>
    <xf numFmtId="2" fontId="8" fillId="0" borderId="0"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2" fontId="10" fillId="0" borderId="11"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xf>
    <xf numFmtId="2" fontId="10" fillId="0" borderId="11" xfId="0" applyNumberFormat="1" applyFont="1" applyFill="1" applyBorder="1" applyAlignment="1">
      <alignment horizontal="center" vertical="center"/>
    </xf>
    <xf numFmtId="2" fontId="5" fillId="0" borderId="11" xfId="0" applyNumberFormat="1" applyFont="1" applyFill="1" applyBorder="1" applyAlignment="1">
      <alignment horizontal="center" vertical="center" wrapText="1"/>
    </xf>
    <xf numFmtId="1" fontId="15" fillId="0" borderId="28" xfId="0" applyNumberFormat="1" applyFont="1" applyFill="1" applyBorder="1" applyAlignment="1">
      <alignment horizontal="center" vertical="center"/>
    </xf>
    <xf numFmtId="164" fontId="11" fillId="0" borderId="28" xfId="0" applyNumberFormat="1" applyFont="1" applyFill="1" applyBorder="1" applyAlignment="1">
      <alignment horizontal="center" vertical="center"/>
    </xf>
    <xf numFmtId="1" fontId="15" fillId="0" borderId="29" xfId="0" applyNumberFormat="1" applyFont="1" applyFill="1" applyBorder="1" applyAlignment="1">
      <alignment horizontal="center" vertical="center"/>
    </xf>
    <xf numFmtId="164" fontId="11" fillId="0" borderId="29" xfId="0" applyNumberFormat="1" applyFont="1" applyFill="1" applyBorder="1" applyAlignment="1">
      <alignment horizontal="center" vertical="center"/>
    </xf>
    <xf numFmtId="1" fontId="15" fillId="0" borderId="30" xfId="0" applyNumberFormat="1" applyFont="1" applyFill="1" applyBorder="1" applyAlignment="1">
      <alignment horizontal="center" vertical="center"/>
    </xf>
    <xf numFmtId="164" fontId="11" fillId="0" borderId="30" xfId="0" applyNumberFormat="1" applyFont="1" applyFill="1" applyBorder="1" applyAlignment="1">
      <alignment horizontal="center" vertical="center"/>
    </xf>
    <xf numFmtId="2" fontId="6" fillId="0" borderId="0" xfId="0" applyNumberFormat="1" applyFont="1" applyFill="1" applyAlignment="1">
      <alignment horizontal="left"/>
    </xf>
    <xf numFmtId="1" fontId="6" fillId="0" borderId="0" xfId="0" applyNumberFormat="1" applyFont="1" applyFill="1" applyAlignment="1">
      <alignment horizontal="center" vertical="center"/>
    </xf>
    <xf numFmtId="164" fontId="7" fillId="0" borderId="0" xfId="0" applyNumberFormat="1" applyFont="1" applyFill="1" applyAlignment="1">
      <alignment horizontal="center"/>
    </xf>
    <xf numFmtId="164" fontId="7" fillId="0" borderId="0" xfId="0" applyNumberFormat="1" applyFont="1" applyFill="1" applyAlignment="1">
      <alignment horizontal="center" vertical="center"/>
    </xf>
    <xf numFmtId="1" fontId="8" fillId="5" borderId="25" xfId="0" applyNumberFormat="1" applyFont="1" applyFill="1" applyBorder="1" applyAlignment="1">
      <alignment horizontal="center" vertical="center"/>
    </xf>
    <xf numFmtId="1" fontId="8" fillId="0" borderId="28" xfId="0" applyNumberFormat="1" applyFont="1" applyFill="1" applyBorder="1" applyAlignment="1">
      <alignment horizontal="center" vertical="center"/>
    </xf>
    <xf numFmtId="1" fontId="2" fillId="0" borderId="0" xfId="0" applyNumberFormat="1" applyFont="1" applyAlignment="1">
      <alignment horizontal="center" vertical="center"/>
    </xf>
    <xf numFmtId="164" fontId="7" fillId="0" borderId="0" xfId="0" applyNumberFormat="1" applyFont="1" applyAlignment="1">
      <alignment horizontal="center"/>
    </xf>
    <xf numFmtId="1" fontId="2" fillId="0" borderId="0" xfId="0" applyNumberFormat="1" applyFont="1"/>
    <xf numFmtId="1" fontId="8" fillId="0" borderId="30" xfId="0" applyNumberFormat="1" applyFont="1" applyFill="1" applyBorder="1" applyAlignment="1">
      <alignment horizontal="center" vertical="center"/>
    </xf>
    <xf numFmtId="1" fontId="8" fillId="0" borderId="29" xfId="0" applyNumberFormat="1" applyFont="1" applyFill="1" applyBorder="1" applyAlignment="1">
      <alignment horizontal="center" vertical="center"/>
    </xf>
    <xf numFmtId="1" fontId="8" fillId="0" borderId="33" xfId="0" applyNumberFormat="1" applyFont="1" applyFill="1" applyBorder="1" applyAlignment="1">
      <alignment horizontal="center" vertical="center"/>
    </xf>
    <xf numFmtId="164" fontId="11" fillId="0" borderId="33" xfId="0" applyNumberFormat="1" applyFont="1" applyFill="1" applyBorder="1" applyAlignment="1">
      <alignment horizontal="center" vertical="center"/>
    </xf>
    <xf numFmtId="1" fontId="15" fillId="0" borderId="33" xfId="0" applyNumberFormat="1" applyFont="1" applyFill="1" applyBorder="1" applyAlignment="1">
      <alignment horizontal="center" vertical="center"/>
    </xf>
    <xf numFmtId="1" fontId="15" fillId="0" borderId="20" xfId="0" applyNumberFormat="1" applyFont="1" applyFill="1" applyBorder="1" applyAlignment="1">
      <alignment horizontal="center" vertical="center"/>
    </xf>
    <xf numFmtId="164" fontId="11" fillId="0" borderId="20" xfId="0" applyNumberFormat="1" applyFont="1" applyFill="1" applyBorder="1" applyAlignment="1">
      <alignment horizontal="center" vertical="center"/>
    </xf>
    <xf numFmtId="1" fontId="15" fillId="5" borderId="25" xfId="0" quotePrefix="1" applyNumberFormat="1" applyFont="1" applyFill="1" applyBorder="1" applyAlignment="1">
      <alignment horizontal="center" vertical="center"/>
    </xf>
    <xf numFmtId="1" fontId="15" fillId="0" borderId="28" xfId="0" quotePrefix="1" applyNumberFormat="1" applyFont="1" applyBorder="1" applyAlignment="1">
      <alignment horizontal="center" vertical="center"/>
    </xf>
    <xf numFmtId="1" fontId="15" fillId="0" borderId="29" xfId="0" quotePrefix="1" applyNumberFormat="1" applyFont="1" applyBorder="1" applyAlignment="1">
      <alignment horizontal="center" vertical="center"/>
    </xf>
    <xf numFmtId="1" fontId="15" fillId="0" borderId="30" xfId="0" quotePrefix="1" applyNumberFormat="1" applyFont="1" applyBorder="1" applyAlignment="1">
      <alignment horizontal="center" vertical="center"/>
    </xf>
    <xf numFmtId="1" fontId="8" fillId="0" borderId="20" xfId="0" applyNumberFormat="1" applyFont="1" applyFill="1" applyBorder="1" applyAlignment="1">
      <alignment horizontal="center" vertical="center"/>
    </xf>
    <xf numFmtId="1" fontId="15" fillId="0" borderId="34" xfId="0" applyNumberFormat="1" applyFont="1" applyFill="1" applyBorder="1" applyAlignment="1">
      <alignment horizontal="center" vertical="center"/>
    </xf>
    <xf numFmtId="164" fontId="11" fillId="0" borderId="34" xfId="0" applyNumberFormat="1" applyFont="1" applyFill="1" applyBorder="1" applyAlignment="1">
      <alignment horizontal="center" vertical="center"/>
    </xf>
    <xf numFmtId="1" fontId="8" fillId="0" borderId="34" xfId="0" applyNumberFormat="1" applyFont="1" applyFill="1" applyBorder="1" applyAlignment="1">
      <alignment horizontal="center" vertical="center"/>
    </xf>
    <xf numFmtId="2" fontId="6" fillId="0" borderId="0" xfId="0" applyNumberFormat="1" applyFont="1" applyFill="1" applyAlignment="1">
      <alignment horizontal="center" vertical="center"/>
    </xf>
    <xf numFmtId="1" fontId="6" fillId="0" borderId="30" xfId="0" applyNumberFormat="1" applyFont="1" applyFill="1" applyBorder="1" applyAlignment="1">
      <alignment horizontal="center" vertical="center"/>
    </xf>
    <xf numFmtId="0" fontId="7" fillId="0" borderId="0" xfId="0" applyFont="1" applyAlignment="1">
      <alignment horizontal="center"/>
    </xf>
    <xf numFmtId="0" fontId="2" fillId="0" borderId="0" xfId="0" applyFont="1" applyAlignment="1">
      <alignment horizontal="center" vertical="center"/>
    </xf>
    <xf numFmtId="2" fontId="6" fillId="0" borderId="0" xfId="0" applyNumberFormat="1" applyFont="1" applyFill="1"/>
    <xf numFmtId="2" fontId="7" fillId="0" borderId="0" xfId="0" applyNumberFormat="1" applyFont="1" applyFill="1" applyAlignment="1">
      <alignment horizontal="center"/>
    </xf>
    <xf numFmtId="2" fontId="5" fillId="3" borderId="0" xfId="0" applyNumberFormat="1" applyFont="1" applyFill="1" applyBorder="1" applyAlignment="1">
      <alignment vertical="center"/>
    </xf>
    <xf numFmtId="0" fontId="6" fillId="3" borderId="0" xfId="0" applyFont="1" applyFill="1" applyBorder="1" applyAlignment="1">
      <alignment vertical="center"/>
    </xf>
    <xf numFmtId="2" fontId="2" fillId="0" borderId="0" xfId="0" applyNumberFormat="1" applyFont="1"/>
    <xf numFmtId="164" fontId="2" fillId="0" borderId="0" xfId="0" applyNumberFormat="1" applyFont="1"/>
    <xf numFmtId="0" fontId="11" fillId="5" borderId="25"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5" fillId="0" borderId="30" xfId="0" applyFont="1" applyFill="1" applyBorder="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xf>
    <xf numFmtId="2" fontId="2" fillId="0" borderId="0" xfId="0" applyNumberFormat="1" applyFont="1" applyAlignment="1">
      <alignment horizontal="center" vertical="center"/>
    </xf>
    <xf numFmtId="2" fontId="7" fillId="0" borderId="0" xfId="0" applyNumberFormat="1" applyFont="1" applyAlignment="1">
      <alignment horizontal="center"/>
    </xf>
    <xf numFmtId="0" fontId="15" fillId="5" borderId="25"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1" fillId="0" borderId="29" xfId="0" applyFont="1" applyBorder="1" applyAlignment="1">
      <alignment horizontal="center" vertical="center"/>
    </xf>
    <xf numFmtId="0" fontId="15" fillId="0" borderId="29" xfId="0" applyFont="1" applyBorder="1" applyAlignment="1">
      <alignment horizontal="center" vertical="center"/>
    </xf>
    <xf numFmtId="1" fontId="6" fillId="5" borderId="25" xfId="0" applyNumberFormat="1" applyFont="1" applyFill="1" applyBorder="1" applyAlignment="1">
      <alignment horizontal="center" vertical="center"/>
    </xf>
    <xf numFmtId="1" fontId="5" fillId="0" borderId="30" xfId="0" applyNumberFormat="1" applyFont="1" applyFill="1" applyBorder="1" applyAlignment="1">
      <alignment horizontal="center" vertical="center"/>
    </xf>
    <xf numFmtId="1" fontId="5" fillId="5" borderId="25" xfId="0" applyNumberFormat="1" applyFont="1" applyFill="1" applyBorder="1" applyAlignment="1">
      <alignment horizontal="center" vertical="center"/>
    </xf>
    <xf numFmtId="1" fontId="5" fillId="0" borderId="29" xfId="0" applyNumberFormat="1" applyFont="1" applyFill="1" applyBorder="1" applyAlignment="1">
      <alignment horizontal="center" vertical="center"/>
    </xf>
    <xf numFmtId="2" fontId="10" fillId="4" borderId="25" xfId="0" applyNumberFormat="1" applyFont="1" applyFill="1" applyBorder="1" applyAlignment="1">
      <alignment horizontal="center" vertical="center"/>
    </xf>
    <xf numFmtId="2" fontId="5" fillId="4" borderId="25" xfId="0" applyNumberFormat="1" applyFont="1" applyFill="1" applyBorder="1" applyAlignment="1">
      <alignment horizontal="center" vertical="center" wrapText="1"/>
    </xf>
    <xf numFmtId="2" fontId="8" fillId="4" borderId="25" xfId="0" applyNumberFormat="1" applyFont="1" applyFill="1" applyBorder="1" applyAlignment="1">
      <alignment horizontal="center" vertical="center" wrapText="1"/>
    </xf>
    <xf numFmtId="0" fontId="5" fillId="3" borderId="0" xfId="1" applyFont="1" applyFill="1" applyBorder="1" applyAlignment="1">
      <alignment horizontal="left" vertical="top" wrapText="1"/>
    </xf>
    <xf numFmtId="0" fontId="18" fillId="3" borderId="0" xfId="1" applyFill="1" applyBorder="1" applyAlignment="1">
      <alignment horizontal="center"/>
    </xf>
    <xf numFmtId="0" fontId="18" fillId="3" borderId="0" xfId="1" applyFill="1" applyBorder="1"/>
    <xf numFmtId="0" fontId="18" fillId="3" borderId="0" xfId="1" applyFill="1" applyAlignment="1">
      <alignment horizontal="center"/>
    </xf>
    <xf numFmtId="2" fontId="9" fillId="4" borderId="25" xfId="1" applyNumberFormat="1" applyFont="1" applyFill="1" applyBorder="1" applyAlignment="1">
      <alignment horizontal="center" vertical="center" wrapText="1"/>
    </xf>
    <xf numFmtId="2" fontId="10" fillId="4" borderId="25" xfId="1" applyNumberFormat="1" applyFont="1" applyFill="1" applyBorder="1" applyAlignment="1">
      <alignment horizontal="center" vertical="center"/>
    </xf>
    <xf numFmtId="2" fontId="16" fillId="4" borderId="25" xfId="1" applyNumberFormat="1" applyFont="1" applyFill="1" applyBorder="1" applyAlignment="1">
      <alignment horizontal="center" vertical="center" wrapText="1"/>
    </xf>
    <xf numFmtId="1" fontId="15" fillId="5" borderId="25" xfId="1" applyNumberFormat="1" applyFont="1" applyFill="1" applyBorder="1" applyAlignment="1">
      <alignment horizontal="center" vertical="center"/>
    </xf>
    <xf numFmtId="164" fontId="11" fillId="5" borderId="25" xfId="1" applyNumberFormat="1" applyFont="1" applyFill="1" applyBorder="1" applyAlignment="1">
      <alignment horizontal="center" vertical="center"/>
    </xf>
    <xf numFmtId="164" fontId="11" fillId="3" borderId="0" xfId="1" applyNumberFormat="1" applyFont="1" applyFill="1" applyAlignment="1">
      <alignment horizontal="center" vertical="center"/>
    </xf>
    <xf numFmtId="2" fontId="5" fillId="2" borderId="33" xfId="1" applyNumberFormat="1" applyFont="1" applyFill="1" applyBorder="1" applyAlignment="1">
      <alignment horizontal="left" vertical="center"/>
    </xf>
    <xf numFmtId="164" fontId="11" fillId="2" borderId="33" xfId="1" applyNumberFormat="1" applyFont="1" applyFill="1" applyBorder="1" applyAlignment="1">
      <alignment horizontal="center" vertical="center"/>
    </xf>
    <xf numFmtId="2" fontId="5" fillId="6" borderId="29" xfId="1" applyNumberFormat="1" applyFont="1" applyFill="1" applyBorder="1" applyAlignment="1">
      <alignment horizontal="left" vertical="center"/>
    </xf>
    <xf numFmtId="164" fontId="11" fillId="6" borderId="29" xfId="1" applyNumberFormat="1" applyFont="1" applyFill="1" applyBorder="1" applyAlignment="1">
      <alignment horizontal="center" vertical="center"/>
    </xf>
    <xf numFmtId="164" fontId="11" fillId="0" borderId="30" xfId="1" applyNumberFormat="1" applyFont="1" applyFill="1" applyBorder="1" applyAlignment="1">
      <alignment horizontal="center" vertical="center"/>
    </xf>
    <xf numFmtId="2" fontId="5" fillId="2" borderId="33" xfId="1" applyNumberFormat="1" applyFont="1" applyFill="1" applyBorder="1" applyAlignment="1">
      <alignment horizontal="left"/>
    </xf>
    <xf numFmtId="2" fontId="5" fillId="2" borderId="29" xfId="1" applyNumberFormat="1" applyFont="1" applyFill="1" applyBorder="1" applyAlignment="1">
      <alignment horizontal="left" vertical="center"/>
    </xf>
    <xf numFmtId="164" fontId="11" fillId="2" borderId="29" xfId="1" applyNumberFormat="1" applyFont="1" applyFill="1" applyBorder="1" applyAlignment="1">
      <alignment horizontal="center" vertical="center"/>
    </xf>
    <xf numFmtId="2" fontId="5" fillId="6" borderId="30" xfId="1" applyNumberFormat="1" applyFont="1" applyFill="1" applyBorder="1" applyAlignment="1">
      <alignment horizontal="left" vertical="center"/>
    </xf>
    <xf numFmtId="164" fontId="11" fillId="6" borderId="30" xfId="1" applyNumberFormat="1" applyFont="1" applyFill="1" applyBorder="1" applyAlignment="1">
      <alignment horizontal="center" vertical="center"/>
    </xf>
    <xf numFmtId="2" fontId="12" fillId="3" borderId="0" xfId="1" applyNumberFormat="1" applyFont="1" applyFill="1" applyBorder="1"/>
    <xf numFmtId="0" fontId="18" fillId="3" borderId="0" xfId="1" applyFill="1"/>
    <xf numFmtId="0" fontId="20" fillId="3" borderId="0" xfId="1" applyFont="1" applyFill="1" applyBorder="1" applyAlignment="1">
      <alignment horizontal="center"/>
    </xf>
    <xf numFmtId="0" fontId="20" fillId="3" borderId="0" xfId="1" applyFont="1" applyFill="1" applyBorder="1"/>
    <xf numFmtId="1" fontId="15" fillId="2" borderId="33" xfId="1" applyNumberFormat="1" applyFont="1" applyFill="1" applyBorder="1" applyAlignment="1">
      <alignment horizontal="center" vertical="center"/>
    </xf>
    <xf numFmtId="1" fontId="15" fillId="6" borderId="30" xfId="1" applyNumberFormat="1" applyFont="1" applyFill="1" applyBorder="1" applyAlignment="1">
      <alignment horizontal="center" vertical="center"/>
    </xf>
    <xf numFmtId="2" fontId="5" fillId="2" borderId="28" xfId="1" applyNumberFormat="1" applyFont="1" applyFill="1" applyBorder="1" applyAlignment="1">
      <alignment horizontal="left"/>
    </xf>
    <xf numFmtId="2" fontId="5" fillId="6" borderId="34" xfId="1" applyNumberFormat="1" applyFont="1" applyFill="1" applyBorder="1" applyAlignment="1">
      <alignment horizontal="left" vertical="center"/>
    </xf>
    <xf numFmtId="1" fontId="15" fillId="6" borderId="29" xfId="1" applyNumberFormat="1" applyFont="1" applyFill="1" applyBorder="1" applyAlignment="1">
      <alignment horizontal="center" vertical="center"/>
    </xf>
    <xf numFmtId="1" fontId="15" fillId="2" borderId="29" xfId="1" applyNumberFormat="1" applyFont="1" applyFill="1" applyBorder="1" applyAlignment="1">
      <alignment horizontal="center" vertical="center"/>
    </xf>
    <xf numFmtId="0" fontId="18" fillId="0" borderId="0" xfId="1" applyFill="1" applyAlignment="1">
      <alignment horizontal="center"/>
    </xf>
    <xf numFmtId="0" fontId="5" fillId="4" borderId="37" xfId="1" applyFont="1" applyFill="1" applyBorder="1" applyAlignment="1">
      <alignment horizontal="center" vertical="center" wrapText="1"/>
    </xf>
    <xf numFmtId="0" fontId="10" fillId="4" borderId="38" xfId="1" applyFont="1" applyFill="1" applyBorder="1" applyAlignment="1">
      <alignment horizontal="center" vertical="center"/>
    </xf>
    <xf numFmtId="0" fontId="5" fillId="4" borderId="38" xfId="1" applyFont="1" applyFill="1" applyBorder="1" applyAlignment="1">
      <alignment horizontal="center" vertical="center" wrapText="1"/>
    </xf>
    <xf numFmtId="0" fontId="10" fillId="4" borderId="39" xfId="1" applyFont="1" applyFill="1" applyBorder="1" applyAlignment="1">
      <alignment horizontal="center" vertical="center"/>
    </xf>
    <xf numFmtId="1" fontId="15" fillId="0" borderId="28" xfId="1" applyNumberFormat="1" applyFont="1" applyFill="1" applyBorder="1" applyAlignment="1">
      <alignment horizontal="center" vertical="center"/>
    </xf>
    <xf numFmtId="164" fontId="11" fillId="0" borderId="28" xfId="1" applyNumberFormat="1" applyFont="1" applyFill="1" applyBorder="1" applyAlignment="1">
      <alignment horizontal="center" vertical="center"/>
    </xf>
    <xf numFmtId="1" fontId="15" fillId="0" borderId="29" xfId="1" applyNumberFormat="1" applyFont="1" applyFill="1" applyBorder="1" applyAlignment="1">
      <alignment horizontal="center" vertical="center"/>
    </xf>
    <xf numFmtId="164" fontId="11" fillId="0" borderId="29" xfId="1" applyNumberFormat="1" applyFont="1" applyFill="1" applyBorder="1" applyAlignment="1">
      <alignment horizontal="center" vertical="center"/>
    </xf>
    <xf numFmtId="1" fontId="15" fillId="0" borderId="30" xfId="1" applyNumberFormat="1" applyFont="1" applyFill="1" applyBorder="1" applyAlignment="1">
      <alignment horizontal="center" vertical="center"/>
    </xf>
    <xf numFmtId="0" fontId="5" fillId="4" borderId="25" xfId="1" applyFont="1" applyFill="1" applyBorder="1" applyAlignment="1">
      <alignment horizontal="center" vertical="center"/>
    </xf>
    <xf numFmtId="0" fontId="14" fillId="4" borderId="25" xfId="1" applyFont="1" applyFill="1" applyBorder="1" applyAlignment="1">
      <alignment horizontal="center" vertical="center"/>
    </xf>
    <xf numFmtId="164" fontId="11" fillId="2" borderId="25" xfId="1" applyNumberFormat="1" applyFont="1" applyFill="1" applyBorder="1" applyAlignment="1">
      <alignment horizontal="center" vertical="center"/>
    </xf>
    <xf numFmtId="164" fontId="11" fillId="6" borderId="33" xfId="1" applyNumberFormat="1" applyFont="1" applyFill="1" applyBorder="1" applyAlignment="1">
      <alignment horizontal="center" vertical="center"/>
    </xf>
    <xf numFmtId="165" fontId="18" fillId="3" borderId="0" xfId="1" applyNumberFormat="1" applyFill="1" applyBorder="1" applyAlignment="1">
      <alignment horizontal="center"/>
    </xf>
    <xf numFmtId="0" fontId="7" fillId="3" borderId="0" xfId="1" applyFont="1" applyFill="1"/>
    <xf numFmtId="166" fontId="11" fillId="0" borderId="30" xfId="1" applyNumberFormat="1" applyFont="1" applyFill="1" applyBorder="1" applyAlignment="1">
      <alignment horizontal="center" vertical="center"/>
    </xf>
    <xf numFmtId="166" fontId="8" fillId="0" borderId="30" xfId="1" applyNumberFormat="1" applyFont="1" applyFill="1" applyBorder="1" applyAlignment="1">
      <alignment horizontal="center" vertical="center"/>
    </xf>
    <xf numFmtId="166" fontId="8" fillId="0" borderId="19" xfId="1" applyNumberFormat="1" applyFont="1" applyFill="1" applyBorder="1" applyAlignment="1">
      <alignment horizontal="center" vertical="center"/>
    </xf>
    <xf numFmtId="164" fontId="11" fillId="3" borderId="19" xfId="1" applyNumberFormat="1" applyFont="1" applyFill="1" applyBorder="1" applyAlignment="1">
      <alignment vertical="center"/>
    </xf>
    <xf numFmtId="1" fontId="15" fillId="3" borderId="40" xfId="1" applyNumberFormat="1" applyFont="1" applyFill="1" applyBorder="1" applyAlignment="1">
      <alignment vertical="center"/>
    </xf>
    <xf numFmtId="164" fontId="11" fillId="3" borderId="40" xfId="1" applyNumberFormat="1" applyFont="1" applyFill="1" applyBorder="1" applyAlignment="1">
      <alignment vertical="center"/>
    </xf>
    <xf numFmtId="1" fontId="15" fillId="3" borderId="18" xfId="1" applyNumberFormat="1" applyFont="1" applyFill="1" applyBorder="1" applyAlignment="1">
      <alignment vertical="center"/>
    </xf>
    <xf numFmtId="0" fontId="8" fillId="0" borderId="30" xfId="1" applyFont="1" applyFill="1" applyBorder="1" applyAlignment="1">
      <alignment horizontal="left" vertical="center"/>
    </xf>
    <xf numFmtId="164" fontId="11" fillId="6" borderId="34" xfId="1" applyNumberFormat="1" applyFont="1" applyFill="1" applyBorder="1" applyAlignment="1">
      <alignment horizontal="center" vertical="center"/>
    </xf>
    <xf numFmtId="1" fontId="15" fillId="6" borderId="34" xfId="1" applyNumberFormat="1" applyFont="1" applyFill="1" applyBorder="1" applyAlignment="1">
      <alignment horizontal="center" vertical="center"/>
    </xf>
    <xf numFmtId="164" fontId="11" fillId="2" borderId="28" xfId="1" applyNumberFormat="1" applyFont="1" applyFill="1" applyBorder="1" applyAlignment="1">
      <alignment horizontal="center" vertical="center"/>
    </xf>
    <xf numFmtId="1" fontId="15" fillId="2" borderId="28" xfId="1" applyNumberFormat="1" applyFont="1" applyFill="1" applyBorder="1" applyAlignment="1">
      <alignment horizontal="center" vertical="center"/>
    </xf>
    <xf numFmtId="0" fontId="8" fillId="2" borderId="28" xfId="1" applyFont="1" applyFill="1" applyBorder="1" applyAlignment="1">
      <alignment horizontal="left" vertical="center"/>
    </xf>
    <xf numFmtId="166" fontId="8" fillId="0" borderId="29" xfId="1" applyNumberFormat="1" applyFont="1" applyFill="1" applyBorder="1" applyAlignment="1">
      <alignment horizontal="center" vertical="center"/>
    </xf>
    <xf numFmtId="166" fontId="8" fillId="0" borderId="15" xfId="1" applyNumberFormat="1" applyFont="1" applyFill="1" applyBorder="1" applyAlignment="1">
      <alignment horizontal="center" vertical="center"/>
    </xf>
    <xf numFmtId="166" fontId="15" fillId="0" borderId="29" xfId="1" applyNumberFormat="1" applyFont="1" applyFill="1" applyBorder="1" applyAlignment="1">
      <alignment horizontal="center" vertical="center"/>
    </xf>
    <xf numFmtId="166" fontId="15" fillId="0" borderId="15" xfId="1" applyNumberFormat="1" applyFont="1" applyFill="1" applyBorder="1" applyAlignment="1">
      <alignment horizontal="center" vertical="center"/>
    </xf>
    <xf numFmtId="164" fontId="11" fillId="5" borderId="29" xfId="1" applyNumberFormat="1" applyFont="1" applyFill="1" applyBorder="1" applyAlignment="1">
      <alignment horizontal="center" vertical="center"/>
    </xf>
    <xf numFmtId="1" fontId="15" fillId="5" borderId="29" xfId="1" applyNumberFormat="1" applyFont="1" applyFill="1" applyBorder="1" applyAlignment="1">
      <alignment horizontal="center" vertical="center"/>
    </xf>
    <xf numFmtId="164" fontId="11" fillId="5" borderId="34" xfId="1" applyNumberFormat="1" applyFont="1" applyFill="1" applyBorder="1" applyAlignment="1">
      <alignment horizontal="center" vertical="center"/>
    </xf>
    <xf numFmtId="1" fontId="15" fillId="5" borderId="34" xfId="1" applyNumberFormat="1" applyFont="1" applyFill="1" applyBorder="1" applyAlignment="1">
      <alignment horizontal="center" vertical="center"/>
    </xf>
    <xf numFmtId="0" fontId="8" fillId="5" borderId="29" xfId="1" applyFont="1" applyFill="1" applyBorder="1" applyAlignment="1">
      <alignment horizontal="left" vertical="center"/>
    </xf>
    <xf numFmtId="164" fontId="11" fillId="7" borderId="33" xfId="1" applyNumberFormat="1" applyFont="1" applyFill="1" applyBorder="1" applyAlignment="1">
      <alignment horizontal="center" vertical="center"/>
    </xf>
    <xf numFmtId="1" fontId="15" fillId="7" borderId="33" xfId="1" applyNumberFormat="1" applyFont="1" applyFill="1" applyBorder="1" applyAlignment="1">
      <alignment horizontal="center" vertical="center"/>
    </xf>
    <xf numFmtId="0" fontId="8" fillId="7" borderId="33" xfId="1" applyFont="1" applyFill="1" applyBorder="1" applyAlignment="1">
      <alignment horizontal="left" vertical="center"/>
    </xf>
    <xf numFmtId="0" fontId="5" fillId="3" borderId="0" xfId="1" applyFont="1" applyFill="1" applyAlignment="1">
      <alignment horizontal="left" vertical="top"/>
    </xf>
    <xf numFmtId="166" fontId="18" fillId="3" borderId="0" xfId="1" applyNumberFormat="1" applyFill="1" applyAlignment="1">
      <alignment horizontal="center"/>
    </xf>
    <xf numFmtId="166" fontId="15" fillId="0" borderId="19" xfId="1" applyNumberFormat="1" applyFont="1" applyFill="1" applyBorder="1" applyAlignment="1">
      <alignment horizontal="center" vertical="center"/>
    </xf>
    <xf numFmtId="166" fontId="15" fillId="0" borderId="30" xfId="1" applyNumberFormat="1" applyFont="1" applyFill="1" applyBorder="1" applyAlignment="1">
      <alignment horizontal="center" vertical="center"/>
    </xf>
    <xf numFmtId="2" fontId="5" fillId="3" borderId="0" xfId="1" applyNumberFormat="1" applyFont="1" applyFill="1" applyBorder="1" applyAlignment="1">
      <alignment horizontal="center" vertical="center"/>
    </xf>
    <xf numFmtId="2" fontId="8" fillId="4" borderId="25" xfId="1" applyNumberFormat="1" applyFont="1" applyFill="1" applyBorder="1" applyAlignment="1">
      <alignment horizontal="center" vertical="center"/>
    </xf>
    <xf numFmtId="164" fontId="10" fillId="4" borderId="25" xfId="1" applyNumberFormat="1" applyFont="1" applyFill="1" applyBorder="1" applyAlignment="1">
      <alignment horizontal="center" vertical="center"/>
    </xf>
    <xf numFmtId="164" fontId="10" fillId="3" borderId="0" xfId="1" applyNumberFormat="1" applyFont="1" applyFill="1" applyBorder="1" applyAlignment="1">
      <alignment horizontal="center" vertical="center"/>
    </xf>
    <xf numFmtId="1" fontId="15" fillId="0" borderId="33" xfId="1" applyNumberFormat="1" applyFont="1" applyFill="1" applyBorder="1" applyAlignment="1">
      <alignment horizontal="center" vertical="center"/>
    </xf>
    <xf numFmtId="164" fontId="11" fillId="0" borderId="33" xfId="1" applyNumberFormat="1" applyFont="1" applyFill="1" applyBorder="1" applyAlignment="1">
      <alignment horizontal="center" vertical="center"/>
    </xf>
    <xf numFmtId="0" fontId="0" fillId="3" borderId="0" xfId="0" applyFill="1" applyBorder="1"/>
    <xf numFmtId="0" fontId="21" fillId="3" borderId="0" xfId="0" applyFont="1" applyFill="1" applyBorder="1" applyAlignment="1">
      <alignment vertical="center"/>
    </xf>
    <xf numFmtId="0" fontId="5" fillId="3" borderId="0" xfId="0" applyFont="1" applyFill="1" applyBorder="1" applyAlignment="1">
      <alignment horizontal="right" vertical="center"/>
    </xf>
    <xf numFmtId="0" fontId="5" fillId="3" borderId="0" xfId="0" applyFont="1" applyFill="1" applyBorder="1" applyAlignment="1">
      <alignment horizontal="left" vertical="center"/>
    </xf>
    <xf numFmtId="0" fontId="5" fillId="3" borderId="0" xfId="0" applyNumberFormat="1" applyFont="1" applyFill="1" applyBorder="1" applyAlignment="1" applyProtection="1">
      <alignment horizontal="left" vertical="center"/>
    </xf>
    <xf numFmtId="1" fontId="6" fillId="3" borderId="0" xfId="0" applyNumberFormat="1" applyFont="1" applyFill="1" applyBorder="1" applyAlignment="1">
      <alignment horizontal="center" vertical="center"/>
    </xf>
    <xf numFmtId="164" fontId="7" fillId="3" borderId="0" xfId="0" applyNumberFormat="1" applyFont="1" applyFill="1" applyBorder="1" applyAlignment="1">
      <alignment horizontal="center" vertical="center"/>
    </xf>
    <xf numFmtId="2" fontId="5" fillId="3" borderId="0" xfId="0" applyNumberFormat="1" applyFont="1" applyFill="1" applyBorder="1" applyAlignment="1">
      <alignment horizontal="left" vertical="center"/>
    </xf>
    <xf numFmtId="0" fontId="0" fillId="3" borderId="0" xfId="0" applyFill="1"/>
    <xf numFmtId="0" fontId="15" fillId="0" borderId="30"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28" xfId="1" applyFont="1" applyFill="1" applyBorder="1" applyAlignment="1">
      <alignment horizontal="center" vertical="center"/>
    </xf>
    <xf numFmtId="0" fontId="15" fillId="5" borderId="22" xfId="1" applyFont="1" applyFill="1" applyBorder="1" applyAlignment="1">
      <alignment horizontal="center" vertical="center"/>
    </xf>
    <xf numFmtId="164" fontId="11" fillId="5" borderId="22" xfId="1" applyNumberFormat="1" applyFont="1" applyFill="1" applyBorder="1" applyAlignment="1">
      <alignment horizontal="center" vertical="center"/>
    </xf>
    <xf numFmtId="164" fontId="11" fillId="3" borderId="0" xfId="1" applyNumberFormat="1" applyFont="1" applyFill="1" applyBorder="1" applyAlignment="1">
      <alignment horizontal="center" vertical="center"/>
    </xf>
    <xf numFmtId="0" fontId="15" fillId="3" borderId="31" xfId="1" applyFont="1" applyFill="1" applyBorder="1" applyAlignment="1">
      <alignment horizontal="center" vertical="center"/>
    </xf>
    <xf numFmtId="164" fontId="11" fillId="3" borderId="31" xfId="1" applyNumberFormat="1" applyFont="1" applyFill="1" applyBorder="1" applyAlignment="1">
      <alignment horizontal="center" vertical="center"/>
    </xf>
    <xf numFmtId="164" fontId="11" fillId="3" borderId="31" xfId="1" applyNumberFormat="1" applyFont="1" applyFill="1" applyBorder="1" applyAlignment="1">
      <alignment vertical="center"/>
    </xf>
    <xf numFmtId="0" fontId="8" fillId="3" borderId="31" xfId="1" applyFont="1" applyFill="1" applyBorder="1" applyAlignment="1">
      <alignment horizontal="left" vertical="center"/>
    </xf>
    <xf numFmtId="0" fontId="15" fillId="0" borderId="34" xfId="1" applyFont="1" applyFill="1" applyBorder="1" applyAlignment="1">
      <alignment horizontal="center" vertical="center"/>
    </xf>
    <xf numFmtId="164" fontId="11" fillId="0" borderId="34" xfId="1" applyNumberFormat="1" applyFont="1" applyFill="1" applyBorder="1" applyAlignment="1">
      <alignment horizontal="center" vertical="center"/>
    </xf>
    <xf numFmtId="164" fontId="11" fillId="0" borderId="34" xfId="1" applyNumberFormat="1" applyFont="1" applyBorder="1" applyAlignment="1">
      <alignment horizontal="center" vertical="center"/>
    </xf>
    <xf numFmtId="164" fontId="11" fillId="0" borderId="28" xfId="1" applyNumberFormat="1" applyFont="1" applyBorder="1" applyAlignment="1">
      <alignment horizontal="center" vertical="center"/>
    </xf>
    <xf numFmtId="164" fontId="11" fillId="0" borderId="29" xfId="1" applyNumberFormat="1" applyFont="1" applyBorder="1" applyAlignment="1">
      <alignment horizontal="center" vertical="center"/>
    </xf>
    <xf numFmtId="164" fontId="11" fillId="0" borderId="20" xfId="1" applyNumberFormat="1" applyFont="1" applyBorder="1" applyAlignment="1">
      <alignment horizontal="center" vertical="center"/>
    </xf>
    <xf numFmtId="164" fontId="11" fillId="5" borderId="33" xfId="1" applyNumberFormat="1" applyFont="1" applyFill="1" applyBorder="1" applyAlignment="1">
      <alignment horizontal="center" vertical="center"/>
    </xf>
    <xf numFmtId="164" fontId="11" fillId="3" borderId="2" xfId="1" applyNumberFormat="1" applyFont="1" applyFill="1" applyBorder="1" applyAlignment="1">
      <alignment horizontal="center" vertical="center"/>
    </xf>
    <xf numFmtId="0" fontId="15" fillId="5" borderId="25" xfId="1" applyFont="1" applyFill="1" applyBorder="1" applyAlignment="1">
      <alignment horizontal="center" vertical="center"/>
    </xf>
    <xf numFmtId="166" fontId="11" fillId="5" borderId="25" xfId="1" applyNumberFormat="1" applyFont="1" applyFill="1" applyBorder="1" applyAlignment="1">
      <alignment horizontal="center" vertical="center"/>
    </xf>
    <xf numFmtId="0" fontId="10" fillId="3" borderId="0" xfId="1" applyFont="1" applyFill="1" applyBorder="1" applyAlignment="1">
      <alignment horizontal="center" vertical="center"/>
    </xf>
    <xf numFmtId="0" fontId="5" fillId="3" borderId="0" xfId="1" applyFont="1" applyFill="1" applyBorder="1" applyAlignment="1">
      <alignment horizontal="center" vertical="center" wrapText="1"/>
    </xf>
    <xf numFmtId="2" fontId="8" fillId="3" borderId="0" xfId="1" applyNumberFormat="1" applyFont="1" applyFill="1" applyBorder="1" applyAlignment="1">
      <alignment horizontal="center" vertical="center" wrapText="1"/>
    </xf>
    <xf numFmtId="0" fontId="10" fillId="4" borderId="36" xfId="1" applyFont="1" applyFill="1" applyBorder="1" applyAlignment="1">
      <alignment horizontal="center" vertical="center"/>
    </xf>
    <xf numFmtId="0" fontId="5" fillId="4" borderId="36" xfId="1" applyFont="1" applyFill="1" applyBorder="1" applyAlignment="1">
      <alignment horizontal="center" vertical="center" wrapText="1"/>
    </xf>
    <xf numFmtId="166" fontId="5" fillId="3" borderId="0" xfId="1" applyNumberFormat="1" applyFont="1" applyFill="1" applyAlignment="1">
      <alignment horizontal="left" vertical="top"/>
    </xf>
    <xf numFmtId="2" fontId="8" fillId="4" borderId="22" xfId="1" applyNumberFormat="1" applyFont="1" applyFill="1" applyBorder="1" applyAlignment="1">
      <alignment horizontal="center" vertical="center"/>
    </xf>
    <xf numFmtId="2" fontId="10" fillId="4" borderId="22" xfId="1" applyNumberFormat="1" applyFont="1" applyFill="1" applyBorder="1" applyAlignment="1">
      <alignment horizontal="center" vertical="center"/>
    </xf>
    <xf numFmtId="164" fontId="10" fillId="4" borderId="22" xfId="1" applyNumberFormat="1" applyFont="1" applyFill="1" applyBorder="1" applyAlignment="1">
      <alignment horizontal="center" vertical="center"/>
    </xf>
    <xf numFmtId="2" fontId="8" fillId="3" borderId="0" xfId="1" applyNumberFormat="1" applyFont="1" applyFill="1" applyBorder="1" applyAlignment="1">
      <alignment horizontal="center" vertical="center"/>
    </xf>
    <xf numFmtId="2" fontId="10" fillId="3" borderId="0" xfId="1" applyNumberFormat="1" applyFont="1" applyFill="1" applyBorder="1" applyAlignment="1">
      <alignment horizontal="center" vertical="center"/>
    </xf>
    <xf numFmtId="0" fontId="8" fillId="3" borderId="0" xfId="1" applyFont="1" applyFill="1" applyAlignment="1">
      <alignment horizontal="left" vertical="center" wrapText="1"/>
    </xf>
    <xf numFmtId="1" fontId="15" fillId="3" borderId="0" xfId="1" applyNumberFormat="1" applyFont="1" applyFill="1" applyAlignment="1">
      <alignment horizontal="center" vertical="center"/>
    </xf>
    <xf numFmtId="0" fontId="8" fillId="6" borderId="29" xfId="1" applyFont="1" applyFill="1" applyBorder="1" applyAlignment="1">
      <alignment horizontal="left" vertical="center"/>
    </xf>
    <xf numFmtId="0" fontId="12" fillId="3" borderId="0" xfId="1" applyFont="1" applyFill="1" applyBorder="1" applyAlignment="1">
      <alignment horizontal="left" vertical="top"/>
    </xf>
    <xf numFmtId="166" fontId="15" fillId="7" borderId="33" xfId="1" applyNumberFormat="1" applyFont="1" applyFill="1" applyBorder="1" applyAlignment="1">
      <alignment horizontal="center" vertical="center"/>
    </xf>
    <xf numFmtId="166" fontId="15" fillId="5" borderId="34" xfId="1" applyNumberFormat="1" applyFont="1" applyFill="1" applyBorder="1" applyAlignment="1">
      <alignment horizontal="center" vertical="center"/>
    </xf>
    <xf numFmtId="166" fontId="15" fillId="2" borderId="28" xfId="1" applyNumberFormat="1" applyFont="1" applyFill="1" applyBorder="1" applyAlignment="1">
      <alignment horizontal="center" vertical="center"/>
    </xf>
    <xf numFmtId="166" fontId="15" fillId="6" borderId="34" xfId="1" applyNumberFormat="1" applyFont="1" applyFill="1" applyBorder="1" applyAlignment="1">
      <alignment horizontal="center" vertical="center"/>
    </xf>
    <xf numFmtId="49" fontId="24" fillId="0" borderId="0" xfId="0" applyNumberFormat="1" applyFont="1" applyAlignment="1">
      <alignment horizontal="center"/>
    </xf>
    <xf numFmtId="0" fontId="25" fillId="0" borderId="4" xfId="4" applyFill="1" applyBorder="1" applyAlignment="1" applyProtection="1">
      <alignment horizontal="center"/>
    </xf>
    <xf numFmtId="49" fontId="26" fillId="0" borderId="0" xfId="0" applyNumberFormat="1" applyFont="1" applyAlignment="1">
      <alignment horizontal="center"/>
    </xf>
    <xf numFmtId="49" fontId="27" fillId="0" borderId="0" xfId="0" applyNumberFormat="1" applyFont="1" applyAlignment="1">
      <alignment horizontal="center"/>
    </xf>
    <xf numFmtId="0" fontId="25" fillId="0" borderId="7" xfId="4" applyFill="1" applyBorder="1" applyAlignment="1" applyProtection="1">
      <alignment horizontal="center"/>
    </xf>
    <xf numFmtId="49" fontId="27" fillId="0" borderId="0" xfId="0" applyNumberFormat="1" applyFont="1"/>
    <xf numFmtId="0" fontId="25" fillId="0" borderId="4" xfId="4" applyFill="1" applyBorder="1" applyAlignment="1" applyProtection="1">
      <alignment horizontal="center" vertical="center"/>
    </xf>
    <xf numFmtId="2" fontId="5" fillId="3" borderId="0" xfId="0" applyNumberFormat="1" applyFont="1" applyFill="1" applyBorder="1" applyAlignment="1">
      <alignment horizontal="center" vertical="center" wrapText="1"/>
    </xf>
    <xf numFmtId="0" fontId="5" fillId="0" borderId="0" xfId="0" applyFont="1" applyBorder="1" applyAlignment="1">
      <alignment horizontal="left" vertical="top" wrapText="1"/>
    </xf>
    <xf numFmtId="0" fontId="2" fillId="3" borderId="0" xfId="0" applyFont="1" applyFill="1" applyBorder="1"/>
    <xf numFmtId="0" fontId="7" fillId="0" borderId="0" xfId="0" applyFont="1" applyAlignment="1">
      <alignment horizontal="left"/>
    </xf>
    <xf numFmtId="0" fontId="5" fillId="0" borderId="0" xfId="0" applyFont="1" applyAlignment="1">
      <alignment horizontal="left" vertical="top"/>
    </xf>
    <xf numFmtId="0" fontId="5" fillId="3" borderId="0" xfId="0" applyFont="1" applyFill="1" applyAlignment="1">
      <alignment horizontal="left" vertical="top"/>
    </xf>
    <xf numFmtId="0" fontId="12" fillId="0" borderId="0" xfId="0" applyFont="1" applyBorder="1" applyAlignment="1">
      <alignment horizontal="left" vertical="top"/>
    </xf>
    <xf numFmtId="0" fontId="12" fillId="3" borderId="0" xfId="1" applyFont="1" applyFill="1" applyBorder="1" applyAlignment="1">
      <alignment horizontal="left"/>
    </xf>
    <xf numFmtId="0" fontId="5" fillId="3" borderId="0" xfId="1" applyFont="1" applyFill="1" applyBorder="1" applyAlignment="1">
      <alignment horizontal="left" vertical="top"/>
    </xf>
    <xf numFmtId="0" fontId="5" fillId="3" borderId="0" xfId="2" applyFont="1" applyFill="1" applyAlignment="1">
      <alignment horizontal="left" vertical="top"/>
    </xf>
    <xf numFmtId="0" fontId="5" fillId="3" borderId="0" xfId="0" applyFont="1" applyFill="1" applyBorder="1" applyAlignment="1">
      <alignment horizontal="left" vertical="top"/>
    </xf>
    <xf numFmtId="2" fontId="5" fillId="3" borderId="0" xfId="1" applyNumberFormat="1" applyFont="1" applyFill="1" applyBorder="1" applyAlignment="1">
      <alignment horizontal="left" vertical="top"/>
    </xf>
    <xf numFmtId="0" fontId="18" fillId="3" borderId="2" xfId="1" applyFill="1" applyBorder="1"/>
    <xf numFmtId="167" fontId="8" fillId="6" borderId="21" xfId="0" applyNumberFormat="1" applyFont="1" applyFill="1" applyBorder="1" applyAlignment="1">
      <alignment horizontal="center"/>
    </xf>
    <xf numFmtId="167" fontId="10" fillId="6" borderId="21" xfId="0" applyNumberFormat="1" applyFont="1" applyFill="1" applyBorder="1" applyAlignment="1">
      <alignment horizontal="center"/>
    </xf>
    <xf numFmtId="0" fontId="28" fillId="0" borderId="28" xfId="0" applyFont="1" applyBorder="1"/>
    <xf numFmtId="1" fontId="6" fillId="0" borderId="28" xfId="0" applyNumberFormat="1" applyFont="1" applyBorder="1" applyAlignment="1">
      <alignment horizontal="center" vertical="center"/>
    </xf>
    <xf numFmtId="164" fontId="7" fillId="0" borderId="28" xfId="0" applyNumberFormat="1" applyFont="1" applyBorder="1" applyAlignment="1">
      <alignment horizontal="center" vertical="center"/>
    </xf>
    <xf numFmtId="0" fontId="28" fillId="0" borderId="29" xfId="0" applyFont="1" applyBorder="1"/>
    <xf numFmtId="1" fontId="6" fillId="0" borderId="29" xfId="0" applyNumberFormat="1" applyFont="1" applyBorder="1" applyAlignment="1">
      <alignment horizontal="center" vertical="center"/>
    </xf>
    <xf numFmtId="164" fontId="7" fillId="0" borderId="29" xfId="0" applyNumberFormat="1" applyFont="1" applyBorder="1" applyAlignment="1">
      <alignment horizontal="center" vertical="center"/>
    </xf>
    <xf numFmtId="0" fontId="28" fillId="0" borderId="34" xfId="0" applyFont="1" applyBorder="1"/>
    <xf numFmtId="1" fontId="6" fillId="0" borderId="34" xfId="0" applyNumberFormat="1" applyFont="1" applyBorder="1" applyAlignment="1">
      <alignment horizontal="center" vertical="center"/>
    </xf>
    <xf numFmtId="164" fontId="7" fillId="0" borderId="34" xfId="0" applyNumberFormat="1" applyFont="1" applyBorder="1" applyAlignment="1">
      <alignment horizontal="center" vertical="center"/>
    </xf>
    <xf numFmtId="0" fontId="28" fillId="0" borderId="30" xfId="0" applyFont="1" applyBorder="1"/>
    <xf numFmtId="1" fontId="6" fillId="0" borderId="30" xfId="0" applyNumberFormat="1" applyFont="1" applyBorder="1" applyAlignment="1">
      <alignment horizontal="center" vertical="center"/>
    </xf>
    <xf numFmtId="164" fontId="7" fillId="0" borderId="30" xfId="0" applyNumberFormat="1" applyFont="1" applyBorder="1" applyAlignment="1">
      <alignment horizontal="center" vertical="center"/>
    </xf>
    <xf numFmtId="0" fontId="12" fillId="3" borderId="0" xfId="0" applyFont="1" applyFill="1" applyBorder="1" applyAlignment="1">
      <alignment horizontal="left" vertical="top"/>
    </xf>
    <xf numFmtId="0" fontId="11" fillId="3" borderId="0" xfId="1" applyNumberFormat="1" applyFont="1" applyFill="1" applyBorder="1" applyAlignment="1" applyProtection="1"/>
    <xf numFmtId="0" fontId="11" fillId="3" borderId="0" xfId="0" applyNumberFormat="1" applyFont="1" applyFill="1" applyBorder="1" applyAlignment="1" applyProtection="1"/>
    <xf numFmtId="0" fontId="25" fillId="0" borderId="7" xfId="4" applyFill="1" applyBorder="1" applyAlignment="1" applyProtection="1">
      <alignment horizontal="center" vertical="center"/>
    </xf>
    <xf numFmtId="0" fontId="18" fillId="3" borderId="0" xfId="1" applyFill="1" applyBorder="1" applyAlignment="1"/>
    <xf numFmtId="1" fontId="8" fillId="0" borderId="30" xfId="1" applyNumberFormat="1" applyFont="1" applyFill="1" applyBorder="1" applyAlignment="1">
      <alignment horizontal="center" vertical="center"/>
    </xf>
    <xf numFmtId="166" fontId="15" fillId="5" borderId="25" xfId="1" applyNumberFormat="1" applyFont="1" applyFill="1" applyBorder="1" applyAlignment="1">
      <alignment horizontal="center" vertical="center"/>
    </xf>
    <xf numFmtId="166" fontId="15" fillId="0" borderId="28" xfId="1" applyNumberFormat="1" applyFont="1" applyFill="1" applyBorder="1" applyAlignment="1">
      <alignment horizontal="center" vertical="center"/>
    </xf>
    <xf numFmtId="0" fontId="7" fillId="3" borderId="0" xfId="1" applyFont="1" applyFill="1" applyAlignment="1">
      <alignment horizontal="center"/>
    </xf>
    <xf numFmtId="1" fontId="15" fillId="2" borderId="25" xfId="1" applyNumberFormat="1" applyFont="1" applyFill="1" applyBorder="1" applyAlignment="1">
      <alignment horizontal="center" vertical="center"/>
    </xf>
    <xf numFmtId="1" fontId="15" fillId="6" borderId="33" xfId="1" applyNumberFormat="1" applyFont="1" applyFill="1" applyBorder="1" applyAlignment="1">
      <alignment horizontal="center" vertical="center"/>
    </xf>
    <xf numFmtId="0" fontId="18" fillId="3" borderId="0" xfId="1" applyFill="1" applyAlignment="1"/>
    <xf numFmtId="0" fontId="8" fillId="3" borderId="0" xfId="1" applyFont="1" applyFill="1" applyBorder="1" applyAlignment="1">
      <alignment horizontal="center" vertical="center"/>
    </xf>
    <xf numFmtId="0" fontId="7" fillId="3" borderId="0" xfId="0" applyFont="1" applyFill="1" applyAlignment="1">
      <alignment horizontal="left" vertical="center"/>
    </xf>
    <xf numFmtId="0" fontId="11" fillId="3" borderId="2" xfId="5" applyNumberFormat="1" applyFont="1" applyFill="1" applyBorder="1" applyAlignment="1" applyProtection="1">
      <alignment horizontal="left" vertical="center"/>
    </xf>
    <xf numFmtId="0" fontId="0" fillId="3" borderId="0" xfId="0" applyFill="1" applyAlignment="1">
      <alignment horizontal="center"/>
    </xf>
    <xf numFmtId="0" fontId="5" fillId="3" borderId="0" xfId="0" applyFont="1" applyFill="1" applyAlignment="1">
      <alignment horizontal="center"/>
    </xf>
    <xf numFmtId="0" fontId="5" fillId="0" borderId="0" xfId="0" applyFont="1" applyAlignment="1">
      <alignment horizontal="center"/>
    </xf>
    <xf numFmtId="0" fontId="7" fillId="0" borderId="0" xfId="0" applyFont="1" applyBorder="1" applyAlignment="1">
      <alignment vertical="top"/>
    </xf>
    <xf numFmtId="0" fontId="7" fillId="0" borderId="0" xfId="0" applyFont="1" applyBorder="1" applyAlignment="1">
      <alignment horizontal="left" vertical="center"/>
    </xf>
    <xf numFmtId="0" fontId="11" fillId="3" borderId="0" xfId="0" applyNumberFormat="1" applyFont="1" applyFill="1" applyBorder="1" applyAlignment="1" applyProtection="1">
      <alignment horizontal="left"/>
    </xf>
    <xf numFmtId="0" fontId="5" fillId="0" borderId="0" xfId="0" applyFont="1" applyBorder="1" applyAlignment="1">
      <alignment vertical="top"/>
    </xf>
    <xf numFmtId="2" fontId="0" fillId="3" borderId="0" xfId="0" applyNumberFormat="1" applyFill="1"/>
    <xf numFmtId="0" fontId="7" fillId="3" borderId="0" xfId="0" applyFont="1" applyFill="1" applyBorder="1" applyAlignment="1">
      <alignment vertical="top" wrapText="1"/>
    </xf>
    <xf numFmtId="1" fontId="6" fillId="0" borderId="0" xfId="0" applyNumberFormat="1" applyFont="1"/>
    <xf numFmtId="2" fontId="6" fillId="0" borderId="0" xfId="0" applyNumberFormat="1" applyFont="1"/>
    <xf numFmtId="0" fontId="7" fillId="3" borderId="0" xfId="0" applyFont="1" applyFill="1" applyBorder="1" applyAlignment="1">
      <alignment horizontal="left" vertical="top" wrapText="1"/>
    </xf>
    <xf numFmtId="1" fontId="8" fillId="5" borderId="25" xfId="0" quotePrefix="1" applyNumberFormat="1" applyFont="1" applyFill="1" applyBorder="1" applyAlignment="1">
      <alignment horizontal="center" vertical="center"/>
    </xf>
    <xf numFmtId="1" fontId="8" fillId="0" borderId="29" xfId="0" quotePrefix="1" applyNumberFormat="1" applyFont="1" applyBorder="1" applyAlignment="1">
      <alignment horizontal="center" vertical="center"/>
    </xf>
    <xf numFmtId="0" fontId="18" fillId="3" borderId="0" xfId="1" applyFont="1" applyFill="1" applyAlignment="1">
      <alignment horizontal="center"/>
    </xf>
    <xf numFmtId="0" fontId="18" fillId="3" borderId="0" xfId="1" applyFont="1" applyFill="1"/>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 fillId="2" borderId="0" xfId="0" applyFont="1" applyFill="1" applyAlignment="1">
      <alignment horizontal="center"/>
    </xf>
    <xf numFmtId="0" fontId="3" fillId="2" borderId="0" xfId="0" applyFont="1" applyFill="1" applyAlignment="1">
      <alignment horizontal="center"/>
    </xf>
    <xf numFmtId="0" fontId="2" fillId="0" borderId="0" xfId="0" applyFont="1" applyAlignment="1">
      <alignment horizontal="left" vertical="top" wrapTex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8" fillId="5" borderId="25" xfId="1" applyFont="1" applyFill="1" applyBorder="1" applyAlignment="1">
      <alignment horizontal="center" vertical="center"/>
    </xf>
    <xf numFmtId="0" fontId="8" fillId="0" borderId="7"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5" fillId="0" borderId="11" xfId="1" applyFont="1" applyBorder="1" applyAlignment="1">
      <alignment horizontal="left" vertical="top" wrapText="1"/>
    </xf>
    <xf numFmtId="2" fontId="5" fillId="4" borderId="1" xfId="1" applyNumberFormat="1" applyFont="1" applyFill="1" applyBorder="1" applyAlignment="1">
      <alignment horizontal="center" vertical="center"/>
    </xf>
    <xf numFmtId="2" fontId="5" fillId="4" borderId="2" xfId="1" applyNumberFormat="1" applyFont="1" applyFill="1" applyBorder="1" applyAlignment="1">
      <alignment horizontal="center" vertical="center"/>
    </xf>
    <xf numFmtId="2" fontId="5" fillId="4" borderId="3" xfId="1" applyNumberFormat="1" applyFont="1" applyFill="1" applyBorder="1" applyAlignment="1">
      <alignment horizontal="center" vertical="center"/>
    </xf>
    <xf numFmtId="2" fontId="5" fillId="4" borderId="7" xfId="1" applyNumberFormat="1" applyFont="1" applyFill="1" applyBorder="1" applyAlignment="1">
      <alignment horizontal="center" vertical="center"/>
    </xf>
    <xf numFmtId="2" fontId="5" fillId="4" borderId="0" xfId="1" applyNumberFormat="1" applyFont="1" applyFill="1" applyBorder="1" applyAlignment="1">
      <alignment horizontal="center" vertical="center"/>
    </xf>
    <xf numFmtId="2" fontId="5" fillId="4" borderId="32" xfId="1" applyNumberFormat="1" applyFont="1" applyFill="1" applyBorder="1" applyAlignment="1">
      <alignment horizontal="center" vertical="center"/>
    </xf>
    <xf numFmtId="2" fontId="5" fillId="4" borderId="16" xfId="1" applyNumberFormat="1" applyFont="1" applyFill="1" applyBorder="1" applyAlignment="1">
      <alignment horizontal="center" vertical="center"/>
    </xf>
    <xf numFmtId="2" fontId="5" fillId="4" borderId="11" xfId="1" applyNumberFormat="1" applyFont="1" applyFill="1" applyBorder="1" applyAlignment="1">
      <alignment horizontal="center" vertical="center"/>
    </xf>
    <xf numFmtId="2" fontId="5" fillId="4" borderId="17" xfId="1" applyNumberFormat="1" applyFont="1" applyFill="1" applyBorder="1" applyAlignment="1">
      <alignment horizontal="center" vertical="center"/>
    </xf>
    <xf numFmtId="2" fontId="8" fillId="4" borderId="1"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16" xfId="1" applyNumberFormat="1" applyFont="1" applyFill="1" applyBorder="1" applyAlignment="1">
      <alignment horizontal="center" vertical="center"/>
    </xf>
    <xf numFmtId="2" fontId="8" fillId="4" borderId="17" xfId="1" applyNumberFormat="1" applyFont="1" applyFill="1" applyBorder="1" applyAlignment="1">
      <alignment horizontal="center" vertical="center"/>
    </xf>
    <xf numFmtId="2" fontId="5" fillId="4" borderId="23" xfId="1" applyNumberFormat="1" applyFont="1" applyFill="1" applyBorder="1" applyAlignment="1">
      <alignment horizontal="center" vertical="center"/>
    </xf>
    <xf numFmtId="2" fontId="5" fillId="4" borderId="31" xfId="1" applyNumberFormat="1" applyFont="1" applyFill="1" applyBorder="1" applyAlignment="1">
      <alignment horizontal="center" vertical="center"/>
    </xf>
    <xf numFmtId="2" fontId="5" fillId="4" borderId="24" xfId="1" applyNumberFormat="1" applyFont="1" applyFill="1" applyBorder="1" applyAlignment="1">
      <alignment horizontal="center" vertical="center"/>
    </xf>
    <xf numFmtId="2" fontId="8" fillId="4" borderId="23" xfId="1" applyNumberFormat="1" applyFont="1" applyFill="1" applyBorder="1" applyAlignment="1">
      <alignment horizontal="center" vertical="center"/>
    </xf>
    <xf numFmtId="2" fontId="8" fillId="4" borderId="31" xfId="1" applyNumberFormat="1" applyFont="1" applyFill="1" applyBorder="1" applyAlignment="1">
      <alignment horizontal="center" vertical="center"/>
    </xf>
    <xf numFmtId="2" fontId="8" fillId="4" borderId="24" xfId="1" applyNumberFormat="1" applyFont="1" applyFill="1" applyBorder="1" applyAlignment="1">
      <alignment horizontal="center" vertical="center"/>
    </xf>
    <xf numFmtId="0" fontId="8" fillId="5" borderId="21" xfId="1" applyFont="1" applyFill="1" applyBorder="1" applyAlignment="1">
      <alignment horizontal="center" vertical="center"/>
    </xf>
    <xf numFmtId="0" fontId="8" fillId="0" borderId="28"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5" fillId="3" borderId="11" xfId="1" applyFont="1" applyFill="1" applyBorder="1" applyAlignment="1">
      <alignment horizontal="left" vertical="top" wrapText="1"/>
    </xf>
    <xf numFmtId="0" fontId="8" fillId="6" borderId="30" xfId="1" applyFont="1" applyFill="1" applyBorder="1" applyAlignment="1">
      <alignment horizontal="left" vertical="center"/>
    </xf>
    <xf numFmtId="0" fontId="5" fillId="5" borderId="25" xfId="1" applyFont="1" applyFill="1" applyBorder="1" applyAlignment="1">
      <alignment horizontal="center" vertical="center"/>
    </xf>
    <xf numFmtId="0" fontId="8" fillId="6" borderId="28" xfId="1" applyFont="1" applyFill="1" applyBorder="1" applyAlignment="1">
      <alignment horizontal="left" vertical="center"/>
    </xf>
    <xf numFmtId="0" fontId="8" fillId="6" borderId="29" xfId="1" applyFont="1" applyFill="1" applyBorder="1" applyAlignment="1">
      <alignment horizontal="left" vertical="center"/>
    </xf>
    <xf numFmtId="0" fontId="5" fillId="0" borderId="0" xfId="2" applyFont="1" applyAlignment="1">
      <alignment horizontal="left" vertical="top"/>
    </xf>
    <xf numFmtId="2" fontId="8" fillId="4" borderId="1" xfId="1" applyNumberFormat="1" applyFont="1" applyFill="1" applyBorder="1" applyAlignment="1">
      <alignment horizontal="center" vertical="center" wrapText="1"/>
    </xf>
    <xf numFmtId="2" fontId="8" fillId="4" borderId="3" xfId="1" applyNumberFormat="1" applyFont="1" applyFill="1" applyBorder="1" applyAlignment="1">
      <alignment horizontal="center" vertical="center" wrapText="1"/>
    </xf>
    <xf numFmtId="2" fontId="8" fillId="4" borderId="7" xfId="1" applyNumberFormat="1" applyFont="1" applyFill="1" applyBorder="1" applyAlignment="1">
      <alignment horizontal="center" vertical="center" wrapText="1"/>
    </xf>
    <xf numFmtId="2" fontId="8" fillId="4" borderId="32" xfId="1" applyNumberFormat="1" applyFont="1" applyFill="1" applyBorder="1" applyAlignment="1">
      <alignment horizontal="center" vertical="center" wrapText="1"/>
    </xf>
    <xf numFmtId="0" fontId="4" fillId="4" borderId="35" xfId="1" applyFont="1" applyFill="1" applyBorder="1" applyAlignment="1">
      <alignment horizontal="center" vertical="center"/>
    </xf>
    <xf numFmtId="0" fontId="4" fillId="4" borderId="36" xfId="1" applyFont="1" applyFill="1" applyBorder="1" applyAlignment="1">
      <alignment horizontal="center" vertical="center"/>
    </xf>
    <xf numFmtId="0" fontId="5" fillId="4" borderId="36" xfId="1" applyFont="1" applyFill="1" applyBorder="1" applyAlignment="1">
      <alignment horizontal="center" vertical="center" wrapText="1"/>
    </xf>
    <xf numFmtId="0" fontId="5" fillId="4" borderId="35" xfId="1" applyFont="1" applyFill="1" applyBorder="1" applyAlignment="1">
      <alignment horizontal="center" vertical="center" wrapText="1"/>
    </xf>
    <xf numFmtId="0" fontId="5" fillId="4" borderId="36" xfId="1" applyFont="1" applyFill="1" applyBorder="1" applyAlignment="1">
      <alignment horizontal="center" vertical="center"/>
    </xf>
    <xf numFmtId="0" fontId="7" fillId="3" borderId="0" xfId="1" applyFont="1" applyFill="1" applyAlignment="1">
      <alignment horizontal="justify" vertical="justify" wrapText="1"/>
    </xf>
    <xf numFmtId="0" fontId="7" fillId="3" borderId="0" xfId="1" applyFont="1" applyFill="1" applyAlignment="1">
      <alignment horizontal="left" wrapText="1"/>
    </xf>
    <xf numFmtId="0" fontId="5" fillId="4" borderId="25" xfId="1" applyFont="1" applyFill="1" applyBorder="1" applyAlignment="1">
      <alignment horizontal="center" vertical="center"/>
    </xf>
    <xf numFmtId="0" fontId="8" fillId="4" borderId="23" xfId="1" applyFont="1" applyFill="1" applyBorder="1" applyAlignment="1">
      <alignment horizontal="center" vertical="center" wrapText="1"/>
    </xf>
    <xf numFmtId="0" fontId="8" fillId="4" borderId="24" xfId="1" applyFont="1" applyFill="1" applyBorder="1" applyAlignment="1">
      <alignment horizontal="center" vertical="center" wrapText="1"/>
    </xf>
    <xf numFmtId="0" fontId="5" fillId="4" borderId="23" xfId="1" applyFont="1" applyFill="1" applyBorder="1" applyAlignment="1">
      <alignment horizontal="center" vertical="center"/>
    </xf>
    <xf numFmtId="0" fontId="5" fillId="4" borderId="24" xfId="1" applyFont="1" applyFill="1" applyBorder="1" applyAlignment="1">
      <alignment horizontal="center" vertical="center"/>
    </xf>
    <xf numFmtId="0" fontId="8" fillId="6" borderId="33" xfId="1" applyFont="1" applyFill="1" applyBorder="1" applyAlignment="1">
      <alignment horizontal="left" vertical="center"/>
    </xf>
    <xf numFmtId="0" fontId="30" fillId="8" borderId="0" xfId="0" applyFont="1" applyFill="1" applyAlignment="1">
      <alignment horizontal="left" vertical="top" wrapText="1"/>
    </xf>
    <xf numFmtId="0" fontId="8" fillId="0" borderId="25" xfId="1" applyFont="1" applyFill="1" applyBorder="1" applyAlignment="1">
      <alignment horizontal="left" vertical="center" wrapText="1"/>
    </xf>
    <xf numFmtId="0" fontId="5" fillId="4" borderId="42" xfId="1" applyFont="1" applyFill="1" applyBorder="1" applyAlignment="1">
      <alignment horizontal="center" vertical="center"/>
    </xf>
    <xf numFmtId="0" fontId="5" fillId="4" borderId="41" xfId="1" applyFont="1" applyFill="1" applyBorder="1" applyAlignment="1">
      <alignment horizontal="center" vertical="center"/>
    </xf>
    <xf numFmtId="0" fontId="8" fillId="5" borderId="23" xfId="1" applyFont="1" applyFill="1" applyBorder="1" applyAlignment="1">
      <alignment horizontal="center" vertical="center" wrapText="1"/>
    </xf>
    <xf numFmtId="0" fontId="8" fillId="5" borderId="24" xfId="1" applyFont="1" applyFill="1" applyBorder="1" applyAlignment="1">
      <alignment horizontal="center" vertical="center" wrapText="1"/>
    </xf>
    <xf numFmtId="2" fontId="8" fillId="0" borderId="0" xfId="0" applyNumberFormat="1" applyFont="1" applyAlignment="1">
      <alignment horizontal="left" vertical="top" wrapText="1"/>
    </xf>
    <xf numFmtId="0" fontId="8" fillId="0" borderId="23" xfId="1" applyFont="1" applyFill="1" applyBorder="1" applyAlignment="1">
      <alignment horizontal="left" vertical="center" wrapText="1"/>
    </xf>
    <xf numFmtId="0" fontId="8" fillId="0" borderId="24" xfId="1" applyFont="1" applyFill="1" applyBorder="1" applyAlignment="1">
      <alignment horizontal="left" vertical="center" wrapText="1"/>
    </xf>
    <xf numFmtId="2" fontId="8" fillId="4" borderId="16" xfId="1" applyNumberFormat="1" applyFont="1" applyFill="1" applyBorder="1" applyAlignment="1">
      <alignment horizontal="center" vertical="center" wrapText="1"/>
    </xf>
    <xf numFmtId="2" fontId="8" fillId="4" borderId="17" xfId="1" applyNumberFormat="1" applyFont="1" applyFill="1" applyBorder="1" applyAlignment="1">
      <alignment horizontal="center" vertical="center" wrapText="1"/>
    </xf>
    <xf numFmtId="0" fontId="8" fillId="6" borderId="29" xfId="1" applyFont="1" applyFill="1" applyBorder="1" applyAlignment="1">
      <alignment horizontal="left" vertical="center" wrapText="1"/>
    </xf>
    <xf numFmtId="0" fontId="8" fillId="6" borderId="30" xfId="1" applyFont="1" applyFill="1" applyBorder="1" applyAlignment="1">
      <alignment horizontal="left" vertical="center" wrapText="1"/>
    </xf>
    <xf numFmtId="0" fontId="5" fillId="0" borderId="0" xfId="1" applyFont="1" applyBorder="1" applyAlignment="1">
      <alignment horizontal="left" vertical="top" wrapText="1"/>
    </xf>
    <xf numFmtId="0" fontId="8" fillId="5" borderId="25" xfId="1" applyFont="1" applyFill="1" applyBorder="1" applyAlignment="1">
      <alignment horizontal="center" vertical="center" wrapText="1"/>
    </xf>
    <xf numFmtId="0" fontId="8" fillId="6" borderId="33" xfId="1" applyFont="1" applyFill="1" applyBorder="1" applyAlignment="1">
      <alignment horizontal="left" vertical="center" wrapText="1"/>
    </xf>
    <xf numFmtId="0" fontId="7" fillId="3" borderId="0" xfId="0" applyFont="1" applyFill="1" applyBorder="1" applyAlignment="1">
      <alignment horizontal="left" vertical="top" wrapText="1"/>
    </xf>
    <xf numFmtId="0" fontId="7" fillId="0" borderId="0" xfId="0" applyFont="1" applyBorder="1" applyAlignment="1">
      <alignment horizontal="left" vertical="top" wrapText="1"/>
    </xf>
    <xf numFmtId="0" fontId="5" fillId="6" borderId="30" xfId="0" applyNumberFormat="1" applyFont="1" applyFill="1" applyBorder="1" applyAlignment="1" applyProtection="1">
      <alignment horizontal="left" vertical="center"/>
    </xf>
    <xf numFmtId="0" fontId="5" fillId="6" borderId="29" xfId="0" applyNumberFormat="1" applyFont="1" applyFill="1" applyBorder="1" applyAlignment="1" applyProtection="1">
      <alignment horizontal="left" vertical="center"/>
    </xf>
    <xf numFmtId="2" fontId="5" fillId="5" borderId="25" xfId="0" applyNumberFormat="1" applyFont="1" applyFill="1" applyBorder="1" applyAlignment="1" applyProtection="1">
      <alignment horizontal="left" vertical="center"/>
    </xf>
    <xf numFmtId="0" fontId="5" fillId="6" borderId="28" xfId="0" applyNumberFormat="1" applyFont="1" applyFill="1" applyBorder="1" applyAlignment="1" applyProtection="1">
      <alignment horizontal="left" vertical="center"/>
    </xf>
    <xf numFmtId="0" fontId="5" fillId="0" borderId="11" xfId="0" applyFont="1" applyBorder="1" applyAlignment="1">
      <alignment horizontal="left" vertical="top" wrapText="1"/>
    </xf>
    <xf numFmtId="2" fontId="8" fillId="4" borderId="23" xfId="0" applyNumberFormat="1" applyFont="1" applyFill="1" applyBorder="1" applyAlignment="1">
      <alignment horizontal="center" vertical="center" wrapText="1"/>
    </xf>
    <xf numFmtId="2" fontId="8" fillId="4" borderId="24" xfId="0" applyNumberFormat="1" applyFont="1" applyFill="1" applyBorder="1" applyAlignment="1">
      <alignment horizontal="center" vertical="center" wrapText="1"/>
    </xf>
    <xf numFmtId="0" fontId="8" fillId="5" borderId="22" xfId="1" applyFont="1" applyFill="1" applyBorder="1" applyAlignment="1">
      <alignment horizontal="left" vertical="center"/>
    </xf>
    <xf numFmtId="0" fontId="8" fillId="6" borderId="34" xfId="1" applyFont="1" applyFill="1" applyBorder="1" applyAlignment="1">
      <alignment horizontal="left" vertical="center"/>
    </xf>
    <xf numFmtId="0" fontId="7" fillId="3" borderId="0" xfId="1" applyFont="1" applyFill="1" applyBorder="1" applyAlignment="1">
      <alignment horizontal="left" vertical="top" wrapText="1"/>
    </xf>
    <xf numFmtId="0" fontId="5" fillId="0" borderId="0" xfId="1" applyFont="1" applyAlignment="1">
      <alignment horizontal="left" vertical="top" wrapText="1"/>
    </xf>
    <xf numFmtId="0" fontId="8" fillId="5" borderId="25" xfId="1" applyFont="1" applyFill="1" applyBorder="1" applyAlignment="1">
      <alignment horizontal="left" vertical="center"/>
    </xf>
    <xf numFmtId="0" fontId="7" fillId="0" borderId="0" xfId="1" applyFont="1" applyBorder="1" applyAlignment="1">
      <alignment horizontal="left" vertical="center" wrapText="1"/>
    </xf>
    <xf numFmtId="0" fontId="8" fillId="5" borderId="25" xfId="1" applyFont="1" applyFill="1" applyBorder="1" applyAlignment="1">
      <alignment horizontal="left" vertical="center" wrapText="1"/>
    </xf>
    <xf numFmtId="0" fontId="28" fillId="0" borderId="29" xfId="0" applyFont="1" applyBorder="1" applyAlignment="1">
      <alignment horizontal="center" vertical="center"/>
    </xf>
    <xf numFmtId="0" fontId="28" fillId="0" borderId="30" xfId="0" applyFont="1" applyBorder="1" applyAlignment="1">
      <alignment horizontal="center" vertical="center"/>
    </xf>
    <xf numFmtId="2" fontId="7" fillId="3" borderId="0" xfId="0" applyNumberFormat="1" applyFont="1" applyFill="1" applyBorder="1" applyAlignment="1">
      <alignment horizontal="justify" vertical="justify" wrapText="1"/>
    </xf>
    <xf numFmtId="0" fontId="28" fillId="0" borderId="34" xfId="0" applyFont="1" applyBorder="1" applyAlignment="1">
      <alignment horizontal="center" vertical="center"/>
    </xf>
    <xf numFmtId="0" fontId="5" fillId="4" borderId="23"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28" fillId="0" borderId="28" xfId="0" applyFont="1" applyBorder="1" applyAlignment="1">
      <alignment horizontal="center" vertical="center"/>
    </xf>
    <xf numFmtId="0" fontId="28" fillId="3" borderId="29" xfId="0" applyFont="1" applyFill="1" applyBorder="1" applyAlignment="1">
      <alignment horizontal="center" vertical="center"/>
    </xf>
    <xf numFmtId="0" fontId="8" fillId="6" borderId="25" xfId="0" applyFont="1" applyFill="1" applyBorder="1" applyAlignment="1">
      <alignment horizontal="center"/>
    </xf>
    <xf numFmtId="0" fontId="8" fillId="3" borderId="11" xfId="0" applyFont="1" applyFill="1" applyBorder="1" applyAlignment="1">
      <alignment horizontal="left" vertical="top"/>
    </xf>
    <xf numFmtId="3" fontId="16" fillId="6" borderId="12" xfId="0" applyNumberFormat="1" applyFont="1" applyFill="1" applyBorder="1" applyAlignment="1">
      <alignment horizontal="center" vertical="center"/>
    </xf>
    <xf numFmtId="3" fontId="16" fillId="6" borderId="13" xfId="0" applyNumberFormat="1" applyFont="1" applyFill="1" applyBorder="1" applyAlignment="1">
      <alignment horizontal="center" vertical="center"/>
    </xf>
    <xf numFmtId="3" fontId="16" fillId="6" borderId="14" xfId="0" applyNumberFormat="1" applyFont="1" applyFill="1" applyBorder="1" applyAlignment="1">
      <alignment horizontal="center" vertical="center"/>
    </xf>
    <xf numFmtId="3" fontId="16" fillId="6" borderId="15" xfId="0" applyNumberFormat="1" applyFont="1" applyFill="1" applyBorder="1" applyAlignment="1">
      <alignment horizontal="center" vertical="center"/>
    </xf>
    <xf numFmtId="3" fontId="16" fillId="6" borderId="46" xfId="0" applyNumberFormat="1" applyFont="1" applyFill="1" applyBorder="1" applyAlignment="1">
      <alignment horizontal="center" vertical="center"/>
    </xf>
    <xf numFmtId="3" fontId="16" fillId="6" borderId="47" xfId="0" applyNumberFormat="1" applyFont="1" applyFill="1" applyBorder="1" applyAlignment="1">
      <alignment horizontal="center" vertical="center"/>
    </xf>
    <xf numFmtId="0" fontId="33" fillId="6" borderId="25" xfId="6" applyFont="1" applyFill="1" applyBorder="1" applyAlignment="1">
      <alignment horizontal="center" vertical="center"/>
    </xf>
    <xf numFmtId="0" fontId="33" fillId="6" borderId="21" xfId="6" applyFont="1" applyFill="1" applyBorder="1" applyAlignment="1">
      <alignment horizontal="center" vertical="center"/>
    </xf>
    <xf numFmtId="0" fontId="8" fillId="6" borderId="21"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23" xfId="0" applyFont="1" applyFill="1" applyBorder="1" applyAlignment="1">
      <alignment horizontal="center" vertical="top"/>
    </xf>
    <xf numFmtId="0" fontId="8" fillId="6" borderId="31" xfId="0" applyFont="1" applyFill="1" applyBorder="1" applyAlignment="1">
      <alignment horizontal="center" vertical="top"/>
    </xf>
    <xf numFmtId="0" fontId="8" fillId="6" borderId="24" xfId="0" applyFont="1" applyFill="1" applyBorder="1" applyAlignment="1">
      <alignment horizontal="center" vertical="top"/>
    </xf>
    <xf numFmtId="167" fontId="8" fillId="6" borderId="25" xfId="0" applyNumberFormat="1" applyFont="1" applyFill="1" applyBorder="1" applyAlignment="1">
      <alignment horizontal="center"/>
    </xf>
    <xf numFmtId="3" fontId="8" fillId="6" borderId="25" xfId="0" applyNumberFormat="1" applyFont="1" applyFill="1" applyBorder="1" applyAlignment="1">
      <alignment horizontal="center"/>
    </xf>
    <xf numFmtId="1" fontId="5" fillId="4" borderId="1" xfId="0" applyNumberFormat="1" applyFont="1" applyFill="1" applyBorder="1" applyAlignment="1">
      <alignment horizontal="center" vertical="center" wrapText="1"/>
    </xf>
    <xf numFmtId="1" fontId="5" fillId="4" borderId="3"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 fontId="5" fillId="4" borderId="17" xfId="0" applyNumberFormat="1" applyFont="1" applyFill="1" applyBorder="1" applyAlignment="1">
      <alignment horizontal="center" vertical="center" wrapText="1"/>
    </xf>
    <xf numFmtId="0" fontId="8" fillId="6" borderId="18" xfId="0" applyFont="1" applyFill="1" applyBorder="1" applyAlignment="1">
      <alignment horizontal="left" vertical="center"/>
    </xf>
    <xf numFmtId="0" fontId="8" fillId="6" borderId="19" xfId="0" applyFont="1" applyFill="1" applyBorder="1" applyAlignment="1">
      <alignment horizontal="left" vertical="center"/>
    </xf>
    <xf numFmtId="2" fontId="8" fillId="4" borderId="12" xfId="0" applyNumberFormat="1" applyFont="1" applyFill="1" applyBorder="1" applyAlignment="1">
      <alignment horizontal="center" vertical="center" wrapText="1"/>
    </xf>
    <xf numFmtId="2" fontId="8" fillId="4" borderId="13" xfId="0" applyNumberFormat="1" applyFont="1" applyFill="1" applyBorder="1" applyAlignment="1">
      <alignment horizontal="center" vertical="center" wrapText="1"/>
    </xf>
    <xf numFmtId="2" fontId="8" fillId="4" borderId="14" xfId="0" applyNumberFormat="1" applyFont="1" applyFill="1" applyBorder="1" applyAlignment="1">
      <alignment horizontal="center" vertical="center" wrapText="1"/>
    </xf>
    <xf numFmtId="2" fontId="8" fillId="4" borderId="15" xfId="0" applyNumberFormat="1" applyFont="1" applyFill="1" applyBorder="1" applyAlignment="1">
      <alignment horizontal="center" vertical="center" wrapText="1"/>
    </xf>
    <xf numFmtId="2" fontId="8" fillId="4" borderId="18" xfId="0" applyNumberFormat="1" applyFont="1" applyFill="1" applyBorder="1" applyAlignment="1">
      <alignment horizontal="center" vertical="center" wrapText="1"/>
    </xf>
    <xf numFmtId="2" fontId="8" fillId="4" borderId="19" xfId="0" applyNumberFormat="1" applyFont="1" applyFill="1" applyBorder="1" applyAlignment="1">
      <alignment horizontal="center" vertical="center" wrapText="1"/>
    </xf>
    <xf numFmtId="1" fontId="8" fillId="4" borderId="1" xfId="0" applyNumberFormat="1" applyFont="1" applyFill="1" applyBorder="1" applyAlignment="1">
      <alignment horizontal="center" vertical="center"/>
    </xf>
    <xf numFmtId="1" fontId="8" fillId="4" borderId="3" xfId="0" applyNumberFormat="1" applyFont="1" applyFill="1" applyBorder="1" applyAlignment="1">
      <alignment horizontal="center" vertical="center"/>
    </xf>
    <xf numFmtId="1" fontId="8" fillId="4" borderId="16" xfId="0" applyNumberFormat="1" applyFont="1" applyFill="1" applyBorder="1" applyAlignment="1">
      <alignment horizontal="center" vertical="center"/>
    </xf>
    <xf numFmtId="1" fontId="8" fillId="4" borderId="17" xfId="0" applyNumberFormat="1" applyFont="1" applyFill="1" applyBorder="1" applyAlignment="1">
      <alignment horizontal="center" vertical="center"/>
    </xf>
    <xf numFmtId="0" fontId="5" fillId="4" borderId="1" xfId="0" applyFont="1" applyFill="1" applyBorder="1" applyAlignment="1">
      <alignment horizontal="center" vertical="center" wrapText="1" shrinkToFit="1"/>
    </xf>
    <xf numFmtId="0" fontId="5" fillId="4" borderId="3" xfId="0" applyFont="1" applyFill="1" applyBorder="1" applyAlignment="1">
      <alignment horizontal="center" vertical="center" wrapText="1" shrinkToFit="1"/>
    </xf>
    <xf numFmtId="0" fontId="5" fillId="4" borderId="16"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8" fillId="6" borderId="26" xfId="0" applyFont="1" applyFill="1" applyBorder="1" applyAlignment="1">
      <alignment horizontal="left" vertical="center"/>
    </xf>
    <xf numFmtId="0" fontId="8" fillId="6" borderId="27" xfId="0" applyFont="1" applyFill="1" applyBorder="1" applyAlignment="1">
      <alignment horizontal="left" vertical="center"/>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2" fontId="8" fillId="4" borderId="1" xfId="0" applyNumberFormat="1" applyFont="1" applyFill="1" applyBorder="1" applyAlignment="1">
      <alignment horizontal="center" vertical="center" wrapText="1"/>
    </xf>
    <xf numFmtId="2" fontId="8" fillId="4" borderId="3" xfId="0" applyNumberFormat="1" applyFont="1" applyFill="1" applyBorder="1" applyAlignment="1">
      <alignment horizontal="center" vertical="center" wrapText="1"/>
    </xf>
    <xf numFmtId="2" fontId="8" fillId="4" borderId="7" xfId="0" applyNumberFormat="1" applyFont="1" applyFill="1" applyBorder="1" applyAlignment="1">
      <alignment horizontal="center" vertical="center" wrapText="1"/>
    </xf>
    <xf numFmtId="2" fontId="8" fillId="4" borderId="32" xfId="0" applyNumberFormat="1" applyFont="1" applyFill="1" applyBorder="1" applyAlignment="1">
      <alignment horizontal="center" vertical="center" wrapText="1"/>
    </xf>
    <xf numFmtId="2" fontId="8" fillId="4" borderId="16" xfId="0" applyNumberFormat="1" applyFont="1" applyFill="1" applyBorder="1" applyAlignment="1">
      <alignment horizontal="center" vertical="center" wrapText="1"/>
    </xf>
    <xf numFmtId="2" fontId="8" fillId="4" borderId="17" xfId="0" applyNumberFormat="1" applyFont="1" applyFill="1" applyBorder="1" applyAlignment="1">
      <alignment horizontal="center" vertical="center" wrapText="1"/>
    </xf>
    <xf numFmtId="0" fontId="8" fillId="6" borderId="18" xfId="0" applyFont="1" applyFill="1" applyBorder="1" applyAlignment="1">
      <alignment horizontal="left"/>
    </xf>
    <xf numFmtId="0" fontId="8" fillId="6" borderId="19" xfId="0" applyFont="1" applyFill="1" applyBorder="1" applyAlignment="1">
      <alignment horizontal="left"/>
    </xf>
    <xf numFmtId="2" fontId="9" fillId="4" borderId="23" xfId="0" applyNumberFormat="1" applyFont="1" applyFill="1" applyBorder="1" applyAlignment="1">
      <alignment horizontal="center" vertical="center" wrapText="1"/>
    </xf>
    <xf numFmtId="2" fontId="9" fillId="4" borderId="31" xfId="0" applyNumberFormat="1" applyFont="1" applyFill="1" applyBorder="1" applyAlignment="1">
      <alignment horizontal="center" vertical="center" wrapText="1"/>
    </xf>
    <xf numFmtId="2" fontId="9" fillId="4" borderId="24" xfId="0" applyNumberFormat="1" applyFont="1" applyFill="1" applyBorder="1" applyAlignment="1">
      <alignment horizontal="center" vertical="center" wrapText="1"/>
    </xf>
    <xf numFmtId="0" fontId="8" fillId="5" borderId="23" xfId="0" applyFont="1" applyFill="1" applyBorder="1" applyAlignment="1">
      <alignment horizontal="center"/>
    </xf>
    <xf numFmtId="0" fontId="8" fillId="5" borderId="24" xfId="0" applyFont="1" applyFill="1" applyBorder="1" applyAlignment="1">
      <alignment horizontal="center"/>
    </xf>
    <xf numFmtId="0" fontId="8" fillId="6" borderId="26" xfId="0" applyFont="1" applyFill="1" applyBorder="1" applyAlignment="1">
      <alignment horizontal="left"/>
    </xf>
    <xf numFmtId="0" fontId="8" fillId="6" borderId="27" xfId="0" applyFont="1" applyFill="1" applyBorder="1" applyAlignment="1">
      <alignment horizontal="left"/>
    </xf>
    <xf numFmtId="0" fontId="8" fillId="6" borderId="14" xfId="0" applyFont="1" applyFill="1" applyBorder="1" applyAlignment="1">
      <alignment horizontal="left"/>
    </xf>
    <xf numFmtId="0" fontId="8" fillId="6" borderId="15" xfId="0" applyFont="1" applyFill="1" applyBorder="1" applyAlignment="1">
      <alignment horizontal="left"/>
    </xf>
    <xf numFmtId="2" fontId="5" fillId="4" borderId="23" xfId="0" applyNumberFormat="1" applyFont="1" applyFill="1" applyBorder="1" applyAlignment="1">
      <alignment horizontal="center" vertical="center" wrapText="1"/>
    </xf>
    <xf numFmtId="2" fontId="5" fillId="4" borderId="31" xfId="0" applyNumberFormat="1" applyFont="1" applyFill="1" applyBorder="1" applyAlignment="1">
      <alignment horizontal="center" vertical="center" wrapText="1"/>
    </xf>
    <xf numFmtId="2" fontId="5" fillId="4" borderId="24" xfId="0" applyNumberFormat="1"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xf>
    <xf numFmtId="1" fontId="8" fillId="4" borderId="23" xfId="0" applyNumberFormat="1" applyFont="1" applyFill="1" applyBorder="1" applyAlignment="1">
      <alignment horizontal="center" vertical="center"/>
    </xf>
    <xf numFmtId="1" fontId="8" fillId="4" borderId="24" xfId="0" applyNumberFormat="1"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2" fontId="5" fillId="4" borderId="23" xfId="0" applyNumberFormat="1" applyFont="1" applyFill="1" applyBorder="1" applyAlignment="1">
      <alignment horizontal="center" vertical="center"/>
    </xf>
    <xf numFmtId="2" fontId="5" fillId="4" borderId="31" xfId="0" applyNumberFormat="1" applyFont="1" applyFill="1" applyBorder="1" applyAlignment="1">
      <alignment horizontal="center" vertical="center"/>
    </xf>
    <xf numFmtId="2" fontId="5" fillId="4" borderId="24" xfId="0" applyNumberFormat="1" applyFont="1" applyFill="1" applyBorder="1" applyAlignment="1">
      <alignment horizontal="center" vertical="center"/>
    </xf>
    <xf numFmtId="2" fontId="16" fillId="4" borderId="25" xfId="0" applyNumberFormat="1" applyFont="1" applyFill="1" applyBorder="1" applyAlignment="1">
      <alignment horizontal="center" vertical="center" wrapText="1"/>
    </xf>
    <xf numFmtId="2" fontId="10" fillId="4" borderId="25" xfId="0" applyNumberFormat="1" applyFont="1" applyFill="1" applyBorder="1" applyAlignment="1">
      <alignment horizontal="center" vertical="center"/>
    </xf>
    <xf numFmtId="2" fontId="9" fillId="4" borderId="25" xfId="0" applyNumberFormat="1" applyFont="1" applyFill="1" applyBorder="1" applyAlignment="1">
      <alignment horizontal="center" vertical="center" wrapText="1"/>
    </xf>
    <xf numFmtId="0" fontId="28" fillId="0" borderId="25" xfId="0" applyFont="1" applyBorder="1" applyAlignment="1">
      <alignment horizontal="center" vertical="center" wrapText="1"/>
    </xf>
    <xf numFmtId="2" fontId="10" fillId="4" borderId="25" xfId="0" applyNumberFormat="1" applyFont="1" applyFill="1" applyBorder="1" applyAlignment="1">
      <alignment horizontal="center" vertical="center" wrapText="1"/>
    </xf>
    <xf numFmtId="0" fontId="2" fillId="0" borderId="25" xfId="0" applyFont="1" applyBorder="1" applyAlignment="1">
      <alignment horizontal="center" vertical="center" wrapText="1"/>
    </xf>
    <xf numFmtId="2" fontId="8" fillId="5" borderId="23" xfId="0" applyNumberFormat="1" applyFont="1" applyFill="1" applyBorder="1" applyAlignment="1">
      <alignment horizontal="left" vertical="center"/>
    </xf>
    <xf numFmtId="2" fontId="8" fillId="5" borderId="24" xfId="0" applyNumberFormat="1" applyFont="1" applyFill="1" applyBorder="1" applyAlignment="1">
      <alignment horizontal="left" vertical="center"/>
    </xf>
    <xf numFmtId="2" fontId="8" fillId="6" borderId="12" xfId="0" applyNumberFormat="1" applyFont="1" applyFill="1" applyBorder="1" applyAlignment="1">
      <alignment horizontal="left" vertical="center"/>
    </xf>
    <xf numFmtId="2" fontId="8" fillId="6" borderId="13" xfId="0" applyNumberFormat="1" applyFont="1" applyFill="1" applyBorder="1" applyAlignment="1">
      <alignment horizontal="left" vertical="center"/>
    </xf>
    <xf numFmtId="1" fontId="8" fillId="4" borderId="25" xfId="0" applyNumberFormat="1" applyFont="1" applyFill="1" applyBorder="1" applyAlignment="1">
      <alignment horizontal="center" vertical="center" wrapText="1"/>
    </xf>
    <xf numFmtId="1" fontId="8" fillId="4" borderId="25" xfId="0" applyNumberFormat="1" applyFont="1" applyFill="1" applyBorder="1" applyAlignment="1">
      <alignment horizontal="center" vertical="center"/>
    </xf>
    <xf numFmtId="1" fontId="5" fillId="4" borderId="25" xfId="0" applyNumberFormat="1" applyFont="1" applyFill="1" applyBorder="1" applyAlignment="1">
      <alignment horizontal="center" vertical="center" wrapText="1"/>
    </xf>
    <xf numFmtId="2" fontId="16" fillId="4" borderId="21" xfId="0" applyNumberFormat="1" applyFont="1" applyFill="1" applyBorder="1" applyAlignment="1">
      <alignment horizontal="center" vertical="center" wrapText="1"/>
    </xf>
    <xf numFmtId="2" fontId="16" fillId="4" borderId="22" xfId="0" applyNumberFormat="1" applyFont="1" applyFill="1" applyBorder="1" applyAlignment="1">
      <alignment horizontal="center" vertical="center" wrapText="1"/>
    </xf>
    <xf numFmtId="2" fontId="8" fillId="6" borderId="14" xfId="0" applyNumberFormat="1" applyFont="1" applyFill="1" applyBorder="1" applyAlignment="1">
      <alignment horizontal="left" vertical="center"/>
    </xf>
    <xf numFmtId="2" fontId="8" fillId="6" borderId="15" xfId="0" applyNumberFormat="1" applyFont="1" applyFill="1" applyBorder="1" applyAlignment="1">
      <alignment horizontal="left" vertical="center"/>
    </xf>
    <xf numFmtId="2" fontId="8" fillId="6" borderId="18" xfId="0" applyNumberFormat="1" applyFont="1" applyFill="1" applyBorder="1" applyAlignment="1">
      <alignment horizontal="left" vertical="center"/>
    </xf>
    <xf numFmtId="2" fontId="8" fillId="6" borderId="19" xfId="0" applyNumberFormat="1" applyFont="1" applyFill="1" applyBorder="1" applyAlignment="1">
      <alignment horizontal="left" vertical="center"/>
    </xf>
    <xf numFmtId="2" fontId="8" fillId="6" borderId="1" xfId="0" applyNumberFormat="1" applyFont="1" applyFill="1" applyBorder="1" applyAlignment="1">
      <alignment horizontal="left" vertical="center"/>
    </xf>
    <xf numFmtId="2" fontId="8" fillId="6" borderId="3" xfId="0" applyNumberFormat="1" applyFont="1" applyFill="1" applyBorder="1" applyAlignment="1">
      <alignment horizontal="left" vertical="center"/>
    </xf>
    <xf numFmtId="0" fontId="5" fillId="6" borderId="12" xfId="0" applyFont="1" applyFill="1" applyBorder="1" applyAlignment="1">
      <alignment horizontal="left" vertical="center"/>
    </xf>
    <xf numFmtId="0" fontId="5" fillId="6" borderId="13" xfId="0" applyFont="1" applyFill="1" applyBorder="1" applyAlignment="1">
      <alignment horizontal="left" vertical="center"/>
    </xf>
    <xf numFmtId="2" fontId="8" fillId="6" borderId="7" xfId="0" applyNumberFormat="1" applyFont="1" applyFill="1" applyBorder="1" applyAlignment="1">
      <alignment horizontal="left" vertical="center"/>
    </xf>
    <xf numFmtId="2" fontId="8" fillId="6" borderId="32" xfId="0" applyNumberFormat="1" applyFont="1" applyFill="1" applyBorder="1" applyAlignment="1">
      <alignment horizontal="left" vertical="center"/>
    </xf>
    <xf numFmtId="2" fontId="8" fillId="6" borderId="16" xfId="0" applyNumberFormat="1" applyFont="1" applyFill="1" applyBorder="1" applyAlignment="1">
      <alignment horizontal="left" vertical="center"/>
    </xf>
    <xf numFmtId="2" fontId="8" fillId="6" borderId="17" xfId="0" applyNumberFormat="1" applyFont="1" applyFill="1" applyBorder="1" applyAlignment="1">
      <alignment horizontal="left" vertical="center"/>
    </xf>
    <xf numFmtId="0" fontId="7" fillId="0" borderId="0" xfId="0" quotePrefix="1" applyFont="1" applyBorder="1" applyAlignment="1">
      <alignment horizontal="left" wrapText="1"/>
    </xf>
    <xf numFmtId="0" fontId="7" fillId="0" borderId="0" xfId="0" applyFont="1" applyBorder="1" applyAlignment="1">
      <alignment horizontal="left" wrapText="1"/>
    </xf>
    <xf numFmtId="0" fontId="5" fillId="6" borderId="14" xfId="0" applyFont="1" applyFill="1" applyBorder="1" applyAlignment="1">
      <alignment horizontal="left" vertical="center"/>
    </xf>
    <xf numFmtId="0" fontId="5" fillId="6" borderId="15" xfId="0" applyFont="1" applyFill="1" applyBorder="1" applyAlignment="1">
      <alignment horizontal="left" vertical="center"/>
    </xf>
    <xf numFmtId="0" fontId="5" fillId="6" borderId="18" xfId="0" applyFont="1" applyFill="1" applyBorder="1" applyAlignment="1">
      <alignment horizontal="left" vertical="center"/>
    </xf>
    <xf numFmtId="0" fontId="5" fillId="6" borderId="19" xfId="0" applyFont="1" applyFill="1" applyBorder="1" applyAlignment="1">
      <alignment horizontal="left" vertical="center"/>
    </xf>
  </cellXfs>
  <cellStyles count="7">
    <cellStyle name="Hipervínculo" xfId="4" builtinId="8"/>
    <cellStyle name="Moneda [0]" xfId="5" builtinId="7"/>
    <cellStyle name="Normal" xfId="0" builtinId="0"/>
    <cellStyle name="Normal 2" xfId="1"/>
    <cellStyle name="Normal 2 2" xfId="2"/>
    <cellStyle name="Normal_Hoja1" xfId="6"/>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election activeCell="B1" sqref="B1:M1"/>
    </sheetView>
  </sheetViews>
  <sheetFormatPr baseColWidth="10" defaultRowHeight="14.25" x14ac:dyDescent="0.2"/>
  <cols>
    <col min="1" max="1" width="0.140625" style="1" customWidth="1"/>
    <col min="2" max="12" width="11.42578125" style="1"/>
    <col min="13" max="13" width="38.5703125" style="1" customWidth="1"/>
    <col min="14" max="16384" width="11.42578125" style="1"/>
  </cols>
  <sheetData>
    <row r="1" spans="1:13" ht="24.75" x14ac:dyDescent="0.3">
      <c r="B1" s="315" t="s">
        <v>284</v>
      </c>
      <c r="C1" s="315"/>
      <c r="D1" s="315"/>
      <c r="E1" s="315"/>
      <c r="F1" s="315"/>
      <c r="G1" s="315"/>
      <c r="H1" s="315"/>
      <c r="I1" s="315"/>
      <c r="J1" s="315"/>
      <c r="K1" s="315"/>
      <c r="L1" s="315"/>
      <c r="M1" s="315"/>
    </row>
    <row r="2" spans="1:13" ht="24.75" x14ac:dyDescent="0.3">
      <c r="B2" s="316" t="s">
        <v>0</v>
      </c>
      <c r="C2" s="316"/>
      <c r="D2" s="316"/>
      <c r="E2" s="316"/>
      <c r="F2" s="316"/>
      <c r="G2" s="316"/>
      <c r="H2" s="316"/>
      <c r="I2" s="316"/>
      <c r="J2" s="316"/>
      <c r="K2" s="316"/>
      <c r="L2" s="316"/>
      <c r="M2" s="316"/>
    </row>
    <row r="4" spans="1:13" ht="33.75" customHeight="1" x14ac:dyDescent="0.2">
      <c r="B4" s="317" t="s">
        <v>285</v>
      </c>
      <c r="C4" s="317"/>
      <c r="D4" s="317"/>
      <c r="E4" s="317"/>
      <c r="F4" s="317"/>
      <c r="G4" s="317"/>
      <c r="H4" s="317"/>
      <c r="I4" s="317"/>
      <c r="J4" s="317"/>
      <c r="K4" s="317"/>
      <c r="L4" s="317"/>
      <c r="M4" s="317"/>
    </row>
    <row r="5" spans="1:13" ht="12" customHeight="1" x14ac:dyDescent="0.2"/>
    <row r="6" spans="1:13" ht="90" customHeight="1" thickBot="1" x14ac:dyDescent="0.25">
      <c r="B6" s="317" t="s">
        <v>429</v>
      </c>
      <c r="C6" s="317"/>
      <c r="D6" s="317"/>
      <c r="E6" s="317"/>
      <c r="F6" s="317"/>
      <c r="G6" s="317"/>
      <c r="H6" s="317"/>
      <c r="I6" s="317"/>
      <c r="J6" s="317"/>
      <c r="K6" s="317"/>
      <c r="L6" s="317"/>
      <c r="M6" s="317"/>
    </row>
    <row r="7" spans="1:13" ht="15" customHeight="1" x14ac:dyDescent="0.2">
      <c r="B7" s="318" t="s">
        <v>1</v>
      </c>
      <c r="C7" s="319"/>
      <c r="D7" s="319"/>
      <c r="E7" s="319"/>
      <c r="F7" s="319"/>
      <c r="G7" s="319"/>
      <c r="H7" s="319"/>
      <c r="I7" s="319"/>
      <c r="J7" s="319"/>
      <c r="K7" s="319"/>
      <c r="L7" s="319"/>
      <c r="M7" s="320"/>
    </row>
    <row r="8" spans="1:13" ht="15" customHeight="1" x14ac:dyDescent="0.2">
      <c r="B8" s="321" t="s">
        <v>264</v>
      </c>
      <c r="C8" s="322"/>
      <c r="D8" s="322"/>
      <c r="E8" s="322"/>
      <c r="F8" s="322"/>
      <c r="G8" s="322"/>
      <c r="H8" s="322"/>
      <c r="I8" s="322"/>
      <c r="J8" s="322"/>
      <c r="K8" s="322"/>
      <c r="L8" s="322"/>
      <c r="M8" s="323"/>
    </row>
    <row r="9" spans="1:13" ht="22.5" customHeight="1" x14ac:dyDescent="0.2">
      <c r="A9" s="248" t="s">
        <v>270</v>
      </c>
      <c r="B9" s="254" t="str">
        <f ca="1">IF(ISERROR(INDIRECT("'"&amp;$A9&amp;"'!A8")),"",HYPERLINK("#'"&amp;$A9&amp;"'!A1",$A9))</f>
        <v>5.1</v>
      </c>
      <c r="C9" s="313" t="str">
        <f ca="1">INDIRECT(""&amp;$A9&amp;""&amp;"!"&amp;"b1")</f>
        <v>Puntaje promedio de logro en Formación Cívica y Ética. Resultados nacionales, por estrato escolar y por las subpoblaciones: sexo, edad normativa y edad en años cumplidos.</v>
      </c>
      <c r="D9" s="313"/>
      <c r="E9" s="313"/>
      <c r="F9" s="313"/>
      <c r="G9" s="313"/>
      <c r="H9" s="313"/>
      <c r="I9" s="313"/>
      <c r="J9" s="313"/>
      <c r="K9" s="313"/>
      <c r="L9" s="313"/>
      <c r="M9" s="314"/>
    </row>
    <row r="10" spans="1:13" ht="22.5" customHeight="1" x14ac:dyDescent="0.2">
      <c r="A10" s="248" t="s">
        <v>271</v>
      </c>
      <c r="B10" s="254" t="str">
        <f t="shared" ref="B10:B15" ca="1" si="0">IF(ISERROR(INDIRECT("'"&amp;$A10&amp;"'!A8")),"",HYPERLINK("#'"&amp;$A10&amp;"'!A1",$A10))</f>
        <v>5.2</v>
      </c>
      <c r="C10" s="313" t="str">
        <f t="shared" ref="C10:C15" ca="1" si="1">INDIRECT(""&amp;$A10&amp;""&amp;"!"&amp;"b1")</f>
        <v>Desviación estándar de logro en Formación  Cívica y Ética. Resultados nacionales, por estrato escolar y por las subpoblaciones: sexo, edad normativa y edad en años cumplidos.</v>
      </c>
      <c r="D10" s="313"/>
      <c r="E10" s="313"/>
      <c r="F10" s="313"/>
      <c r="G10" s="313"/>
      <c r="H10" s="313"/>
      <c r="I10" s="313"/>
      <c r="J10" s="313"/>
      <c r="K10" s="313"/>
      <c r="L10" s="313"/>
      <c r="M10" s="314"/>
    </row>
    <row r="11" spans="1:13" ht="22.5" customHeight="1" x14ac:dyDescent="0.2">
      <c r="A11" s="248" t="s">
        <v>272</v>
      </c>
      <c r="B11" s="254" t="str">
        <f t="shared" ca="1" si="0"/>
        <v>5.3</v>
      </c>
      <c r="C11" s="313" t="str">
        <f t="shared" ca="1" si="1"/>
        <v>Porcentaje de estudiantes por nivel de logro educativo y estrato escolar en Formación Cívica y Ética.</v>
      </c>
      <c r="D11" s="313"/>
      <c r="E11" s="313"/>
      <c r="F11" s="313"/>
      <c r="G11" s="313"/>
      <c r="H11" s="313"/>
      <c r="I11" s="313"/>
      <c r="J11" s="313"/>
      <c r="K11" s="313"/>
      <c r="L11" s="313"/>
      <c r="M11" s="314"/>
    </row>
    <row r="12" spans="1:13" ht="22.5" customHeight="1" x14ac:dyDescent="0.2">
      <c r="A12" s="248" t="s">
        <v>273</v>
      </c>
      <c r="B12" s="254" t="str">
        <f t="shared" ca="1" si="0"/>
        <v>5.4</v>
      </c>
      <c r="C12" s="313" t="str">
        <f t="shared" ca="1" si="1"/>
        <v>Puntaje promedio de logro en Formación Cívica y Ética para edad anticipada y extra edad severa respecto a la edad oficial. Resultados nacionales y por estrato escolar.</v>
      </c>
      <c r="D12" s="313"/>
      <c r="E12" s="313"/>
      <c r="F12" s="313"/>
      <c r="G12" s="313"/>
      <c r="H12" s="313"/>
      <c r="I12" s="313"/>
      <c r="J12" s="313"/>
      <c r="K12" s="313"/>
      <c r="L12" s="313"/>
      <c r="M12" s="314"/>
    </row>
    <row r="13" spans="1:13" x14ac:dyDescent="0.2">
      <c r="A13" s="248" t="s">
        <v>274</v>
      </c>
      <c r="B13" s="254" t="str">
        <f t="shared" ca="1" si="0"/>
        <v>5.5</v>
      </c>
      <c r="C13" s="313" t="str">
        <f t="shared" ca="1" si="1"/>
        <v>Porcentaje de estudiantes por nivel de logro educativo en Formación Cívica y Ética. Resultados nacionales, por estrato escolar  y por sexo.</v>
      </c>
      <c r="D13" s="313"/>
      <c r="E13" s="313"/>
      <c r="F13" s="313"/>
      <c r="G13" s="313"/>
      <c r="H13" s="313"/>
      <c r="I13" s="313"/>
      <c r="J13" s="313"/>
      <c r="K13" s="313"/>
      <c r="L13" s="313"/>
      <c r="M13" s="314"/>
    </row>
    <row r="14" spans="1:13" x14ac:dyDescent="0.2">
      <c r="A14" s="248" t="s">
        <v>275</v>
      </c>
      <c r="B14" s="254" t="str">
        <f t="shared" ca="1" si="0"/>
        <v>5.6</v>
      </c>
      <c r="C14" s="313" t="str">
        <f t="shared" ca="1" si="1"/>
        <v>Porcentaje de estudiantes por nivel de logro educativo en Formación Cívica y Ética. Resultados nacionales, por estrato escolar  y por edad normativa.</v>
      </c>
      <c r="D14" s="313"/>
      <c r="E14" s="313"/>
      <c r="F14" s="313"/>
      <c r="G14" s="313"/>
      <c r="H14" s="313"/>
      <c r="I14" s="313"/>
      <c r="J14" s="313"/>
      <c r="K14" s="313"/>
      <c r="L14" s="313"/>
      <c r="M14" s="314"/>
    </row>
    <row r="15" spans="1:13" x14ac:dyDescent="0.2">
      <c r="A15" s="248" t="s">
        <v>276</v>
      </c>
      <c r="B15" s="254" t="str">
        <f t="shared" ca="1" si="0"/>
        <v>5.7</v>
      </c>
      <c r="C15" s="313" t="str">
        <f t="shared" ca="1" si="1"/>
        <v>Percentiles de logro en Formación Cívica y Ética. Resultados nacionales y por estrato escolar.</v>
      </c>
      <c r="D15" s="313"/>
      <c r="E15" s="313"/>
      <c r="F15" s="313"/>
      <c r="G15" s="313"/>
      <c r="H15" s="313"/>
      <c r="I15" s="313"/>
      <c r="J15" s="313"/>
      <c r="K15" s="313"/>
      <c r="L15" s="313"/>
      <c r="M15" s="314"/>
    </row>
    <row r="16" spans="1:13" x14ac:dyDescent="0.2">
      <c r="A16" s="248"/>
      <c r="B16" s="3"/>
      <c r="C16" s="4"/>
      <c r="D16" s="4"/>
      <c r="E16" s="4"/>
      <c r="F16" s="4"/>
      <c r="G16" s="4"/>
      <c r="H16" s="4"/>
      <c r="I16" s="4"/>
      <c r="J16" s="4"/>
      <c r="K16" s="4"/>
      <c r="L16" s="4"/>
      <c r="M16" s="5"/>
    </row>
    <row r="17" spans="1:13" ht="15" customHeight="1" x14ac:dyDescent="0.2">
      <c r="A17" s="248"/>
      <c r="B17" s="321" t="s">
        <v>265</v>
      </c>
      <c r="C17" s="322"/>
      <c r="D17" s="322"/>
      <c r="E17" s="322"/>
      <c r="F17" s="322"/>
      <c r="G17" s="322"/>
      <c r="H17" s="322"/>
      <c r="I17" s="322"/>
      <c r="J17" s="322"/>
      <c r="K17" s="322"/>
      <c r="L17" s="322"/>
      <c r="M17" s="323"/>
    </row>
    <row r="18" spans="1:13" x14ac:dyDescent="0.2">
      <c r="A18" s="248" t="s">
        <v>277</v>
      </c>
      <c r="B18" s="249" t="str">
        <f t="shared" ref="B18:B20" ca="1" si="2">IF(ISERROR(INDIRECT("'"&amp;$A18&amp;"'!A8")),"",HYPERLINK("#'"&amp;$A18&amp;"'!A1",$A18))</f>
        <v>5.8</v>
      </c>
      <c r="C18" s="313" t="str">
        <f t="shared" ref="C18:C20" ca="1" si="3">INDIRECT(""&amp;$A18&amp;""&amp;"!"&amp;"b1")</f>
        <v>Puntaje promedio y desviación estándar de logro en Formación Cívica y Ética. Resultados por entidad y estrato escolar.</v>
      </c>
      <c r="D18" s="313"/>
      <c r="E18" s="313"/>
      <c r="F18" s="313"/>
      <c r="G18" s="313"/>
      <c r="H18" s="313"/>
      <c r="I18" s="313"/>
      <c r="J18" s="313"/>
      <c r="K18" s="313"/>
      <c r="L18" s="313"/>
      <c r="M18" s="314"/>
    </row>
    <row r="19" spans="1:13" x14ac:dyDescent="0.2">
      <c r="A19" s="248" t="s">
        <v>278</v>
      </c>
      <c r="B19" s="249" t="str">
        <f t="shared" ca="1" si="2"/>
        <v>5.9</v>
      </c>
      <c r="C19" s="313" t="str">
        <f t="shared" ca="1" si="3"/>
        <v>Porcentaje de estudiantes por nivel de logro educativo en Formación Cívica y Ética. Resultados por entidad y estrato escolar.</v>
      </c>
      <c r="D19" s="313"/>
      <c r="E19" s="313"/>
      <c r="F19" s="313"/>
      <c r="G19" s="313"/>
      <c r="H19" s="313"/>
      <c r="I19" s="313"/>
      <c r="J19" s="313"/>
      <c r="K19" s="313"/>
      <c r="L19" s="313"/>
      <c r="M19" s="314"/>
    </row>
    <row r="20" spans="1:13" x14ac:dyDescent="0.2">
      <c r="A20" s="248" t="s">
        <v>279</v>
      </c>
      <c r="B20" s="249" t="str">
        <f t="shared" ca="1" si="2"/>
        <v>5.10</v>
      </c>
      <c r="C20" s="313" t="str">
        <f t="shared" ca="1" si="3"/>
        <v>Percentiles de logro en Formación Cívica y Ética. Resultados por entidad y estrato escolar.</v>
      </c>
      <c r="D20" s="313"/>
      <c r="E20" s="313"/>
      <c r="F20" s="313"/>
      <c r="G20" s="313"/>
      <c r="H20" s="313"/>
      <c r="I20" s="313"/>
      <c r="J20" s="313"/>
      <c r="K20" s="313"/>
      <c r="L20" s="313"/>
      <c r="M20" s="314"/>
    </row>
    <row r="21" spans="1:13" x14ac:dyDescent="0.2">
      <c r="A21" s="250"/>
      <c r="B21" s="3"/>
      <c r="C21" s="4"/>
      <c r="D21" s="4"/>
      <c r="E21" s="4"/>
      <c r="F21" s="4"/>
      <c r="G21" s="4"/>
      <c r="H21" s="4"/>
      <c r="I21" s="4"/>
      <c r="J21" s="4"/>
      <c r="K21" s="4"/>
      <c r="L21" s="4"/>
      <c r="M21" s="5"/>
    </row>
    <row r="22" spans="1:13" ht="15" x14ac:dyDescent="0.2">
      <c r="A22" s="250"/>
      <c r="B22" s="321" t="s">
        <v>266</v>
      </c>
      <c r="C22" s="324"/>
      <c r="D22" s="324"/>
      <c r="E22" s="324"/>
      <c r="F22" s="324"/>
      <c r="G22" s="324"/>
      <c r="H22" s="324"/>
      <c r="I22" s="324"/>
      <c r="J22" s="324"/>
      <c r="K22" s="324"/>
      <c r="L22" s="324"/>
      <c r="M22" s="325"/>
    </row>
    <row r="23" spans="1:13" x14ac:dyDescent="0.2">
      <c r="A23" s="251" t="s">
        <v>407</v>
      </c>
      <c r="B23" s="252" t="str">
        <f t="shared" ref="B23" ca="1" si="4">IF(ISERROR(INDIRECT("'"&amp;$A23&amp;"'!A8")),"",HYPERLINK("#'"&amp;$A23&amp;"'!A1",$A23))</f>
        <v>5.11</v>
      </c>
      <c r="C23" s="313" t="str">
        <f t="shared" ref="C23" ca="1" si="5">INDIRECT(""&amp;$A23&amp;""&amp;"!"&amp;"b1")</f>
        <v>Dificultad y porcentaje de aciertos por contenido curricular en Formación Cívica y Ética. Resultados nacionales y por estrato escolar.</v>
      </c>
      <c r="D23" s="313"/>
      <c r="E23" s="313"/>
      <c r="F23" s="313"/>
      <c r="G23" s="313"/>
      <c r="H23" s="313"/>
      <c r="I23" s="313"/>
      <c r="J23" s="313"/>
      <c r="K23" s="313"/>
      <c r="L23" s="313"/>
      <c r="M23" s="314"/>
    </row>
    <row r="24" spans="1:13" s="6" customFormat="1" ht="12" customHeight="1" x14ac:dyDescent="0.2">
      <c r="A24" s="251"/>
      <c r="B24" s="3"/>
      <c r="C24" s="4"/>
      <c r="D24" s="4"/>
      <c r="E24" s="4"/>
      <c r="F24" s="4"/>
      <c r="G24" s="4"/>
      <c r="H24" s="4"/>
      <c r="I24" s="4"/>
      <c r="J24" s="4"/>
      <c r="K24" s="4"/>
      <c r="L24" s="4"/>
      <c r="M24" s="5"/>
    </row>
    <row r="25" spans="1:13" s="6" customFormat="1" ht="15" x14ac:dyDescent="0.2">
      <c r="A25" s="251"/>
      <c r="B25" s="321" t="s">
        <v>422</v>
      </c>
      <c r="C25" s="324"/>
      <c r="D25" s="324"/>
      <c r="E25" s="324"/>
      <c r="F25" s="324"/>
      <c r="G25" s="324"/>
      <c r="H25" s="324"/>
      <c r="I25" s="324"/>
      <c r="J25" s="324"/>
      <c r="K25" s="324"/>
      <c r="L25" s="324"/>
      <c r="M25" s="325"/>
    </row>
    <row r="26" spans="1:13" s="6" customFormat="1" ht="15" x14ac:dyDescent="0.2">
      <c r="A26" s="251"/>
      <c r="B26" s="321" t="s">
        <v>264</v>
      </c>
      <c r="C26" s="324"/>
      <c r="D26" s="324"/>
      <c r="E26" s="324"/>
      <c r="F26" s="324"/>
      <c r="G26" s="324"/>
      <c r="H26" s="324"/>
      <c r="I26" s="324"/>
      <c r="J26" s="324"/>
      <c r="K26" s="324"/>
      <c r="L26" s="324"/>
      <c r="M26" s="325"/>
    </row>
    <row r="27" spans="1:13" s="6" customFormat="1" ht="15" customHeight="1" x14ac:dyDescent="0.2">
      <c r="A27" s="251" t="s">
        <v>280</v>
      </c>
      <c r="B27" s="249" t="str">
        <f t="shared" ref="B27:B30" ca="1" si="6">IF(ISERROR(INDIRECT("'"&amp;$A27&amp;"'!A8")),"",HYPERLINK("#'"&amp;$A27&amp;"'!A1",$A27))</f>
        <v>5.12</v>
      </c>
      <c r="C27" s="313" t="str">
        <f t="shared" ref="C27:C30" ca="1" si="7">INDIRECT(""&amp;$A27&amp;""&amp;"!"&amp;"b1")</f>
        <v>Comparativo nacional del puntaje promedio y desviación estándar de logro educativo en Formación Cívica y Ética por estrato escolar: 2009-2013.</v>
      </c>
      <c r="D27" s="313"/>
      <c r="E27" s="313"/>
      <c r="F27" s="313"/>
      <c r="G27" s="313"/>
      <c r="H27" s="313"/>
      <c r="I27" s="313"/>
      <c r="J27" s="313"/>
      <c r="K27" s="313"/>
      <c r="L27" s="313"/>
      <c r="M27" s="314"/>
    </row>
    <row r="28" spans="1:13" s="6" customFormat="1" ht="15" customHeight="1" x14ac:dyDescent="0.2">
      <c r="A28" s="251" t="s">
        <v>281</v>
      </c>
      <c r="B28" s="249" t="str">
        <f t="shared" ca="1" si="6"/>
        <v>5.13</v>
      </c>
      <c r="C28" s="313" t="str">
        <f t="shared" ca="1" si="7"/>
        <v>Comparativo nacional del puntaje promedio de logro educativo en Formación Cívica y Ética por sexo y estrato escolar: 2009-2013.</v>
      </c>
      <c r="D28" s="313"/>
      <c r="E28" s="313"/>
      <c r="F28" s="313"/>
      <c r="G28" s="313"/>
      <c r="H28" s="313"/>
      <c r="I28" s="313"/>
      <c r="J28" s="313"/>
      <c r="K28" s="313"/>
      <c r="L28" s="313"/>
      <c r="M28" s="314"/>
    </row>
    <row r="29" spans="1:13" s="6" customFormat="1" ht="15" customHeight="1" x14ac:dyDescent="0.2">
      <c r="A29" s="251" t="s">
        <v>282</v>
      </c>
      <c r="B29" s="249" t="str">
        <f t="shared" ca="1" si="6"/>
        <v>5.14</v>
      </c>
      <c r="C29" s="313" t="str">
        <f t="shared" ca="1" si="7"/>
        <v>Comparativo nacional del puntaje promedio de logro educativo en Formación Cívica y Ética por edad normativa y estrato escolar: 2009-2013.</v>
      </c>
      <c r="D29" s="313"/>
      <c r="E29" s="313"/>
      <c r="F29" s="313"/>
      <c r="G29" s="313"/>
      <c r="H29" s="313"/>
      <c r="I29" s="313"/>
      <c r="J29" s="313"/>
      <c r="K29" s="313"/>
      <c r="L29" s="313"/>
      <c r="M29" s="314"/>
    </row>
    <row r="30" spans="1:13" s="6" customFormat="1" ht="15" customHeight="1" x14ac:dyDescent="0.2">
      <c r="A30" s="251" t="s">
        <v>283</v>
      </c>
      <c r="B30" s="249" t="str">
        <f t="shared" ca="1" si="6"/>
        <v>5.15</v>
      </c>
      <c r="C30" s="313" t="str">
        <f t="shared" ca="1" si="7"/>
        <v>Comparativo nacional del puntaje promedio de logro educativo en Formación Cívica y Ética por edad en años cumplidos y estrato escolar: 2009-2013.</v>
      </c>
      <c r="D30" s="313"/>
      <c r="E30" s="313"/>
      <c r="F30" s="313"/>
      <c r="G30" s="313"/>
      <c r="H30" s="313"/>
      <c r="I30" s="313"/>
      <c r="J30" s="313"/>
      <c r="K30" s="313"/>
      <c r="L30" s="313"/>
      <c r="M30" s="314"/>
    </row>
    <row r="31" spans="1:13" s="6" customFormat="1" ht="15" customHeight="1" x14ac:dyDescent="0.2">
      <c r="A31" s="251"/>
      <c r="B31" s="2"/>
      <c r="C31" s="326"/>
      <c r="D31" s="326"/>
      <c r="E31" s="326"/>
      <c r="F31" s="326"/>
      <c r="G31" s="326"/>
      <c r="H31" s="326"/>
      <c r="I31" s="326"/>
      <c r="J31" s="326"/>
      <c r="K31" s="326"/>
      <c r="L31" s="326"/>
      <c r="M31" s="327"/>
    </row>
    <row r="32" spans="1:13" s="6" customFormat="1" ht="15" x14ac:dyDescent="0.2">
      <c r="A32" s="251"/>
      <c r="B32" s="321" t="s">
        <v>265</v>
      </c>
      <c r="C32" s="324"/>
      <c r="D32" s="324"/>
      <c r="E32" s="324"/>
      <c r="F32" s="324"/>
      <c r="G32" s="324"/>
      <c r="H32" s="324"/>
      <c r="I32" s="324"/>
      <c r="J32" s="324"/>
      <c r="K32" s="324"/>
      <c r="L32" s="324"/>
      <c r="M32" s="325"/>
    </row>
    <row r="33" spans="1:13" s="6" customFormat="1" ht="21.75" customHeight="1" x14ac:dyDescent="0.2">
      <c r="A33" s="251" t="s">
        <v>286</v>
      </c>
      <c r="B33" s="285" t="str">
        <f t="shared" ref="B33" ca="1" si="8">IF(ISERROR(INDIRECT("'"&amp;$A33&amp;"'!A8")),"",HYPERLINK("#'"&amp;$A33&amp;"'!A1",$A33))</f>
        <v>5.16</v>
      </c>
      <c r="C33" s="313" t="str">
        <f t="shared" ref="C33" ca="1" si="9">INDIRECT(""&amp;$A33&amp;""&amp;"!"&amp;"b1")</f>
        <v>Comparativo del puntaje promedio y desviación estándar de logro educativo en  Formación Cívica y Ética por entidad y estrato escolar: 2009-2013.</v>
      </c>
      <c r="D33" s="313"/>
      <c r="E33" s="313"/>
      <c r="F33" s="313"/>
      <c r="G33" s="313"/>
      <c r="H33" s="313"/>
      <c r="I33" s="313"/>
      <c r="J33" s="313"/>
      <c r="K33" s="313"/>
      <c r="L33" s="313"/>
      <c r="M33" s="314"/>
    </row>
    <row r="34" spans="1:13" s="6" customFormat="1" ht="15.75" customHeight="1" thickBot="1" x14ac:dyDescent="0.25">
      <c r="A34" s="253"/>
      <c r="B34" s="7"/>
      <c r="C34" s="328"/>
      <c r="D34" s="328"/>
      <c r="E34" s="328"/>
      <c r="F34" s="328"/>
      <c r="G34" s="328"/>
      <c r="H34" s="328"/>
      <c r="I34" s="328"/>
      <c r="J34" s="328"/>
      <c r="K34" s="328"/>
      <c r="L34" s="328"/>
      <c r="M34" s="329"/>
    </row>
    <row r="36" spans="1:13" x14ac:dyDescent="0.2">
      <c r="B36" s="8" t="s">
        <v>267</v>
      </c>
    </row>
    <row r="37" spans="1:13" x14ac:dyDescent="0.2">
      <c r="B37" s="8" t="s">
        <v>2</v>
      </c>
    </row>
    <row r="38" spans="1:13" x14ac:dyDescent="0.2">
      <c r="B38" s="8" t="s">
        <v>415</v>
      </c>
    </row>
    <row r="39" spans="1:13" x14ac:dyDescent="0.2">
      <c r="B39" s="8" t="s">
        <v>268</v>
      </c>
    </row>
    <row r="40" spans="1:13" x14ac:dyDescent="0.2">
      <c r="B40" s="8" t="s">
        <v>269</v>
      </c>
    </row>
  </sheetData>
  <mergeCells count="29">
    <mergeCell ref="C30:M30"/>
    <mergeCell ref="C31:M31"/>
    <mergeCell ref="B32:M32"/>
    <mergeCell ref="C33:M33"/>
    <mergeCell ref="C34:M34"/>
    <mergeCell ref="C29:M29"/>
    <mergeCell ref="C15:M15"/>
    <mergeCell ref="B17:M17"/>
    <mergeCell ref="C18:M18"/>
    <mergeCell ref="C19:M19"/>
    <mergeCell ref="C20:M20"/>
    <mergeCell ref="B22:M22"/>
    <mergeCell ref="C23:M23"/>
    <mergeCell ref="B25:M25"/>
    <mergeCell ref="B26:M26"/>
    <mergeCell ref="C27:M27"/>
    <mergeCell ref="C28:M28"/>
    <mergeCell ref="C14:M14"/>
    <mergeCell ref="B1:M1"/>
    <mergeCell ref="B2:M2"/>
    <mergeCell ref="B4:M4"/>
    <mergeCell ref="B6:M6"/>
    <mergeCell ref="B7:M7"/>
    <mergeCell ref="B8:M8"/>
    <mergeCell ref="C9:M9"/>
    <mergeCell ref="C10:M10"/>
    <mergeCell ref="C11:M11"/>
    <mergeCell ref="C12:M12"/>
    <mergeCell ref="C13:M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5"/>
  <sheetViews>
    <sheetView zoomScaleNormal="100" workbookViewId="0"/>
  </sheetViews>
  <sheetFormatPr baseColWidth="10" defaultRowHeight="12.75" x14ac:dyDescent="0.2"/>
  <cols>
    <col min="1" max="1" width="4.85546875" style="122" customWidth="1"/>
    <col min="2" max="2" width="16.7109375" style="122" customWidth="1"/>
    <col min="3" max="3" width="10.7109375" style="122" customWidth="1"/>
    <col min="4" max="4" width="6.140625" style="122" customWidth="1"/>
    <col min="5" max="5" width="10.7109375" style="122" customWidth="1"/>
    <col min="6" max="6" width="6.140625" style="122" customWidth="1"/>
    <col min="7" max="7" width="10.7109375" style="122" customWidth="1"/>
    <col min="8" max="8" width="6.140625" style="122" customWidth="1"/>
    <col min="9" max="9" width="10.7109375" style="122" customWidth="1"/>
    <col min="10" max="10" width="6.140625" style="122" customWidth="1"/>
    <col min="11" max="14" width="10.7109375" style="122" customWidth="1"/>
    <col min="15" max="16384" width="11.42578125" style="122"/>
  </cols>
  <sheetData>
    <row r="1" spans="1:14" s="121" customFormat="1" ht="15.75" customHeight="1" thickBot="1" x14ac:dyDescent="0.25">
      <c r="A1" s="234">
        <v>5.9</v>
      </c>
      <c r="B1" s="414" t="s">
        <v>432</v>
      </c>
      <c r="C1" s="414"/>
      <c r="D1" s="414"/>
      <c r="E1" s="414"/>
      <c r="F1" s="414"/>
      <c r="G1" s="414"/>
      <c r="H1" s="414"/>
      <c r="I1" s="414"/>
      <c r="J1" s="414"/>
      <c r="K1" s="414"/>
      <c r="L1" s="414"/>
      <c r="M1" s="414"/>
      <c r="N1" s="414"/>
    </row>
    <row r="2" spans="1:14" s="121" customFormat="1" ht="15.75" customHeight="1" thickBot="1" x14ac:dyDescent="0.25">
      <c r="A2" s="369" t="s">
        <v>3</v>
      </c>
      <c r="B2" s="370"/>
      <c r="C2" s="377" t="s">
        <v>68</v>
      </c>
      <c r="D2" s="377"/>
      <c r="E2" s="377"/>
      <c r="F2" s="377"/>
      <c r="G2" s="377"/>
      <c r="H2" s="377"/>
      <c r="I2" s="377"/>
      <c r="J2" s="377"/>
      <c r="K2" s="375" t="s">
        <v>69</v>
      </c>
      <c r="L2" s="375"/>
      <c r="M2" s="375" t="s">
        <v>70</v>
      </c>
      <c r="N2" s="375"/>
    </row>
    <row r="3" spans="1:14" s="121" customFormat="1" ht="27" customHeight="1" thickBot="1" x14ac:dyDescent="0.25">
      <c r="A3" s="371"/>
      <c r="B3" s="372"/>
      <c r="C3" s="375" t="s">
        <v>71</v>
      </c>
      <c r="D3" s="375"/>
      <c r="E3" s="377" t="s">
        <v>72</v>
      </c>
      <c r="F3" s="377"/>
      <c r="G3" s="377" t="s">
        <v>73</v>
      </c>
      <c r="H3" s="377"/>
      <c r="I3" s="377" t="s">
        <v>74</v>
      </c>
      <c r="J3" s="377"/>
      <c r="K3" s="375"/>
      <c r="L3" s="375"/>
      <c r="M3" s="375"/>
      <c r="N3" s="375"/>
    </row>
    <row r="4" spans="1:14" s="121" customFormat="1" ht="15.75" customHeight="1" thickBot="1" x14ac:dyDescent="0.25">
      <c r="A4" s="395"/>
      <c r="B4" s="396"/>
      <c r="C4" s="233" t="s">
        <v>75</v>
      </c>
      <c r="D4" s="232" t="s">
        <v>5</v>
      </c>
      <c r="E4" s="233" t="s">
        <v>75</v>
      </c>
      <c r="F4" s="232" t="s">
        <v>5</v>
      </c>
      <c r="G4" s="233" t="s">
        <v>75</v>
      </c>
      <c r="H4" s="232" t="s">
        <v>5</v>
      </c>
      <c r="I4" s="233" t="s">
        <v>75</v>
      </c>
      <c r="J4" s="232" t="s">
        <v>5</v>
      </c>
      <c r="K4" s="233" t="s">
        <v>75</v>
      </c>
      <c r="L4" s="232" t="s">
        <v>5</v>
      </c>
      <c r="M4" s="233" t="s">
        <v>75</v>
      </c>
      <c r="N4" s="232" t="s">
        <v>5</v>
      </c>
    </row>
    <row r="5" spans="1:14" s="121" customFormat="1" ht="6" customHeight="1" thickBot="1" x14ac:dyDescent="0.25">
      <c r="A5" s="231"/>
      <c r="B5" s="231"/>
      <c r="C5" s="230"/>
      <c r="D5" s="229"/>
      <c r="E5" s="230"/>
      <c r="F5" s="229"/>
      <c r="G5" s="230"/>
      <c r="H5" s="229"/>
      <c r="I5" s="230"/>
      <c r="J5" s="229"/>
      <c r="K5" s="230"/>
      <c r="L5" s="229"/>
      <c r="M5" s="230"/>
      <c r="N5" s="229"/>
    </row>
    <row r="6" spans="1:14" s="121" customFormat="1" ht="15.75" customHeight="1" thickBot="1" x14ac:dyDescent="0.25">
      <c r="A6" s="415" t="s">
        <v>23</v>
      </c>
      <c r="B6" s="415"/>
      <c r="C6" s="227" t="s">
        <v>220</v>
      </c>
      <c r="D6" s="127">
        <v>3.9009344229178029</v>
      </c>
      <c r="E6" s="227" t="s">
        <v>144</v>
      </c>
      <c r="F6" s="228">
        <v>4.3747932519016901</v>
      </c>
      <c r="G6" s="227" t="s">
        <v>157</v>
      </c>
      <c r="H6" s="127">
        <v>5.4165303073180402</v>
      </c>
      <c r="I6" s="227" t="s">
        <v>154</v>
      </c>
      <c r="J6" s="127">
        <v>3.3260109066428361</v>
      </c>
      <c r="K6" s="227" t="s">
        <v>238</v>
      </c>
      <c r="L6" s="127">
        <v>3.9009344229178073</v>
      </c>
      <c r="M6" s="227" t="s">
        <v>167</v>
      </c>
      <c r="N6" s="127">
        <v>6.3422350170135191</v>
      </c>
    </row>
    <row r="7" spans="1:14" s="121" customFormat="1" ht="15.75" customHeight="1" x14ac:dyDescent="0.2">
      <c r="A7" s="366" t="s">
        <v>10</v>
      </c>
      <c r="B7" s="366"/>
      <c r="C7" s="211" t="s">
        <v>98</v>
      </c>
      <c r="D7" s="155">
        <v>9.8373847123408957</v>
      </c>
      <c r="E7" s="211" t="s">
        <v>156</v>
      </c>
      <c r="F7" s="155">
        <v>10.755741452691446</v>
      </c>
      <c r="G7" s="211" t="s">
        <v>115</v>
      </c>
      <c r="H7" s="155">
        <v>10.607165084699901</v>
      </c>
      <c r="I7" s="211" t="s">
        <v>149</v>
      </c>
      <c r="J7" s="155">
        <v>6.760821635821463</v>
      </c>
      <c r="K7" s="211" t="s">
        <v>201</v>
      </c>
      <c r="L7" s="155">
        <v>9.837384712340894</v>
      </c>
      <c r="M7" s="211" t="s">
        <v>188</v>
      </c>
      <c r="N7" s="155">
        <v>8.9595043909721177</v>
      </c>
    </row>
    <row r="8" spans="1:14" s="121" customFormat="1" ht="15.75" customHeight="1" x14ac:dyDescent="0.2">
      <c r="A8" s="367" t="s">
        <v>11</v>
      </c>
      <c r="B8" s="367"/>
      <c r="C8" s="210" t="s">
        <v>118</v>
      </c>
      <c r="D8" s="157">
        <v>4.3880777389264765</v>
      </c>
      <c r="E8" s="210" t="s">
        <v>144</v>
      </c>
      <c r="F8" s="157">
        <v>5.5703459385339471</v>
      </c>
      <c r="G8" s="210" t="s">
        <v>168</v>
      </c>
      <c r="H8" s="157">
        <v>6.7320693064422956</v>
      </c>
      <c r="I8" s="210" t="s">
        <v>197</v>
      </c>
      <c r="J8" s="157">
        <v>3.891403234191178</v>
      </c>
      <c r="K8" s="210" t="s">
        <v>116</v>
      </c>
      <c r="L8" s="157">
        <v>4.3880777389264836</v>
      </c>
      <c r="M8" s="210" t="s">
        <v>150</v>
      </c>
      <c r="N8" s="157">
        <v>8.226993618328823</v>
      </c>
    </row>
    <row r="9" spans="1:14" s="121" customFormat="1" ht="15.75" customHeight="1" thickBot="1" x14ac:dyDescent="0.25">
      <c r="A9" s="412" t="s">
        <v>12</v>
      </c>
      <c r="B9" s="412"/>
      <c r="C9" s="219" t="s">
        <v>212</v>
      </c>
      <c r="D9" s="220">
        <v>6.261791974703776</v>
      </c>
      <c r="E9" s="219" t="s">
        <v>128</v>
      </c>
      <c r="F9" s="220">
        <v>9.887411028618823</v>
      </c>
      <c r="G9" s="219" t="s">
        <v>232</v>
      </c>
      <c r="H9" s="220">
        <v>13.49639417561313</v>
      </c>
      <c r="I9" s="219" t="s">
        <v>114</v>
      </c>
      <c r="J9" s="220">
        <v>15.295243475129631</v>
      </c>
      <c r="K9" s="219" t="s">
        <v>237</v>
      </c>
      <c r="L9" s="220">
        <v>6.2617919747037742</v>
      </c>
      <c r="M9" s="219" t="s">
        <v>96</v>
      </c>
      <c r="N9" s="133">
        <v>7.8596203945037493</v>
      </c>
    </row>
    <row r="10" spans="1:14" s="121" customFormat="1" ht="6" customHeight="1" thickBot="1" x14ac:dyDescent="0.25">
      <c r="A10" s="218"/>
      <c r="B10" s="218"/>
      <c r="C10" s="215"/>
      <c r="D10" s="216"/>
      <c r="E10" s="215"/>
      <c r="F10" s="216"/>
      <c r="G10" s="215"/>
      <c r="H10" s="216"/>
      <c r="I10" s="215"/>
      <c r="J10" s="216"/>
      <c r="K10" s="215"/>
      <c r="L10" s="216"/>
      <c r="M10" s="215"/>
      <c r="N10" s="216"/>
    </row>
    <row r="11" spans="1:14" s="121" customFormat="1" ht="15.75" customHeight="1" thickBot="1" x14ac:dyDescent="0.25">
      <c r="A11" s="411" t="s">
        <v>24</v>
      </c>
      <c r="B11" s="411"/>
      <c r="C11" s="212" t="s">
        <v>213</v>
      </c>
      <c r="D11" s="213">
        <v>2.4497085740256415</v>
      </c>
      <c r="E11" s="212" t="s">
        <v>179</v>
      </c>
      <c r="F11" s="213">
        <v>4.645911873669176</v>
      </c>
      <c r="G11" s="212" t="s">
        <v>105</v>
      </c>
      <c r="H11" s="213">
        <v>4.766083803309872</v>
      </c>
      <c r="I11" s="212" t="s">
        <v>94</v>
      </c>
      <c r="J11" s="213">
        <v>2.3597283409979828</v>
      </c>
      <c r="K11" s="212" t="s">
        <v>126</v>
      </c>
      <c r="L11" s="213">
        <v>2.4497085740256432</v>
      </c>
      <c r="M11" s="212" t="s">
        <v>123</v>
      </c>
      <c r="N11" s="127">
        <v>4.5326422954704411</v>
      </c>
    </row>
    <row r="12" spans="1:14" s="121" customFormat="1" ht="15.75" customHeight="1" x14ac:dyDescent="0.2">
      <c r="A12" s="366" t="s">
        <v>10</v>
      </c>
      <c r="B12" s="366"/>
      <c r="C12" s="211" t="s">
        <v>183</v>
      </c>
      <c r="D12" s="155">
        <v>3.1650066918426742</v>
      </c>
      <c r="E12" s="211" t="s">
        <v>235</v>
      </c>
      <c r="F12" s="155">
        <v>14.955018211975494</v>
      </c>
      <c r="G12" s="211" t="s">
        <v>143</v>
      </c>
      <c r="H12" s="155">
        <v>15.065219796463603</v>
      </c>
      <c r="I12" s="211" t="s">
        <v>197</v>
      </c>
      <c r="J12" s="155">
        <v>9.4900635966498168</v>
      </c>
      <c r="K12" s="211" t="s">
        <v>112</v>
      </c>
      <c r="L12" s="155">
        <v>3.1650066918426774</v>
      </c>
      <c r="M12" s="211" t="s">
        <v>208</v>
      </c>
      <c r="N12" s="155">
        <v>15.118093733836865</v>
      </c>
    </row>
    <row r="13" spans="1:14" s="121" customFormat="1" ht="15.75" customHeight="1" x14ac:dyDescent="0.2">
      <c r="A13" s="367" t="s">
        <v>11</v>
      </c>
      <c r="B13" s="367"/>
      <c r="C13" s="210" t="s">
        <v>236</v>
      </c>
      <c r="D13" s="157">
        <v>2.9491130049170358</v>
      </c>
      <c r="E13" s="210" t="s">
        <v>179</v>
      </c>
      <c r="F13" s="157">
        <v>4.9315183583580602</v>
      </c>
      <c r="G13" s="210" t="s">
        <v>95</v>
      </c>
      <c r="H13" s="157">
        <v>5.452323986812492</v>
      </c>
      <c r="I13" s="210" t="s">
        <v>97</v>
      </c>
      <c r="J13" s="157">
        <v>2.5957851304309689</v>
      </c>
      <c r="K13" s="210" t="s">
        <v>166</v>
      </c>
      <c r="L13" s="157">
        <v>2.9491130049170358</v>
      </c>
      <c r="M13" s="210" t="s">
        <v>189</v>
      </c>
      <c r="N13" s="157">
        <v>5.089855588313438</v>
      </c>
    </row>
    <row r="14" spans="1:14" s="121" customFormat="1" ht="15.75" customHeight="1" thickBot="1" x14ac:dyDescent="0.25">
      <c r="A14" s="412" t="s">
        <v>12</v>
      </c>
      <c r="B14" s="412"/>
      <c r="C14" s="219" t="s">
        <v>97</v>
      </c>
      <c r="D14" s="220">
        <v>3.733012943490059</v>
      </c>
      <c r="E14" s="219" t="s">
        <v>145</v>
      </c>
      <c r="F14" s="220">
        <v>7.3713030585587198</v>
      </c>
      <c r="G14" s="219" t="s">
        <v>161</v>
      </c>
      <c r="H14" s="220">
        <v>7.7212950981436617</v>
      </c>
      <c r="I14" s="219" t="s">
        <v>134</v>
      </c>
      <c r="J14" s="220">
        <v>7.7330361942044625</v>
      </c>
      <c r="K14" s="219" t="s">
        <v>191</v>
      </c>
      <c r="L14" s="220">
        <v>3.7330129434900607</v>
      </c>
      <c r="M14" s="219" t="s">
        <v>198</v>
      </c>
      <c r="N14" s="133">
        <v>6.6043941679270137</v>
      </c>
    </row>
    <row r="15" spans="1:14" s="121" customFormat="1" ht="6" customHeight="1" thickBot="1" x14ac:dyDescent="0.25">
      <c r="A15" s="218"/>
      <c r="B15" s="218"/>
      <c r="C15" s="215"/>
      <c r="D15" s="216"/>
      <c r="E15" s="215"/>
      <c r="F15" s="216"/>
      <c r="G15" s="215"/>
      <c r="H15" s="216"/>
      <c r="I15" s="215"/>
      <c r="J15" s="216"/>
      <c r="K15" s="215"/>
      <c r="L15" s="216"/>
      <c r="M15" s="215"/>
      <c r="N15" s="216"/>
    </row>
    <row r="16" spans="1:14" s="121" customFormat="1" ht="15.75" customHeight="1" thickBot="1" x14ac:dyDescent="0.25">
      <c r="A16" s="411" t="s">
        <v>25</v>
      </c>
      <c r="B16" s="411"/>
      <c r="C16" s="212" t="s">
        <v>121</v>
      </c>
      <c r="D16" s="213">
        <v>3.8876782781965975</v>
      </c>
      <c r="E16" s="212" t="s">
        <v>181</v>
      </c>
      <c r="F16" s="213">
        <v>6.5098195851457277</v>
      </c>
      <c r="G16" s="212" t="s">
        <v>195</v>
      </c>
      <c r="H16" s="213">
        <v>6.3940856597912115</v>
      </c>
      <c r="I16" s="212" t="s">
        <v>97</v>
      </c>
      <c r="J16" s="213">
        <v>2.4085469017286378</v>
      </c>
      <c r="K16" s="212" t="s">
        <v>166</v>
      </c>
      <c r="L16" s="213">
        <v>3.8876782781966011</v>
      </c>
      <c r="M16" s="212" t="s">
        <v>203</v>
      </c>
      <c r="N16" s="127">
        <v>6.3402404959254595</v>
      </c>
    </row>
    <row r="17" spans="1:14" s="121" customFormat="1" ht="15.75" customHeight="1" x14ac:dyDescent="0.2">
      <c r="A17" s="366" t="s">
        <v>10</v>
      </c>
      <c r="B17" s="366"/>
      <c r="C17" s="211" t="s">
        <v>143</v>
      </c>
      <c r="D17" s="155">
        <v>12.612351377939659</v>
      </c>
      <c r="E17" s="211" t="s">
        <v>184</v>
      </c>
      <c r="F17" s="155">
        <v>10.048135922164418</v>
      </c>
      <c r="G17" s="211" t="s">
        <v>98</v>
      </c>
      <c r="H17" s="155">
        <v>8.4631568132662114</v>
      </c>
      <c r="I17" s="211" t="s">
        <v>60</v>
      </c>
      <c r="J17" s="222" t="s">
        <v>60</v>
      </c>
      <c r="K17" s="211" t="s">
        <v>221</v>
      </c>
      <c r="L17" s="155">
        <v>12.61235137793966</v>
      </c>
      <c r="M17" s="211" t="s">
        <v>135</v>
      </c>
      <c r="N17" s="155">
        <v>9.2915988806700316</v>
      </c>
    </row>
    <row r="18" spans="1:14" s="121" customFormat="1" ht="15.75" customHeight="1" x14ac:dyDescent="0.2">
      <c r="A18" s="367" t="s">
        <v>11</v>
      </c>
      <c r="B18" s="367"/>
      <c r="C18" s="210" t="s">
        <v>115</v>
      </c>
      <c r="D18" s="157">
        <v>4.5104972945763055</v>
      </c>
      <c r="E18" s="210" t="s">
        <v>131</v>
      </c>
      <c r="F18" s="157">
        <v>8.0866394426276251</v>
      </c>
      <c r="G18" s="210" t="s">
        <v>192</v>
      </c>
      <c r="H18" s="157">
        <v>7.3770065369250819</v>
      </c>
      <c r="I18" s="210" t="s">
        <v>97</v>
      </c>
      <c r="J18" s="157">
        <v>2.6407259198064295</v>
      </c>
      <c r="K18" s="210" t="s">
        <v>193</v>
      </c>
      <c r="L18" s="157">
        <v>4.5104972945763055</v>
      </c>
      <c r="M18" s="210" t="s">
        <v>145</v>
      </c>
      <c r="N18" s="157">
        <v>7.611394565893324</v>
      </c>
    </row>
    <row r="19" spans="1:14" s="121" customFormat="1" ht="15.75" customHeight="1" thickBot="1" x14ac:dyDescent="0.25">
      <c r="A19" s="412" t="s">
        <v>12</v>
      </c>
      <c r="B19" s="412"/>
      <c r="C19" s="219" t="s">
        <v>60</v>
      </c>
      <c r="D19" s="221" t="s">
        <v>60</v>
      </c>
      <c r="E19" s="219" t="s">
        <v>145</v>
      </c>
      <c r="F19" s="220">
        <v>11.948723225198073</v>
      </c>
      <c r="G19" s="219" t="s">
        <v>230</v>
      </c>
      <c r="H19" s="220">
        <v>13.120026303710288</v>
      </c>
      <c r="I19" s="219" t="s">
        <v>154</v>
      </c>
      <c r="J19" s="220">
        <v>13.840998135058893</v>
      </c>
      <c r="K19" s="219" t="s">
        <v>112</v>
      </c>
      <c r="L19" s="220">
        <v>4.1376605525892662</v>
      </c>
      <c r="M19" s="219" t="s">
        <v>216</v>
      </c>
      <c r="N19" s="133">
        <v>11.733909985842644</v>
      </c>
    </row>
    <row r="20" spans="1:14" s="121" customFormat="1" ht="6" customHeight="1" thickBot="1" x14ac:dyDescent="0.25">
      <c r="A20" s="218"/>
      <c r="B20" s="218"/>
      <c r="C20" s="215"/>
      <c r="D20" s="217"/>
      <c r="E20" s="215"/>
      <c r="F20" s="216"/>
      <c r="G20" s="215"/>
      <c r="H20" s="216"/>
      <c r="I20" s="215"/>
      <c r="J20" s="216"/>
      <c r="K20" s="215"/>
      <c r="L20" s="216"/>
      <c r="M20" s="215"/>
      <c r="N20" s="226"/>
    </row>
    <row r="21" spans="1:14" s="121" customFormat="1" ht="15.75" customHeight="1" thickBot="1" x14ac:dyDescent="0.25">
      <c r="A21" s="411" t="s">
        <v>26</v>
      </c>
      <c r="B21" s="411"/>
      <c r="C21" s="212" t="s">
        <v>100</v>
      </c>
      <c r="D21" s="213">
        <v>4.8640719966215604</v>
      </c>
      <c r="E21" s="212" t="s">
        <v>179</v>
      </c>
      <c r="F21" s="213">
        <v>5.4624908364359275</v>
      </c>
      <c r="G21" s="212" t="s">
        <v>132</v>
      </c>
      <c r="H21" s="213">
        <v>4.1863227106291774</v>
      </c>
      <c r="I21" s="212" t="s">
        <v>97</v>
      </c>
      <c r="J21" s="213">
        <v>2.1133718256892751</v>
      </c>
      <c r="K21" s="212" t="s">
        <v>96</v>
      </c>
      <c r="L21" s="213">
        <v>4.8640719966215604</v>
      </c>
      <c r="M21" s="212" t="s">
        <v>157</v>
      </c>
      <c r="N21" s="127">
        <v>4.9778340014567277</v>
      </c>
    </row>
    <row r="22" spans="1:14" s="121" customFormat="1" ht="15.75" customHeight="1" x14ac:dyDescent="0.2">
      <c r="A22" s="366" t="s">
        <v>10</v>
      </c>
      <c r="B22" s="366"/>
      <c r="C22" s="211" t="s">
        <v>148</v>
      </c>
      <c r="D22" s="155">
        <v>13.844341881671609</v>
      </c>
      <c r="E22" s="211" t="s">
        <v>175</v>
      </c>
      <c r="F22" s="155">
        <v>12.262424021066154</v>
      </c>
      <c r="G22" s="211" t="s">
        <v>133</v>
      </c>
      <c r="H22" s="155">
        <v>7.6088119883217153</v>
      </c>
      <c r="I22" s="211" t="s">
        <v>60</v>
      </c>
      <c r="J22" s="222" t="s">
        <v>60</v>
      </c>
      <c r="K22" s="211" t="s">
        <v>235</v>
      </c>
      <c r="L22" s="155">
        <v>13.844341881671607</v>
      </c>
      <c r="M22" s="211" t="s">
        <v>121</v>
      </c>
      <c r="N22" s="155">
        <v>7.450062404523206</v>
      </c>
    </row>
    <row r="23" spans="1:14" s="121" customFormat="1" ht="15.75" customHeight="1" x14ac:dyDescent="0.2">
      <c r="A23" s="367" t="s">
        <v>11</v>
      </c>
      <c r="B23" s="367"/>
      <c r="C23" s="210" t="s">
        <v>103</v>
      </c>
      <c r="D23" s="157">
        <v>4.4804334643787307</v>
      </c>
      <c r="E23" s="210" t="s">
        <v>181</v>
      </c>
      <c r="F23" s="157">
        <v>6.5347796743538948</v>
      </c>
      <c r="G23" s="210" t="s">
        <v>192</v>
      </c>
      <c r="H23" s="157">
        <v>7.0599555318148886</v>
      </c>
      <c r="I23" s="210" t="s">
        <v>183</v>
      </c>
      <c r="J23" s="157">
        <v>2.4002533201808056</v>
      </c>
      <c r="K23" s="210" t="s">
        <v>160</v>
      </c>
      <c r="L23" s="157">
        <v>4.4804334643787378</v>
      </c>
      <c r="M23" s="210" t="s">
        <v>145</v>
      </c>
      <c r="N23" s="157">
        <v>7.5674876464585514</v>
      </c>
    </row>
    <row r="24" spans="1:14" s="121" customFormat="1" ht="15.75" customHeight="1" thickBot="1" x14ac:dyDescent="0.25">
      <c r="A24" s="412" t="s">
        <v>12</v>
      </c>
      <c r="B24" s="412"/>
      <c r="C24" s="219" t="s">
        <v>60</v>
      </c>
      <c r="D24" s="221" t="s">
        <v>60</v>
      </c>
      <c r="E24" s="219" t="s">
        <v>195</v>
      </c>
      <c r="F24" s="220">
        <v>13.548765694177415</v>
      </c>
      <c r="G24" s="219" t="s">
        <v>156</v>
      </c>
      <c r="H24" s="220">
        <v>14.462183262475101</v>
      </c>
      <c r="I24" s="219" t="s">
        <v>101</v>
      </c>
      <c r="J24" s="220">
        <v>9.5391662649923941</v>
      </c>
      <c r="K24" s="219" t="s">
        <v>185</v>
      </c>
      <c r="L24" s="220">
        <v>3.4871134533347501</v>
      </c>
      <c r="M24" s="219" t="s">
        <v>234</v>
      </c>
      <c r="N24" s="133">
        <v>14.162492817764482</v>
      </c>
    </row>
    <row r="25" spans="1:14" s="121" customFormat="1" ht="6" customHeight="1" thickBot="1" x14ac:dyDescent="0.25">
      <c r="A25" s="218"/>
      <c r="B25" s="218"/>
      <c r="C25" s="215"/>
      <c r="D25" s="217"/>
      <c r="E25" s="215"/>
      <c r="F25" s="216"/>
      <c r="G25" s="215"/>
      <c r="H25" s="216"/>
      <c r="I25" s="215"/>
      <c r="J25" s="216"/>
      <c r="K25" s="215"/>
      <c r="L25" s="216"/>
      <c r="M25" s="215"/>
      <c r="N25" s="214"/>
    </row>
    <row r="26" spans="1:14" s="121" customFormat="1" ht="15.75" customHeight="1" thickBot="1" x14ac:dyDescent="0.25">
      <c r="A26" s="411" t="s">
        <v>27</v>
      </c>
      <c r="B26" s="411"/>
      <c r="C26" s="212" t="s">
        <v>180</v>
      </c>
      <c r="D26" s="213">
        <v>3.4362638789564692</v>
      </c>
      <c r="E26" s="212" t="s">
        <v>150</v>
      </c>
      <c r="F26" s="213">
        <v>4.217619597120815</v>
      </c>
      <c r="G26" s="212" t="s">
        <v>173</v>
      </c>
      <c r="H26" s="213">
        <v>2.9961145493206804</v>
      </c>
      <c r="I26" s="212" t="s">
        <v>197</v>
      </c>
      <c r="J26" s="213">
        <v>2.6887528382451924</v>
      </c>
      <c r="K26" s="212" t="s">
        <v>178</v>
      </c>
      <c r="L26" s="213">
        <v>3.4362638789564675</v>
      </c>
      <c r="M26" s="212" t="s">
        <v>152</v>
      </c>
      <c r="N26" s="127">
        <v>4.1123081796278491</v>
      </c>
    </row>
    <row r="27" spans="1:14" s="121" customFormat="1" ht="15.75" customHeight="1" x14ac:dyDescent="0.2">
      <c r="A27" s="366" t="s">
        <v>10</v>
      </c>
      <c r="B27" s="366"/>
      <c r="C27" s="211" t="s">
        <v>233</v>
      </c>
      <c r="D27" s="155">
        <v>12.369862929681423</v>
      </c>
      <c r="E27" s="211" t="s">
        <v>232</v>
      </c>
      <c r="F27" s="155">
        <v>13.579522456151821</v>
      </c>
      <c r="G27" s="211" t="s">
        <v>103</v>
      </c>
      <c r="H27" s="155">
        <v>10.439833241920677</v>
      </c>
      <c r="I27" s="211" t="s">
        <v>60</v>
      </c>
      <c r="J27" s="222" t="s">
        <v>60</v>
      </c>
      <c r="K27" s="211" t="s">
        <v>231</v>
      </c>
      <c r="L27" s="155">
        <v>12.369862929681425</v>
      </c>
      <c r="M27" s="211" t="s">
        <v>101</v>
      </c>
      <c r="N27" s="155">
        <v>10.745441284202668</v>
      </c>
    </row>
    <row r="28" spans="1:14" s="121" customFormat="1" ht="15.75" customHeight="1" x14ac:dyDescent="0.2">
      <c r="A28" s="367" t="s">
        <v>11</v>
      </c>
      <c r="B28" s="367"/>
      <c r="C28" s="210" t="s">
        <v>129</v>
      </c>
      <c r="D28" s="157">
        <v>3.9705729266225487</v>
      </c>
      <c r="E28" s="210" t="s">
        <v>110</v>
      </c>
      <c r="F28" s="157">
        <v>4.7703123932564599</v>
      </c>
      <c r="G28" s="210" t="s">
        <v>132</v>
      </c>
      <c r="H28" s="157">
        <v>3.4825641518555073</v>
      </c>
      <c r="I28" s="210" t="s">
        <v>149</v>
      </c>
      <c r="J28" s="157">
        <v>2.6469323268690297</v>
      </c>
      <c r="K28" s="210" t="s">
        <v>137</v>
      </c>
      <c r="L28" s="157">
        <v>3.9705729266225478</v>
      </c>
      <c r="M28" s="210" t="s">
        <v>105</v>
      </c>
      <c r="N28" s="157">
        <v>4.5342965156866084</v>
      </c>
    </row>
    <row r="29" spans="1:14" s="121" customFormat="1" ht="15.75" customHeight="1" thickBot="1" x14ac:dyDescent="0.25">
      <c r="A29" s="412" t="s">
        <v>12</v>
      </c>
      <c r="B29" s="412"/>
      <c r="C29" s="219" t="s">
        <v>94</v>
      </c>
      <c r="D29" s="220">
        <v>4.3321087509514413</v>
      </c>
      <c r="E29" s="219" t="s">
        <v>202</v>
      </c>
      <c r="F29" s="220">
        <v>7.3054622987379494</v>
      </c>
      <c r="G29" s="219" t="s">
        <v>114</v>
      </c>
      <c r="H29" s="220">
        <v>9.346975960285576</v>
      </c>
      <c r="I29" s="219" t="s">
        <v>165</v>
      </c>
      <c r="J29" s="220">
        <v>11.77145084868765</v>
      </c>
      <c r="K29" s="219" t="s">
        <v>90</v>
      </c>
      <c r="L29" s="220">
        <v>4.3321087509514387</v>
      </c>
      <c r="M29" s="219" t="s">
        <v>107</v>
      </c>
      <c r="N29" s="133">
        <v>6.6529746099849909</v>
      </c>
    </row>
    <row r="30" spans="1:14" s="121" customFormat="1" ht="6" customHeight="1" thickBot="1" x14ac:dyDescent="0.25">
      <c r="A30" s="218"/>
      <c r="B30" s="218"/>
      <c r="C30" s="215"/>
      <c r="D30" s="216"/>
      <c r="E30" s="215"/>
      <c r="F30" s="216"/>
      <c r="G30" s="215"/>
      <c r="H30" s="216"/>
      <c r="I30" s="215"/>
      <c r="J30" s="216"/>
      <c r="K30" s="215"/>
      <c r="L30" s="216"/>
      <c r="M30" s="215"/>
      <c r="N30" s="214"/>
    </row>
    <row r="31" spans="1:14" s="121" customFormat="1" ht="15.75" customHeight="1" thickBot="1" x14ac:dyDescent="0.25">
      <c r="A31" s="411" t="s">
        <v>28</v>
      </c>
      <c r="B31" s="411"/>
      <c r="C31" s="212" t="s">
        <v>132</v>
      </c>
      <c r="D31" s="213">
        <v>4.0020799882191094</v>
      </c>
      <c r="E31" s="212" t="s">
        <v>167</v>
      </c>
      <c r="F31" s="213">
        <v>3.1329278875635418</v>
      </c>
      <c r="G31" s="212" t="s">
        <v>228</v>
      </c>
      <c r="H31" s="213">
        <v>3.9863033762974704</v>
      </c>
      <c r="I31" s="212" t="s">
        <v>94</v>
      </c>
      <c r="J31" s="213">
        <v>2.1121673693979202</v>
      </c>
      <c r="K31" s="212" t="s">
        <v>130</v>
      </c>
      <c r="L31" s="213">
        <v>4.0020799882191032</v>
      </c>
      <c r="M31" s="212" t="s">
        <v>203</v>
      </c>
      <c r="N31" s="127">
        <v>4.4190915995848581</v>
      </c>
    </row>
    <row r="32" spans="1:14" s="121" customFormat="1" ht="15.75" customHeight="1" x14ac:dyDescent="0.2">
      <c r="A32" s="366" t="s">
        <v>10</v>
      </c>
      <c r="B32" s="366"/>
      <c r="C32" s="211" t="s">
        <v>159</v>
      </c>
      <c r="D32" s="155">
        <v>12.100762020174525</v>
      </c>
      <c r="E32" s="211" t="s">
        <v>156</v>
      </c>
      <c r="F32" s="155">
        <v>11.289237307351449</v>
      </c>
      <c r="G32" s="211" t="s">
        <v>143</v>
      </c>
      <c r="H32" s="155">
        <v>14.829159859735775</v>
      </c>
      <c r="I32" s="211" t="s">
        <v>60</v>
      </c>
      <c r="J32" s="222" t="s">
        <v>60</v>
      </c>
      <c r="K32" s="211" t="s">
        <v>130</v>
      </c>
      <c r="L32" s="155">
        <v>12.100762020174523</v>
      </c>
      <c r="M32" s="211" t="s">
        <v>143</v>
      </c>
      <c r="N32" s="155">
        <v>14.829159859735775</v>
      </c>
    </row>
    <row r="33" spans="1:14" s="121" customFormat="1" ht="15.75" customHeight="1" x14ac:dyDescent="0.2">
      <c r="A33" s="367" t="s">
        <v>11</v>
      </c>
      <c r="B33" s="367"/>
      <c r="C33" s="210" t="s">
        <v>106</v>
      </c>
      <c r="D33" s="157">
        <v>5.0721107445627034</v>
      </c>
      <c r="E33" s="210" t="s">
        <v>93</v>
      </c>
      <c r="F33" s="157">
        <v>3.6572169044557779</v>
      </c>
      <c r="G33" s="210" t="s">
        <v>106</v>
      </c>
      <c r="H33" s="157">
        <v>4.7594031979668383</v>
      </c>
      <c r="I33" s="210" t="s">
        <v>171</v>
      </c>
      <c r="J33" s="157">
        <v>2.9757332942244346</v>
      </c>
      <c r="K33" s="210" t="s">
        <v>107</v>
      </c>
      <c r="L33" s="157">
        <v>5.0721107445627087</v>
      </c>
      <c r="M33" s="210" t="s">
        <v>203</v>
      </c>
      <c r="N33" s="157">
        <v>5.0787309192858281</v>
      </c>
    </row>
    <row r="34" spans="1:14" s="121" customFormat="1" ht="15.75" customHeight="1" thickBot="1" x14ac:dyDescent="0.25">
      <c r="A34" s="412" t="s">
        <v>12</v>
      </c>
      <c r="B34" s="412"/>
      <c r="C34" s="219" t="s">
        <v>94</v>
      </c>
      <c r="D34" s="220">
        <v>4.5214689760541296</v>
      </c>
      <c r="E34" s="219" t="s">
        <v>114</v>
      </c>
      <c r="F34" s="220">
        <v>15.803321803468583</v>
      </c>
      <c r="G34" s="219" t="s">
        <v>175</v>
      </c>
      <c r="H34" s="220">
        <v>16.414991695193336</v>
      </c>
      <c r="I34" s="219" t="s">
        <v>149</v>
      </c>
      <c r="J34" s="220">
        <v>7.5613981190552328</v>
      </c>
      <c r="K34" s="219" t="s">
        <v>90</v>
      </c>
      <c r="L34" s="220">
        <v>4.5214689760541269</v>
      </c>
      <c r="M34" s="219" t="s">
        <v>230</v>
      </c>
      <c r="N34" s="133">
        <v>17.198658557458469</v>
      </c>
    </row>
    <row r="35" spans="1:14" s="121" customFormat="1" ht="6" customHeight="1" thickBot="1" x14ac:dyDescent="0.25">
      <c r="A35" s="218"/>
      <c r="B35" s="218"/>
      <c r="C35" s="215"/>
      <c r="D35" s="216"/>
      <c r="E35" s="215"/>
      <c r="F35" s="216"/>
      <c r="G35" s="215"/>
      <c r="H35" s="216"/>
      <c r="I35" s="215"/>
      <c r="J35" s="216"/>
      <c r="K35" s="215"/>
      <c r="L35" s="216"/>
      <c r="M35" s="215"/>
      <c r="N35" s="214"/>
    </row>
    <row r="36" spans="1:14" s="121" customFormat="1" ht="15.75" customHeight="1" thickBot="1" x14ac:dyDescent="0.25">
      <c r="A36" s="411" t="s">
        <v>29</v>
      </c>
      <c r="B36" s="411"/>
      <c r="C36" s="212" t="s">
        <v>167</v>
      </c>
      <c r="D36" s="213">
        <v>3.3117517689344944</v>
      </c>
      <c r="E36" s="212" t="s">
        <v>167</v>
      </c>
      <c r="F36" s="213">
        <v>3.7699592113256033</v>
      </c>
      <c r="G36" s="212" t="s">
        <v>213</v>
      </c>
      <c r="H36" s="213">
        <v>2.4307344510484126</v>
      </c>
      <c r="I36" s="212" t="s">
        <v>108</v>
      </c>
      <c r="J36" s="213">
        <v>1.9742686760264607</v>
      </c>
      <c r="K36" s="212" t="s">
        <v>229</v>
      </c>
      <c r="L36" s="213">
        <v>3.3117517689344909</v>
      </c>
      <c r="M36" s="212" t="s">
        <v>207</v>
      </c>
      <c r="N36" s="127">
        <v>3.2747545076333919</v>
      </c>
    </row>
    <row r="37" spans="1:14" s="121" customFormat="1" ht="15.75" customHeight="1" x14ac:dyDescent="0.2">
      <c r="A37" s="366" t="s">
        <v>8</v>
      </c>
      <c r="B37" s="366"/>
      <c r="C37" s="211" t="s">
        <v>201</v>
      </c>
      <c r="D37" s="155">
        <v>4.4223813654911774</v>
      </c>
      <c r="E37" s="211" t="s">
        <v>109</v>
      </c>
      <c r="F37" s="155">
        <v>4.4138477068280109</v>
      </c>
      <c r="G37" s="211" t="s">
        <v>108</v>
      </c>
      <c r="H37" s="155">
        <v>1.7435530406854478</v>
      </c>
      <c r="I37" s="211" t="s">
        <v>409</v>
      </c>
      <c r="J37" s="155">
        <v>0.64019466249211066</v>
      </c>
      <c r="K37" s="211" t="s">
        <v>228</v>
      </c>
      <c r="L37" s="155">
        <v>4.4223813654911774</v>
      </c>
      <c r="M37" s="211" t="s">
        <v>183</v>
      </c>
      <c r="N37" s="155">
        <v>1.7963344609211831</v>
      </c>
    </row>
    <row r="38" spans="1:14" s="121" customFormat="1" ht="15.75" customHeight="1" x14ac:dyDescent="0.2">
      <c r="A38" s="367" t="s">
        <v>10</v>
      </c>
      <c r="B38" s="367"/>
      <c r="C38" s="210" t="s">
        <v>203</v>
      </c>
      <c r="D38" s="157">
        <v>6.4330448987287676</v>
      </c>
      <c r="E38" s="210" t="s">
        <v>138</v>
      </c>
      <c r="F38" s="157">
        <v>6.9089958055497025</v>
      </c>
      <c r="G38" s="210" t="s">
        <v>115</v>
      </c>
      <c r="H38" s="157">
        <v>5.4089559973806987</v>
      </c>
      <c r="I38" s="210" t="s">
        <v>120</v>
      </c>
      <c r="J38" s="157">
        <v>1.8322254333433683</v>
      </c>
      <c r="K38" s="210" t="s">
        <v>227</v>
      </c>
      <c r="L38" s="157">
        <v>6.4330448987287649</v>
      </c>
      <c r="M38" s="210" t="s">
        <v>91</v>
      </c>
      <c r="N38" s="157">
        <v>5.9678255043960569</v>
      </c>
    </row>
    <row r="39" spans="1:14" s="121" customFormat="1" ht="15.75" customHeight="1" thickBot="1" x14ac:dyDescent="0.25">
      <c r="A39" s="412" t="s">
        <v>11</v>
      </c>
      <c r="B39" s="412"/>
      <c r="C39" s="219" t="s">
        <v>91</v>
      </c>
      <c r="D39" s="220">
        <v>6.0496513110952117</v>
      </c>
      <c r="E39" s="219" t="s">
        <v>161</v>
      </c>
      <c r="F39" s="220">
        <v>9.6775331123307939</v>
      </c>
      <c r="G39" s="219" t="s">
        <v>100</v>
      </c>
      <c r="H39" s="220">
        <v>5.8154648398615612</v>
      </c>
      <c r="I39" s="219" t="s">
        <v>171</v>
      </c>
      <c r="J39" s="220">
        <v>5.4673386978972305</v>
      </c>
      <c r="K39" s="219" t="s">
        <v>158</v>
      </c>
      <c r="L39" s="220">
        <v>6.0496513110952055</v>
      </c>
      <c r="M39" s="219" t="s">
        <v>165</v>
      </c>
      <c r="N39" s="133">
        <v>8.4940813929625474</v>
      </c>
    </row>
    <row r="40" spans="1:14" s="121" customFormat="1" ht="6" customHeight="1" thickBot="1" x14ac:dyDescent="0.25">
      <c r="A40" s="218"/>
      <c r="B40" s="218"/>
      <c r="C40" s="215"/>
      <c r="D40" s="216"/>
      <c r="E40" s="215"/>
      <c r="F40" s="216"/>
      <c r="G40" s="215"/>
      <c r="H40" s="216"/>
      <c r="I40" s="215"/>
      <c r="J40" s="216"/>
      <c r="K40" s="215"/>
      <c r="L40" s="216"/>
      <c r="M40" s="215"/>
      <c r="N40" s="214"/>
    </row>
    <row r="41" spans="1:14" s="121" customFormat="1" ht="15.75" customHeight="1" thickBot="1" x14ac:dyDescent="0.25">
      <c r="A41" s="411" t="s">
        <v>30</v>
      </c>
      <c r="B41" s="411"/>
      <c r="C41" s="212" t="s">
        <v>217</v>
      </c>
      <c r="D41" s="213">
        <v>3.2867091778980457</v>
      </c>
      <c r="E41" s="212" t="s">
        <v>122</v>
      </c>
      <c r="F41" s="213">
        <v>3.7973748665014737</v>
      </c>
      <c r="G41" s="212" t="s">
        <v>172</v>
      </c>
      <c r="H41" s="213">
        <v>3.9675568178785614</v>
      </c>
      <c r="I41" s="212" t="s">
        <v>171</v>
      </c>
      <c r="J41" s="213">
        <v>2.1069398663524543</v>
      </c>
      <c r="K41" s="212" t="s">
        <v>111</v>
      </c>
      <c r="L41" s="213">
        <v>3.2867091778980497</v>
      </c>
      <c r="M41" s="212" t="s">
        <v>144</v>
      </c>
      <c r="N41" s="127">
        <v>4.6136161440509991</v>
      </c>
    </row>
    <row r="42" spans="1:14" s="121" customFormat="1" ht="15.75" customHeight="1" x14ac:dyDescent="0.2">
      <c r="A42" s="366" t="s">
        <v>8</v>
      </c>
      <c r="B42" s="366"/>
      <c r="C42" s="211" t="s">
        <v>226</v>
      </c>
      <c r="D42" s="155">
        <v>17.653427552827978</v>
      </c>
      <c r="E42" s="211" t="s">
        <v>118</v>
      </c>
      <c r="F42" s="155">
        <v>16.330467701417184</v>
      </c>
      <c r="G42" s="211" t="s">
        <v>212</v>
      </c>
      <c r="H42" s="155">
        <v>8.1714873093538731</v>
      </c>
      <c r="I42" s="211" t="s">
        <v>60</v>
      </c>
      <c r="J42" s="222" t="s">
        <v>60</v>
      </c>
      <c r="K42" s="211" t="s">
        <v>135</v>
      </c>
      <c r="L42" s="155">
        <v>17.653427552827974</v>
      </c>
      <c r="M42" s="211" t="s">
        <v>212</v>
      </c>
      <c r="N42" s="155">
        <v>8.1700780605170333</v>
      </c>
    </row>
    <row r="43" spans="1:14" s="121" customFormat="1" ht="15.75" customHeight="1" x14ac:dyDescent="0.2">
      <c r="A43" s="367" t="s">
        <v>10</v>
      </c>
      <c r="B43" s="367"/>
      <c r="C43" s="210" t="s">
        <v>164</v>
      </c>
      <c r="D43" s="157">
        <v>17.5489086343919</v>
      </c>
      <c r="E43" s="210" t="s">
        <v>208</v>
      </c>
      <c r="F43" s="157">
        <v>13.806243880264763</v>
      </c>
      <c r="G43" s="210" t="s">
        <v>98</v>
      </c>
      <c r="H43" s="157">
        <v>15.331047608228985</v>
      </c>
      <c r="I43" s="210" t="s">
        <v>225</v>
      </c>
      <c r="J43" s="223" t="s">
        <v>60</v>
      </c>
      <c r="K43" s="210" t="s">
        <v>194</v>
      </c>
      <c r="L43" s="157">
        <v>17.5489086343919</v>
      </c>
      <c r="M43" s="210" t="s">
        <v>195</v>
      </c>
      <c r="N43" s="157">
        <v>15.043502738265047</v>
      </c>
    </row>
    <row r="44" spans="1:14" s="121" customFormat="1" ht="15.75" customHeight="1" x14ac:dyDescent="0.2">
      <c r="A44" s="367" t="s">
        <v>11</v>
      </c>
      <c r="B44" s="367"/>
      <c r="C44" s="210" t="s">
        <v>115</v>
      </c>
      <c r="D44" s="157">
        <v>3.1372499187110039</v>
      </c>
      <c r="E44" s="210" t="s">
        <v>110</v>
      </c>
      <c r="F44" s="157">
        <v>4.3574506034686831</v>
      </c>
      <c r="G44" s="210" t="s">
        <v>95</v>
      </c>
      <c r="H44" s="157">
        <v>4.2905692539766109</v>
      </c>
      <c r="I44" s="210" t="s">
        <v>171</v>
      </c>
      <c r="J44" s="157">
        <v>2.4557034163626783</v>
      </c>
      <c r="K44" s="210" t="s">
        <v>193</v>
      </c>
      <c r="L44" s="157">
        <v>3.1372499187110043</v>
      </c>
      <c r="M44" s="210" t="s">
        <v>123</v>
      </c>
      <c r="N44" s="157">
        <v>5.0255036690379695</v>
      </c>
    </row>
    <row r="45" spans="1:14" s="121" customFormat="1" ht="15.75" customHeight="1" thickBot="1" x14ac:dyDescent="0.25">
      <c r="A45" s="412" t="s">
        <v>12</v>
      </c>
      <c r="B45" s="412"/>
      <c r="C45" s="219" t="s">
        <v>60</v>
      </c>
      <c r="D45" s="221" t="s">
        <v>60</v>
      </c>
      <c r="E45" s="219" t="s">
        <v>114</v>
      </c>
      <c r="F45" s="220">
        <v>11.902635975280958</v>
      </c>
      <c r="G45" s="219" t="s">
        <v>148</v>
      </c>
      <c r="H45" s="220">
        <v>9.9500336707878194</v>
      </c>
      <c r="I45" s="219" t="s">
        <v>101</v>
      </c>
      <c r="J45" s="220">
        <v>11.390295008471197</v>
      </c>
      <c r="K45" s="219" t="s">
        <v>60</v>
      </c>
      <c r="L45" s="220">
        <v>1.2852139196472967</v>
      </c>
      <c r="M45" s="219" t="s">
        <v>210</v>
      </c>
      <c r="N45" s="133">
        <v>11.600584949979543</v>
      </c>
    </row>
    <row r="46" spans="1:14" s="121" customFormat="1" ht="6" customHeight="1" thickBot="1" x14ac:dyDescent="0.25">
      <c r="A46" s="218"/>
      <c r="B46" s="218"/>
      <c r="C46" s="215"/>
      <c r="D46" s="217"/>
      <c r="E46" s="215"/>
      <c r="F46" s="216"/>
      <c r="G46" s="215"/>
      <c r="H46" s="216"/>
      <c r="I46" s="215"/>
      <c r="J46" s="216"/>
      <c r="K46" s="215"/>
      <c r="L46" s="216"/>
      <c r="M46" s="215"/>
      <c r="N46" s="214"/>
    </row>
    <row r="47" spans="1:14" s="121" customFormat="1" ht="15.75" customHeight="1" thickBot="1" x14ac:dyDescent="0.25">
      <c r="A47" s="411" t="s">
        <v>31</v>
      </c>
      <c r="B47" s="411"/>
      <c r="C47" s="212" t="s">
        <v>224</v>
      </c>
      <c r="D47" s="213">
        <v>2.1932375599475122</v>
      </c>
      <c r="E47" s="212" t="s">
        <v>99</v>
      </c>
      <c r="F47" s="213">
        <v>3.0200859083995786</v>
      </c>
      <c r="G47" s="212" t="s">
        <v>203</v>
      </c>
      <c r="H47" s="213">
        <v>3.077045024819006</v>
      </c>
      <c r="I47" s="212" t="s">
        <v>149</v>
      </c>
      <c r="J47" s="213">
        <v>1.821585130222984</v>
      </c>
      <c r="K47" s="212" t="s">
        <v>196</v>
      </c>
      <c r="L47" s="213">
        <v>2.193237559947514</v>
      </c>
      <c r="M47" s="212" t="s">
        <v>150</v>
      </c>
      <c r="N47" s="127">
        <v>2.8244071789071676</v>
      </c>
    </row>
    <row r="48" spans="1:14" s="121" customFormat="1" ht="15.75" customHeight="1" x14ac:dyDescent="0.2">
      <c r="A48" s="366" t="s">
        <v>11</v>
      </c>
      <c r="B48" s="366"/>
      <c r="C48" s="211" t="s">
        <v>215</v>
      </c>
      <c r="D48" s="155">
        <v>2.6575419632533053</v>
      </c>
      <c r="E48" s="211" t="s">
        <v>104</v>
      </c>
      <c r="F48" s="155">
        <v>3.5372031949062639</v>
      </c>
      <c r="G48" s="211" t="s">
        <v>95</v>
      </c>
      <c r="H48" s="155">
        <v>3.3552564944482528</v>
      </c>
      <c r="I48" s="211" t="s">
        <v>97</v>
      </c>
      <c r="J48" s="155">
        <v>1.829973436610141</v>
      </c>
      <c r="K48" s="211" t="s">
        <v>193</v>
      </c>
      <c r="L48" s="155">
        <v>2.6575419632533035</v>
      </c>
      <c r="M48" s="211" t="s">
        <v>125</v>
      </c>
      <c r="N48" s="155">
        <v>3.2308907777532681</v>
      </c>
    </row>
    <row r="49" spans="1:14" s="121" customFormat="1" ht="15.75" customHeight="1" thickBot="1" x14ac:dyDescent="0.25">
      <c r="A49" s="412" t="s">
        <v>12</v>
      </c>
      <c r="B49" s="412"/>
      <c r="C49" s="219" t="s">
        <v>183</v>
      </c>
      <c r="D49" s="220">
        <v>1.5886453329355839</v>
      </c>
      <c r="E49" s="219" t="s">
        <v>132</v>
      </c>
      <c r="F49" s="220">
        <v>3.6260757946576754</v>
      </c>
      <c r="G49" s="219" t="s">
        <v>110</v>
      </c>
      <c r="H49" s="220">
        <v>4.1975798689309674</v>
      </c>
      <c r="I49" s="219" t="s">
        <v>132</v>
      </c>
      <c r="J49" s="220">
        <v>4.662094920335413</v>
      </c>
      <c r="K49" s="219" t="s">
        <v>112</v>
      </c>
      <c r="L49" s="220">
        <v>1.5886453329355843</v>
      </c>
      <c r="M49" s="219" t="s">
        <v>209</v>
      </c>
      <c r="N49" s="133">
        <v>4.2439233355515338</v>
      </c>
    </row>
    <row r="50" spans="1:14" s="121" customFormat="1" ht="6" customHeight="1" thickBot="1" x14ac:dyDescent="0.25">
      <c r="A50" s="218"/>
      <c r="B50" s="218"/>
      <c r="C50" s="215"/>
      <c r="D50" s="216"/>
      <c r="E50" s="215"/>
      <c r="F50" s="216"/>
      <c r="G50" s="215"/>
      <c r="H50" s="216"/>
      <c r="I50" s="215"/>
      <c r="J50" s="216"/>
      <c r="K50" s="215"/>
      <c r="L50" s="216"/>
      <c r="M50" s="215"/>
      <c r="N50" s="214"/>
    </row>
    <row r="51" spans="1:14" s="121" customFormat="1" ht="15.75" customHeight="1" thickBot="1" x14ac:dyDescent="0.25">
      <c r="A51" s="411" t="s">
        <v>32</v>
      </c>
      <c r="B51" s="411"/>
      <c r="C51" s="212" t="s">
        <v>105</v>
      </c>
      <c r="D51" s="213">
        <v>3.644910745622163</v>
      </c>
      <c r="E51" s="212" t="s">
        <v>150</v>
      </c>
      <c r="F51" s="213">
        <v>4.7976366740384364</v>
      </c>
      <c r="G51" s="212" t="s">
        <v>220</v>
      </c>
      <c r="H51" s="213">
        <v>3.604580847784232</v>
      </c>
      <c r="I51" s="212" t="s">
        <v>108</v>
      </c>
      <c r="J51" s="213">
        <v>1.2798104864843514</v>
      </c>
      <c r="K51" s="212" t="s">
        <v>102</v>
      </c>
      <c r="L51" s="213">
        <v>3.6449107456221586</v>
      </c>
      <c r="M51" s="212" t="s">
        <v>132</v>
      </c>
      <c r="N51" s="127">
        <v>3.7702634171790481</v>
      </c>
    </row>
    <row r="52" spans="1:14" s="121" customFormat="1" ht="15.75" customHeight="1" x14ac:dyDescent="0.2">
      <c r="A52" s="366" t="s">
        <v>10</v>
      </c>
      <c r="B52" s="366"/>
      <c r="C52" s="211" t="s">
        <v>189</v>
      </c>
      <c r="D52" s="155">
        <v>6.2839681381400627</v>
      </c>
      <c r="E52" s="211" t="s">
        <v>167</v>
      </c>
      <c r="F52" s="155">
        <v>7.2861820874160257</v>
      </c>
      <c r="G52" s="211" t="s">
        <v>141</v>
      </c>
      <c r="H52" s="155">
        <v>5.5389866465648998</v>
      </c>
      <c r="I52" s="211" t="s">
        <v>60</v>
      </c>
      <c r="J52" s="222" t="s">
        <v>60</v>
      </c>
      <c r="K52" s="211" t="s">
        <v>198</v>
      </c>
      <c r="L52" s="155">
        <v>6.2839681381400645</v>
      </c>
      <c r="M52" s="211" t="s">
        <v>141</v>
      </c>
      <c r="N52" s="155">
        <v>5.5427570543214504</v>
      </c>
    </row>
    <row r="53" spans="1:14" s="121" customFormat="1" ht="15.75" customHeight="1" x14ac:dyDescent="0.2">
      <c r="A53" s="367" t="s">
        <v>11</v>
      </c>
      <c r="B53" s="367"/>
      <c r="C53" s="210" t="s">
        <v>157</v>
      </c>
      <c r="D53" s="157">
        <v>4.3769194105874529</v>
      </c>
      <c r="E53" s="210" t="s">
        <v>179</v>
      </c>
      <c r="F53" s="157">
        <v>5.4167133125239229</v>
      </c>
      <c r="G53" s="210" t="s">
        <v>118</v>
      </c>
      <c r="H53" s="157">
        <v>4.723617576052046</v>
      </c>
      <c r="I53" s="210" t="s">
        <v>183</v>
      </c>
      <c r="J53" s="157">
        <v>2.05649903367352</v>
      </c>
      <c r="K53" s="210" t="s">
        <v>209</v>
      </c>
      <c r="L53" s="157">
        <v>4.3769194105874485</v>
      </c>
      <c r="M53" s="210" t="s">
        <v>100</v>
      </c>
      <c r="N53" s="157">
        <v>4.9896329915749584</v>
      </c>
    </row>
    <row r="54" spans="1:14" s="121" customFormat="1" ht="15.75" customHeight="1" thickBot="1" x14ac:dyDescent="0.25">
      <c r="A54" s="412" t="s">
        <v>12</v>
      </c>
      <c r="B54" s="412"/>
      <c r="C54" s="219" t="s">
        <v>120</v>
      </c>
      <c r="D54" s="220">
        <v>2.4310933616305133</v>
      </c>
      <c r="E54" s="219" t="s">
        <v>100</v>
      </c>
      <c r="F54" s="220">
        <v>6.3366633297711941</v>
      </c>
      <c r="G54" s="219" t="s">
        <v>223</v>
      </c>
      <c r="H54" s="220">
        <v>13.859261375407815</v>
      </c>
      <c r="I54" s="219" t="s">
        <v>101</v>
      </c>
      <c r="J54" s="220">
        <v>9.9783429663055667</v>
      </c>
      <c r="K54" s="219" t="s">
        <v>211</v>
      </c>
      <c r="L54" s="220">
        <v>2.4310933616305119</v>
      </c>
      <c r="M54" s="219" t="s">
        <v>221</v>
      </c>
      <c r="N54" s="133">
        <v>6.3420893295166607</v>
      </c>
    </row>
    <row r="55" spans="1:14" s="121" customFormat="1" ht="6" customHeight="1" thickBot="1" x14ac:dyDescent="0.25">
      <c r="A55" s="218"/>
      <c r="B55" s="218"/>
      <c r="C55" s="215"/>
      <c r="D55" s="216"/>
      <c r="E55" s="215"/>
      <c r="F55" s="216"/>
      <c r="G55" s="215"/>
      <c r="H55" s="216"/>
      <c r="I55" s="215"/>
      <c r="J55" s="216"/>
      <c r="K55" s="215"/>
      <c r="L55" s="216"/>
      <c r="M55" s="215"/>
      <c r="N55" s="214"/>
    </row>
    <row r="56" spans="1:14" s="121" customFormat="1" ht="15.75" customHeight="1" thickBot="1" x14ac:dyDescent="0.25">
      <c r="A56" s="411" t="s">
        <v>33</v>
      </c>
      <c r="B56" s="411"/>
      <c r="C56" s="212" t="s">
        <v>200</v>
      </c>
      <c r="D56" s="213">
        <v>2.6597773530197899</v>
      </c>
      <c r="E56" s="212" t="s">
        <v>179</v>
      </c>
      <c r="F56" s="213">
        <v>2.8037848958221874</v>
      </c>
      <c r="G56" s="212" t="s">
        <v>106</v>
      </c>
      <c r="H56" s="213">
        <v>2.7154789372177341</v>
      </c>
      <c r="I56" s="212" t="s">
        <v>222</v>
      </c>
      <c r="J56" s="213">
        <v>1.1662596712950444</v>
      </c>
      <c r="K56" s="212" t="s">
        <v>116</v>
      </c>
      <c r="L56" s="213">
        <v>2.6597773530197895</v>
      </c>
      <c r="M56" s="212" t="s">
        <v>105</v>
      </c>
      <c r="N56" s="127">
        <v>3.0553863464559234</v>
      </c>
    </row>
    <row r="57" spans="1:14" s="121" customFormat="1" ht="15.75" customHeight="1" x14ac:dyDescent="0.2">
      <c r="A57" s="366" t="s">
        <v>10</v>
      </c>
      <c r="B57" s="366"/>
      <c r="C57" s="211" t="s">
        <v>132</v>
      </c>
      <c r="D57" s="155">
        <v>4.9873964632103718</v>
      </c>
      <c r="E57" s="211" t="s">
        <v>161</v>
      </c>
      <c r="F57" s="155">
        <v>5.0097335334778519</v>
      </c>
      <c r="G57" s="211" t="s">
        <v>220</v>
      </c>
      <c r="H57" s="155">
        <v>3.8616726152331031</v>
      </c>
      <c r="I57" s="211" t="s">
        <v>120</v>
      </c>
      <c r="J57" s="155">
        <v>1.5040149718605074</v>
      </c>
      <c r="K57" s="211" t="s">
        <v>130</v>
      </c>
      <c r="L57" s="155">
        <v>4.987396463210378</v>
      </c>
      <c r="M57" s="211" t="s">
        <v>129</v>
      </c>
      <c r="N57" s="155">
        <v>4.1662463958224709</v>
      </c>
    </row>
    <row r="58" spans="1:14" s="121" customFormat="1" ht="15.75" customHeight="1" x14ac:dyDescent="0.2">
      <c r="A58" s="367" t="s">
        <v>11</v>
      </c>
      <c r="B58" s="367"/>
      <c r="C58" s="210" t="s">
        <v>217</v>
      </c>
      <c r="D58" s="157">
        <v>3.748354320599947</v>
      </c>
      <c r="E58" s="210" t="s">
        <v>179</v>
      </c>
      <c r="F58" s="157">
        <v>4.2496135825405661</v>
      </c>
      <c r="G58" s="210" t="s">
        <v>157</v>
      </c>
      <c r="H58" s="157">
        <v>3.8666505263802566</v>
      </c>
      <c r="I58" s="210" t="s">
        <v>97</v>
      </c>
      <c r="J58" s="157">
        <v>1.8088202940253055</v>
      </c>
      <c r="K58" s="210" t="s">
        <v>111</v>
      </c>
      <c r="L58" s="157">
        <v>3.7483543205999457</v>
      </c>
      <c r="M58" s="210" t="s">
        <v>203</v>
      </c>
      <c r="N58" s="157">
        <v>4.6508540375904097</v>
      </c>
    </row>
    <row r="59" spans="1:14" s="121" customFormat="1" ht="15.75" customHeight="1" thickBot="1" x14ac:dyDescent="0.25">
      <c r="A59" s="412" t="s">
        <v>12</v>
      </c>
      <c r="B59" s="412"/>
      <c r="C59" s="219" t="s">
        <v>60</v>
      </c>
      <c r="D59" s="221" t="s">
        <v>60</v>
      </c>
      <c r="E59" s="219" t="s">
        <v>159</v>
      </c>
      <c r="F59" s="220">
        <v>7.005661505826775</v>
      </c>
      <c r="G59" s="219" t="s">
        <v>99</v>
      </c>
      <c r="H59" s="220">
        <v>6.8277656008543186</v>
      </c>
      <c r="I59" s="219" t="s">
        <v>135</v>
      </c>
      <c r="J59" s="220">
        <v>6.3998180047452795</v>
      </c>
      <c r="K59" s="219" t="s">
        <v>140</v>
      </c>
      <c r="L59" s="220">
        <v>1.4742936164814011</v>
      </c>
      <c r="M59" s="219" t="s">
        <v>221</v>
      </c>
      <c r="N59" s="133">
        <v>6.9548866056026366</v>
      </c>
    </row>
    <row r="60" spans="1:14" s="121" customFormat="1" ht="6" customHeight="1" thickBot="1" x14ac:dyDescent="0.25">
      <c r="A60" s="218"/>
      <c r="B60" s="218"/>
      <c r="C60" s="215"/>
      <c r="D60" s="217"/>
      <c r="E60" s="215"/>
      <c r="F60" s="216"/>
      <c r="G60" s="215"/>
      <c r="H60" s="216"/>
      <c r="I60" s="215"/>
      <c r="J60" s="216"/>
      <c r="K60" s="215"/>
      <c r="L60" s="216"/>
      <c r="M60" s="215"/>
      <c r="N60" s="214"/>
    </row>
    <row r="61" spans="1:14" s="121" customFormat="1" ht="15.75" customHeight="1" thickBot="1" x14ac:dyDescent="0.25">
      <c r="A61" s="411" t="s">
        <v>34</v>
      </c>
      <c r="B61" s="411"/>
      <c r="C61" s="212" t="s">
        <v>125</v>
      </c>
      <c r="D61" s="213">
        <v>4.2502007780277831</v>
      </c>
      <c r="E61" s="212" t="s">
        <v>99</v>
      </c>
      <c r="F61" s="213">
        <v>3.9487568961630903</v>
      </c>
      <c r="G61" s="212" t="s">
        <v>217</v>
      </c>
      <c r="H61" s="213">
        <v>3.4538551867501539</v>
      </c>
      <c r="I61" s="212" t="s">
        <v>120</v>
      </c>
      <c r="J61" s="213">
        <v>0.96336266089312894</v>
      </c>
      <c r="K61" s="212" t="s">
        <v>216</v>
      </c>
      <c r="L61" s="213">
        <v>4.2502007780277768</v>
      </c>
      <c r="M61" s="212" t="s">
        <v>220</v>
      </c>
      <c r="N61" s="127">
        <v>3.5817847094364845</v>
      </c>
    </row>
    <row r="62" spans="1:14" s="121" customFormat="1" ht="15.75" customHeight="1" x14ac:dyDescent="0.2">
      <c r="A62" s="366" t="s">
        <v>8</v>
      </c>
      <c r="B62" s="366"/>
      <c r="C62" s="211" t="s">
        <v>219</v>
      </c>
      <c r="D62" s="155">
        <v>10.868920426619738</v>
      </c>
      <c r="E62" s="211" t="s">
        <v>164</v>
      </c>
      <c r="F62" s="155">
        <v>8.5246242681485356</v>
      </c>
      <c r="G62" s="211" t="s">
        <v>171</v>
      </c>
      <c r="H62" s="155">
        <v>4.7160286163501022</v>
      </c>
      <c r="I62" s="211" t="s">
        <v>60</v>
      </c>
      <c r="J62" s="222" t="s">
        <v>60</v>
      </c>
      <c r="K62" s="211" t="s">
        <v>175</v>
      </c>
      <c r="L62" s="155">
        <v>10.868920426619734</v>
      </c>
      <c r="M62" s="211" t="s">
        <v>149</v>
      </c>
      <c r="N62" s="155">
        <v>5.1744074689073987</v>
      </c>
    </row>
    <row r="63" spans="1:14" s="121" customFormat="1" ht="15.75" customHeight="1" x14ac:dyDescent="0.2">
      <c r="A63" s="367" t="s">
        <v>10</v>
      </c>
      <c r="B63" s="367"/>
      <c r="C63" s="210" t="s">
        <v>104</v>
      </c>
      <c r="D63" s="157">
        <v>5.9871125049580316</v>
      </c>
      <c r="E63" s="210" t="s">
        <v>123</v>
      </c>
      <c r="F63" s="157">
        <v>6.6702881027417122</v>
      </c>
      <c r="G63" s="210" t="s">
        <v>133</v>
      </c>
      <c r="H63" s="157">
        <v>5.2198883038049075</v>
      </c>
      <c r="I63" s="210" t="s">
        <v>60</v>
      </c>
      <c r="J63" s="223" t="s">
        <v>60</v>
      </c>
      <c r="K63" s="210" t="s">
        <v>161</v>
      </c>
      <c r="L63" s="157">
        <v>5.9871125049580289</v>
      </c>
      <c r="M63" s="210" t="s">
        <v>128</v>
      </c>
      <c r="N63" s="157">
        <v>5.2013336462425634</v>
      </c>
    </row>
    <row r="64" spans="1:14" s="121" customFormat="1" ht="15.75" customHeight="1" thickBot="1" x14ac:dyDescent="0.25">
      <c r="A64" s="412" t="s">
        <v>11</v>
      </c>
      <c r="B64" s="412"/>
      <c r="C64" s="219" t="s">
        <v>118</v>
      </c>
      <c r="D64" s="220">
        <v>5.8062284346806825</v>
      </c>
      <c r="E64" s="219" t="s">
        <v>161</v>
      </c>
      <c r="F64" s="220">
        <v>5.8087194756651126</v>
      </c>
      <c r="G64" s="219" t="s">
        <v>143</v>
      </c>
      <c r="H64" s="220">
        <v>6.2080974351220179</v>
      </c>
      <c r="I64" s="219" t="s">
        <v>60</v>
      </c>
      <c r="J64" s="221" t="s">
        <v>60</v>
      </c>
      <c r="K64" s="219" t="s">
        <v>116</v>
      </c>
      <c r="L64" s="220">
        <v>5.8062284346806807</v>
      </c>
      <c r="M64" s="219" t="s">
        <v>98</v>
      </c>
      <c r="N64" s="133">
        <v>6.2999505042211466</v>
      </c>
    </row>
    <row r="65" spans="1:14" s="121" customFormat="1" ht="6" customHeight="1" thickBot="1" x14ac:dyDescent="0.25">
      <c r="A65" s="218"/>
      <c r="B65" s="218"/>
      <c r="C65" s="215"/>
      <c r="D65" s="216"/>
      <c r="E65" s="215"/>
      <c r="F65" s="216"/>
      <c r="G65" s="215"/>
      <c r="H65" s="216"/>
      <c r="I65" s="215"/>
      <c r="J65" s="217"/>
      <c r="K65" s="215"/>
      <c r="L65" s="216"/>
      <c r="M65" s="215"/>
      <c r="N65" s="214"/>
    </row>
    <row r="66" spans="1:14" s="121" customFormat="1" ht="15.75" customHeight="1" thickBot="1" x14ac:dyDescent="0.25">
      <c r="A66" s="411" t="s">
        <v>35</v>
      </c>
      <c r="B66" s="411"/>
      <c r="C66" s="212" t="s">
        <v>106</v>
      </c>
      <c r="D66" s="213">
        <v>3.2666656149241282</v>
      </c>
      <c r="E66" s="212" t="s">
        <v>122</v>
      </c>
      <c r="F66" s="213">
        <v>5.9792242863009903</v>
      </c>
      <c r="G66" s="212" t="s">
        <v>106</v>
      </c>
      <c r="H66" s="213">
        <v>4.5289594006470661</v>
      </c>
      <c r="I66" s="212" t="s">
        <v>183</v>
      </c>
      <c r="J66" s="213">
        <v>1.423148994375824</v>
      </c>
      <c r="K66" s="212" t="s">
        <v>107</v>
      </c>
      <c r="L66" s="213">
        <v>3.2666656149241295</v>
      </c>
      <c r="M66" s="212" t="s">
        <v>117</v>
      </c>
      <c r="N66" s="127">
        <v>4.7153220742164823</v>
      </c>
    </row>
    <row r="67" spans="1:14" s="121" customFormat="1" ht="15.75" customHeight="1" x14ac:dyDescent="0.2">
      <c r="A67" s="366" t="s">
        <v>8</v>
      </c>
      <c r="B67" s="366"/>
      <c r="C67" s="211" t="s">
        <v>198</v>
      </c>
      <c r="D67" s="155">
        <v>6.5793463801480971</v>
      </c>
      <c r="E67" s="211" t="s">
        <v>195</v>
      </c>
      <c r="F67" s="155">
        <v>6.6980898511184241</v>
      </c>
      <c r="G67" s="211" t="s">
        <v>94</v>
      </c>
      <c r="H67" s="155">
        <v>3.7936611908282587</v>
      </c>
      <c r="I67" s="211" t="s">
        <v>60</v>
      </c>
      <c r="J67" s="222" t="s">
        <v>60</v>
      </c>
      <c r="K67" s="211" t="s">
        <v>189</v>
      </c>
      <c r="L67" s="155">
        <v>6.5793463801480927</v>
      </c>
      <c r="M67" s="211" t="s">
        <v>149</v>
      </c>
      <c r="N67" s="155">
        <v>5.1174440519114865</v>
      </c>
    </row>
    <row r="68" spans="1:14" s="121" customFormat="1" ht="15.75" customHeight="1" x14ac:dyDescent="0.2">
      <c r="A68" s="367" t="s">
        <v>10</v>
      </c>
      <c r="B68" s="367"/>
      <c r="C68" s="210" t="s">
        <v>195</v>
      </c>
      <c r="D68" s="157">
        <v>5.9586081979735033</v>
      </c>
      <c r="E68" s="210" t="s">
        <v>175</v>
      </c>
      <c r="F68" s="157">
        <v>11.944288285693547</v>
      </c>
      <c r="G68" s="210" t="s">
        <v>159</v>
      </c>
      <c r="H68" s="157">
        <v>9.0676526637122183</v>
      </c>
      <c r="I68" s="210" t="s">
        <v>60</v>
      </c>
      <c r="J68" s="223" t="s">
        <v>60</v>
      </c>
      <c r="K68" s="210" t="s">
        <v>209</v>
      </c>
      <c r="L68" s="157">
        <v>5.9586081979735033</v>
      </c>
      <c r="M68" s="210" t="s">
        <v>192</v>
      </c>
      <c r="N68" s="157">
        <v>10.268717771027912</v>
      </c>
    </row>
    <row r="69" spans="1:14" s="121" customFormat="1" ht="15.75" customHeight="1" x14ac:dyDescent="0.2">
      <c r="A69" s="367" t="s">
        <v>11</v>
      </c>
      <c r="B69" s="367"/>
      <c r="C69" s="210" t="s">
        <v>91</v>
      </c>
      <c r="D69" s="157">
        <v>4.2962160702444354</v>
      </c>
      <c r="E69" s="210" t="s">
        <v>179</v>
      </c>
      <c r="F69" s="157">
        <v>6.2655647160760672</v>
      </c>
      <c r="G69" s="210" t="s">
        <v>95</v>
      </c>
      <c r="H69" s="157">
        <v>5.4081873924512935</v>
      </c>
      <c r="I69" s="210" t="s">
        <v>183</v>
      </c>
      <c r="J69" s="157">
        <v>2.1571107904528635</v>
      </c>
      <c r="K69" s="210" t="s">
        <v>158</v>
      </c>
      <c r="L69" s="157">
        <v>4.2962160702444345</v>
      </c>
      <c r="M69" s="210" t="s">
        <v>189</v>
      </c>
      <c r="N69" s="157">
        <v>5.2616030740966435</v>
      </c>
    </row>
    <row r="70" spans="1:14" s="121" customFormat="1" ht="15.75" customHeight="1" thickBot="1" x14ac:dyDescent="0.25">
      <c r="A70" s="412" t="s">
        <v>12</v>
      </c>
      <c r="B70" s="412"/>
      <c r="C70" s="219" t="s">
        <v>60</v>
      </c>
      <c r="D70" s="221" t="s">
        <v>60</v>
      </c>
      <c r="E70" s="219" t="s">
        <v>148</v>
      </c>
      <c r="F70" s="220">
        <v>14.479261599178901</v>
      </c>
      <c r="G70" s="219" t="s">
        <v>175</v>
      </c>
      <c r="H70" s="220">
        <v>10.716441761894647</v>
      </c>
      <c r="I70" s="219" t="s">
        <v>133</v>
      </c>
      <c r="J70" s="220">
        <v>9.822855922241974</v>
      </c>
      <c r="K70" s="219" t="s">
        <v>112</v>
      </c>
      <c r="L70" s="220">
        <v>3.8073324936577935</v>
      </c>
      <c r="M70" s="219" t="s">
        <v>218</v>
      </c>
      <c r="N70" s="133">
        <v>14.271036669631787</v>
      </c>
    </row>
    <row r="71" spans="1:14" s="121" customFormat="1" ht="6" customHeight="1" thickBot="1" x14ac:dyDescent="0.25">
      <c r="A71" s="218"/>
      <c r="B71" s="218"/>
      <c r="C71" s="215"/>
      <c r="D71" s="217"/>
      <c r="E71" s="215"/>
      <c r="F71" s="216"/>
      <c r="G71" s="215"/>
      <c r="H71" s="216"/>
      <c r="I71" s="215"/>
      <c r="J71" s="216"/>
      <c r="K71" s="215"/>
      <c r="L71" s="216"/>
      <c r="M71" s="215"/>
      <c r="N71" s="214"/>
    </row>
    <row r="72" spans="1:14" s="121" customFormat="1" ht="15.75" customHeight="1" thickBot="1" x14ac:dyDescent="0.25">
      <c r="A72" s="411" t="s">
        <v>36</v>
      </c>
      <c r="B72" s="411"/>
      <c r="C72" s="212" t="s">
        <v>217</v>
      </c>
      <c r="D72" s="213">
        <v>3.264800820815569</v>
      </c>
      <c r="E72" s="212" t="s">
        <v>110</v>
      </c>
      <c r="F72" s="213">
        <v>3.5319633736182783</v>
      </c>
      <c r="G72" s="212" t="s">
        <v>157</v>
      </c>
      <c r="H72" s="213">
        <v>3.0178874422328219</v>
      </c>
      <c r="I72" s="212" t="s">
        <v>94</v>
      </c>
      <c r="J72" s="213">
        <v>1.4162315828599761</v>
      </c>
      <c r="K72" s="212" t="s">
        <v>111</v>
      </c>
      <c r="L72" s="213">
        <v>3.2648008208155734</v>
      </c>
      <c r="M72" s="212" t="s">
        <v>152</v>
      </c>
      <c r="N72" s="127">
        <v>3.3233865209999749</v>
      </c>
    </row>
    <row r="73" spans="1:14" s="121" customFormat="1" ht="15.75" customHeight="1" x14ac:dyDescent="0.2">
      <c r="A73" s="366" t="s">
        <v>10</v>
      </c>
      <c r="B73" s="366"/>
      <c r="C73" s="211" t="s">
        <v>118</v>
      </c>
      <c r="D73" s="155">
        <v>6.414773902829304</v>
      </c>
      <c r="E73" s="211" t="s">
        <v>110</v>
      </c>
      <c r="F73" s="155">
        <v>8.3435894117822809</v>
      </c>
      <c r="G73" s="211" t="s">
        <v>165</v>
      </c>
      <c r="H73" s="155">
        <v>9.7545761286754047</v>
      </c>
      <c r="I73" s="211" t="s">
        <v>60</v>
      </c>
      <c r="J73" s="222" t="s">
        <v>60</v>
      </c>
      <c r="K73" s="211" t="s">
        <v>116</v>
      </c>
      <c r="L73" s="155">
        <v>6.4147739028293049</v>
      </c>
      <c r="M73" s="211" t="s">
        <v>168</v>
      </c>
      <c r="N73" s="155">
        <v>9.5483338256181423</v>
      </c>
    </row>
    <row r="74" spans="1:14" s="121" customFormat="1" ht="15.75" customHeight="1" x14ac:dyDescent="0.2">
      <c r="A74" s="367" t="s">
        <v>11</v>
      </c>
      <c r="B74" s="367"/>
      <c r="C74" s="210" t="s">
        <v>118</v>
      </c>
      <c r="D74" s="157">
        <v>4.3226617451966103</v>
      </c>
      <c r="E74" s="210" t="s">
        <v>138</v>
      </c>
      <c r="F74" s="157">
        <v>4.4506513805934143</v>
      </c>
      <c r="G74" s="210" t="s">
        <v>173</v>
      </c>
      <c r="H74" s="157">
        <v>3.5336640157058863</v>
      </c>
      <c r="I74" s="210" t="s">
        <v>94</v>
      </c>
      <c r="J74" s="157">
        <v>1.972950440630092</v>
      </c>
      <c r="K74" s="210" t="s">
        <v>116</v>
      </c>
      <c r="L74" s="157">
        <v>4.3226617451966085</v>
      </c>
      <c r="M74" s="210" t="s">
        <v>172</v>
      </c>
      <c r="N74" s="157">
        <v>3.8426585872560493</v>
      </c>
    </row>
    <row r="75" spans="1:14" s="121" customFormat="1" ht="15.75" customHeight="1" thickBot="1" x14ac:dyDescent="0.25">
      <c r="A75" s="412" t="s">
        <v>12</v>
      </c>
      <c r="B75" s="412"/>
      <c r="C75" s="219" t="s">
        <v>183</v>
      </c>
      <c r="D75" s="220">
        <v>2.0123315642456041</v>
      </c>
      <c r="E75" s="219" t="s">
        <v>95</v>
      </c>
      <c r="F75" s="220">
        <v>4.5007929085949749</v>
      </c>
      <c r="G75" s="219" t="s">
        <v>104</v>
      </c>
      <c r="H75" s="220">
        <v>5.2781132810460116</v>
      </c>
      <c r="I75" s="219" t="s">
        <v>121</v>
      </c>
      <c r="J75" s="220">
        <v>3.7052597482309113</v>
      </c>
      <c r="K75" s="219" t="s">
        <v>112</v>
      </c>
      <c r="L75" s="220">
        <v>2.0123315642456081</v>
      </c>
      <c r="M75" s="219" t="s">
        <v>216</v>
      </c>
      <c r="N75" s="133">
        <v>4.8387611492530906</v>
      </c>
    </row>
    <row r="76" spans="1:14" s="121" customFormat="1" ht="6" customHeight="1" thickBot="1" x14ac:dyDescent="0.25">
      <c r="A76" s="218"/>
      <c r="B76" s="218"/>
      <c r="C76" s="215"/>
      <c r="D76" s="216"/>
      <c r="E76" s="215"/>
      <c r="F76" s="216"/>
      <c r="G76" s="215"/>
      <c r="H76" s="216"/>
      <c r="I76" s="215"/>
      <c r="J76" s="216"/>
      <c r="K76" s="215"/>
      <c r="L76" s="216"/>
      <c r="M76" s="215"/>
      <c r="N76" s="214"/>
    </row>
    <row r="77" spans="1:14" s="121" customFormat="1" ht="15.75" customHeight="1" thickBot="1" x14ac:dyDescent="0.25">
      <c r="A77" s="411" t="s">
        <v>37</v>
      </c>
      <c r="B77" s="411"/>
      <c r="C77" s="212" t="s">
        <v>215</v>
      </c>
      <c r="D77" s="213">
        <v>2.3027947367234649</v>
      </c>
      <c r="E77" s="212" t="s">
        <v>99</v>
      </c>
      <c r="F77" s="213">
        <v>4.0768234707362287</v>
      </c>
      <c r="G77" s="212" t="s">
        <v>95</v>
      </c>
      <c r="H77" s="213">
        <v>3.0512764306769031</v>
      </c>
      <c r="I77" s="212" t="s">
        <v>214</v>
      </c>
      <c r="J77" s="213">
        <v>1.6956240291814222</v>
      </c>
      <c r="K77" s="212" t="s">
        <v>193</v>
      </c>
      <c r="L77" s="213">
        <v>2.302794736723452</v>
      </c>
      <c r="M77" s="212" t="s">
        <v>167</v>
      </c>
      <c r="N77" s="127">
        <v>3.2043046082358053</v>
      </c>
    </row>
    <row r="78" spans="1:14" s="121" customFormat="1" ht="15.75" customHeight="1" x14ac:dyDescent="0.2">
      <c r="A78" s="366" t="s">
        <v>10</v>
      </c>
      <c r="B78" s="366"/>
      <c r="C78" s="211" t="s">
        <v>98</v>
      </c>
      <c r="D78" s="155">
        <v>6.7270340086958615</v>
      </c>
      <c r="E78" s="211" t="s">
        <v>181</v>
      </c>
      <c r="F78" s="155">
        <v>6.9965061433420761</v>
      </c>
      <c r="G78" s="211" t="s">
        <v>101</v>
      </c>
      <c r="H78" s="155">
        <v>5.6742931019505294</v>
      </c>
      <c r="I78" s="211" t="s">
        <v>120</v>
      </c>
      <c r="J78" s="155">
        <v>1.902626016339424</v>
      </c>
      <c r="K78" s="211" t="s">
        <v>201</v>
      </c>
      <c r="L78" s="155">
        <v>6.7270340086958642</v>
      </c>
      <c r="M78" s="211" t="s">
        <v>202</v>
      </c>
      <c r="N78" s="155">
        <v>5.0811653740209932</v>
      </c>
    </row>
    <row r="79" spans="1:14" s="121" customFormat="1" ht="15.75" customHeight="1" x14ac:dyDescent="0.2">
      <c r="A79" s="367" t="s">
        <v>11</v>
      </c>
      <c r="B79" s="367"/>
      <c r="C79" s="210" t="s">
        <v>213</v>
      </c>
      <c r="D79" s="157">
        <v>2.6778796814393155</v>
      </c>
      <c r="E79" s="210" t="s">
        <v>153</v>
      </c>
      <c r="F79" s="157">
        <v>4.7734217500733953</v>
      </c>
      <c r="G79" s="210" t="s">
        <v>105</v>
      </c>
      <c r="H79" s="157">
        <v>3.6851895541660245</v>
      </c>
      <c r="I79" s="210" t="s">
        <v>149</v>
      </c>
      <c r="J79" s="157">
        <v>2.2647592262310501</v>
      </c>
      <c r="K79" s="210" t="s">
        <v>126</v>
      </c>
      <c r="L79" s="157">
        <v>2.6778796814393142</v>
      </c>
      <c r="M79" s="210" t="s">
        <v>167</v>
      </c>
      <c r="N79" s="157">
        <v>4.0159143428243667</v>
      </c>
    </row>
    <row r="80" spans="1:14" s="121" customFormat="1" ht="15.75" customHeight="1" thickBot="1" x14ac:dyDescent="0.25">
      <c r="A80" s="412" t="s">
        <v>12</v>
      </c>
      <c r="B80" s="412"/>
      <c r="C80" s="219" t="s">
        <v>120</v>
      </c>
      <c r="D80" s="220">
        <v>1.3933329153720095</v>
      </c>
      <c r="E80" s="219" t="s">
        <v>132</v>
      </c>
      <c r="F80" s="220">
        <v>3.5059262408446803</v>
      </c>
      <c r="G80" s="219" t="s">
        <v>150</v>
      </c>
      <c r="H80" s="220">
        <v>5.4346470536424532</v>
      </c>
      <c r="I80" s="219" t="s">
        <v>117</v>
      </c>
      <c r="J80" s="220">
        <v>4.5217190516091046</v>
      </c>
      <c r="K80" s="219" t="s">
        <v>211</v>
      </c>
      <c r="L80" s="220">
        <v>1.3933329153720055</v>
      </c>
      <c r="M80" s="219" t="s">
        <v>201</v>
      </c>
      <c r="N80" s="133">
        <v>4.0126702885996277</v>
      </c>
    </row>
    <row r="81" spans="1:14" s="121" customFormat="1" ht="6" customHeight="1" thickBot="1" x14ac:dyDescent="0.25">
      <c r="A81" s="218"/>
      <c r="B81" s="218"/>
      <c r="C81" s="215"/>
      <c r="D81" s="216"/>
      <c r="E81" s="215"/>
      <c r="F81" s="216"/>
      <c r="G81" s="215"/>
      <c r="H81" s="216"/>
      <c r="I81" s="215"/>
      <c r="J81" s="216"/>
      <c r="K81" s="215"/>
      <c r="L81" s="216"/>
      <c r="M81" s="215"/>
      <c r="N81" s="214"/>
    </row>
    <row r="82" spans="1:14" s="121" customFormat="1" ht="15.75" customHeight="1" thickBot="1" x14ac:dyDescent="0.25">
      <c r="A82" s="411" t="s">
        <v>38</v>
      </c>
      <c r="B82" s="411"/>
      <c r="C82" s="212" t="s">
        <v>91</v>
      </c>
      <c r="D82" s="213">
        <v>3.7666830369560445</v>
      </c>
      <c r="E82" s="212" t="s">
        <v>99</v>
      </c>
      <c r="F82" s="213">
        <v>4.3063749684926078</v>
      </c>
      <c r="G82" s="212" t="s">
        <v>172</v>
      </c>
      <c r="H82" s="213">
        <v>4.5984522367774199</v>
      </c>
      <c r="I82" s="212" t="s">
        <v>149</v>
      </c>
      <c r="J82" s="213">
        <v>2.4691655232186562</v>
      </c>
      <c r="K82" s="212" t="s">
        <v>158</v>
      </c>
      <c r="L82" s="213">
        <v>3.7666830369560409</v>
      </c>
      <c r="M82" s="212" t="s">
        <v>123</v>
      </c>
      <c r="N82" s="225">
        <v>4.8740866102263452</v>
      </c>
    </row>
    <row r="83" spans="1:14" s="121" customFormat="1" ht="15.75" customHeight="1" x14ac:dyDescent="0.2">
      <c r="A83" s="366" t="s">
        <v>10</v>
      </c>
      <c r="B83" s="366"/>
      <c r="C83" s="211" t="s">
        <v>145</v>
      </c>
      <c r="D83" s="155">
        <v>9.2678997762732234</v>
      </c>
      <c r="E83" s="211" t="s">
        <v>145</v>
      </c>
      <c r="F83" s="155">
        <v>9.4826028496907693</v>
      </c>
      <c r="G83" s="211" t="s">
        <v>159</v>
      </c>
      <c r="H83" s="155">
        <v>11.901936712713507</v>
      </c>
      <c r="I83" s="211" t="s">
        <v>212</v>
      </c>
      <c r="J83" s="155">
        <v>7.6277564822469301</v>
      </c>
      <c r="K83" s="211" t="s">
        <v>190</v>
      </c>
      <c r="L83" s="155">
        <v>9.2678997762732251</v>
      </c>
      <c r="M83" s="211" t="s">
        <v>208</v>
      </c>
      <c r="N83" s="157">
        <v>10.204935158942494</v>
      </c>
    </row>
    <row r="84" spans="1:14" s="121" customFormat="1" ht="15.75" customHeight="1" x14ac:dyDescent="0.2">
      <c r="A84" s="367" t="s">
        <v>11</v>
      </c>
      <c r="B84" s="367"/>
      <c r="C84" s="210" t="s">
        <v>121</v>
      </c>
      <c r="D84" s="157">
        <v>4.8923852912523547</v>
      </c>
      <c r="E84" s="210" t="s">
        <v>179</v>
      </c>
      <c r="F84" s="157">
        <v>5.629328162156316</v>
      </c>
      <c r="G84" s="210" t="s">
        <v>95</v>
      </c>
      <c r="H84" s="157">
        <v>5.7684581793153207</v>
      </c>
      <c r="I84" s="210" t="s">
        <v>94</v>
      </c>
      <c r="J84" s="157">
        <v>2.9440992836257909</v>
      </c>
      <c r="K84" s="210" t="s">
        <v>166</v>
      </c>
      <c r="L84" s="157">
        <v>4.8923852912523529</v>
      </c>
      <c r="M84" s="210" t="s">
        <v>144</v>
      </c>
      <c r="N84" s="157">
        <v>6.5772483512386097</v>
      </c>
    </row>
    <row r="85" spans="1:14" s="121" customFormat="1" ht="15.75" customHeight="1" thickBot="1" x14ac:dyDescent="0.25">
      <c r="A85" s="412" t="s">
        <v>12</v>
      </c>
      <c r="B85" s="412"/>
      <c r="C85" s="219" t="s">
        <v>60</v>
      </c>
      <c r="D85" s="221" t="s">
        <v>60</v>
      </c>
      <c r="E85" s="219" t="s">
        <v>113</v>
      </c>
      <c r="F85" s="220">
        <v>10.712033563806257</v>
      </c>
      <c r="G85" s="219" t="s">
        <v>148</v>
      </c>
      <c r="H85" s="220">
        <v>11.179378902314228</v>
      </c>
      <c r="I85" s="219" t="s">
        <v>101</v>
      </c>
      <c r="J85" s="220">
        <v>9.0730892332764821</v>
      </c>
      <c r="K85" s="219" t="s">
        <v>211</v>
      </c>
      <c r="L85" s="220">
        <v>2.5556177909688067</v>
      </c>
      <c r="M85" s="219" t="s">
        <v>210</v>
      </c>
      <c r="N85" s="133">
        <v>9.675087226985486</v>
      </c>
    </row>
    <row r="86" spans="1:14" s="121" customFormat="1" ht="6" customHeight="1" thickBot="1" x14ac:dyDescent="0.25">
      <c r="A86" s="218"/>
      <c r="B86" s="218"/>
      <c r="C86" s="215"/>
      <c r="D86" s="217"/>
      <c r="E86" s="215"/>
      <c r="F86" s="216"/>
      <c r="G86" s="215"/>
      <c r="H86" s="216"/>
      <c r="I86" s="215"/>
      <c r="J86" s="216"/>
      <c r="K86" s="215"/>
      <c r="L86" s="216"/>
      <c r="M86" s="215"/>
      <c r="N86" s="214"/>
    </row>
    <row r="87" spans="1:14" s="121" customFormat="1" ht="15.75" customHeight="1" thickBot="1" x14ac:dyDescent="0.25">
      <c r="A87" s="411" t="s">
        <v>39</v>
      </c>
      <c r="B87" s="411"/>
      <c r="C87" s="212" t="s">
        <v>132</v>
      </c>
      <c r="D87" s="213">
        <v>4.3305841695107397</v>
      </c>
      <c r="E87" s="212" t="s">
        <v>150</v>
      </c>
      <c r="F87" s="213">
        <v>3.9956269874443096</v>
      </c>
      <c r="G87" s="212" t="s">
        <v>106</v>
      </c>
      <c r="H87" s="213">
        <v>3.486660953214948</v>
      </c>
      <c r="I87" s="212" t="s">
        <v>171</v>
      </c>
      <c r="J87" s="213">
        <v>2.0424248296444385</v>
      </c>
      <c r="K87" s="212" t="s">
        <v>130</v>
      </c>
      <c r="L87" s="213">
        <v>4.3305841695107548</v>
      </c>
      <c r="M87" s="212" t="s">
        <v>203</v>
      </c>
      <c r="N87" s="127">
        <v>4.0749135031298902</v>
      </c>
    </row>
    <row r="88" spans="1:14" s="121" customFormat="1" ht="15.75" customHeight="1" x14ac:dyDescent="0.2">
      <c r="A88" s="366" t="s">
        <v>8</v>
      </c>
      <c r="B88" s="366"/>
      <c r="C88" s="211" t="s">
        <v>209</v>
      </c>
      <c r="D88" s="155">
        <v>11.648457132144223</v>
      </c>
      <c r="E88" s="211" t="s">
        <v>98</v>
      </c>
      <c r="F88" s="155">
        <v>12.236340158419097</v>
      </c>
      <c r="G88" s="211" t="s">
        <v>60</v>
      </c>
      <c r="H88" s="222" t="s">
        <v>60</v>
      </c>
      <c r="I88" s="211" t="s">
        <v>60</v>
      </c>
      <c r="J88" s="222" t="s">
        <v>60</v>
      </c>
      <c r="K88" s="211" t="s">
        <v>195</v>
      </c>
      <c r="L88" s="155">
        <v>11.648457132144223</v>
      </c>
      <c r="M88" s="211" t="s">
        <v>60</v>
      </c>
      <c r="N88" s="224" t="s">
        <v>60</v>
      </c>
    </row>
    <row r="89" spans="1:14" s="121" customFormat="1" ht="15.75" customHeight="1" x14ac:dyDescent="0.2">
      <c r="A89" s="367" t="s">
        <v>10</v>
      </c>
      <c r="B89" s="367"/>
      <c r="C89" s="210" t="s">
        <v>159</v>
      </c>
      <c r="D89" s="157">
        <v>8.0190498770776237</v>
      </c>
      <c r="E89" s="210" t="s">
        <v>93</v>
      </c>
      <c r="F89" s="157">
        <v>7.9328018653770842</v>
      </c>
      <c r="G89" s="210" t="s">
        <v>188</v>
      </c>
      <c r="H89" s="157">
        <v>9.1771684276397476</v>
      </c>
      <c r="I89" s="210" t="s">
        <v>154</v>
      </c>
      <c r="J89" s="157">
        <v>6.1005742754512164</v>
      </c>
      <c r="K89" s="210" t="s">
        <v>130</v>
      </c>
      <c r="L89" s="157">
        <v>8.0190498770776273</v>
      </c>
      <c r="M89" s="210" t="s">
        <v>208</v>
      </c>
      <c r="N89" s="157">
        <v>9.4648359238912327</v>
      </c>
    </row>
    <row r="90" spans="1:14" s="121" customFormat="1" ht="15.75" customHeight="1" x14ac:dyDescent="0.2">
      <c r="A90" s="367" t="s">
        <v>11</v>
      </c>
      <c r="B90" s="367"/>
      <c r="C90" s="210" t="s">
        <v>101</v>
      </c>
      <c r="D90" s="157">
        <v>5.6663650222344728</v>
      </c>
      <c r="E90" s="210" t="s">
        <v>153</v>
      </c>
      <c r="F90" s="157">
        <v>5.6333412473767268</v>
      </c>
      <c r="G90" s="210" t="s">
        <v>172</v>
      </c>
      <c r="H90" s="157">
        <v>4.978273200247509</v>
      </c>
      <c r="I90" s="210" t="s">
        <v>97</v>
      </c>
      <c r="J90" s="157">
        <v>2.1861583160240503</v>
      </c>
      <c r="K90" s="210" t="s">
        <v>111</v>
      </c>
      <c r="L90" s="157">
        <v>5.6663650222344746</v>
      </c>
      <c r="M90" s="210" t="s">
        <v>125</v>
      </c>
      <c r="N90" s="155">
        <v>5.6263243441405093</v>
      </c>
    </row>
    <row r="91" spans="1:14" s="121" customFormat="1" ht="15.75" customHeight="1" thickBot="1" x14ac:dyDescent="0.25">
      <c r="A91" s="412" t="s">
        <v>12</v>
      </c>
      <c r="B91" s="412"/>
      <c r="C91" s="219" t="s">
        <v>149</v>
      </c>
      <c r="D91" s="220">
        <v>5.5203051327612265</v>
      </c>
      <c r="E91" s="219" t="s">
        <v>145</v>
      </c>
      <c r="F91" s="220">
        <v>7.6772953465990295</v>
      </c>
      <c r="G91" s="219" t="s">
        <v>167</v>
      </c>
      <c r="H91" s="220">
        <v>7.6057741102931757</v>
      </c>
      <c r="I91" s="219" t="s">
        <v>101</v>
      </c>
      <c r="J91" s="220">
        <v>6.2679747186332975</v>
      </c>
      <c r="K91" s="219" t="s">
        <v>147</v>
      </c>
      <c r="L91" s="220">
        <v>5.5203051327612265</v>
      </c>
      <c r="M91" s="219" t="s">
        <v>163</v>
      </c>
      <c r="N91" s="133">
        <v>7.1319632789349097</v>
      </c>
    </row>
    <row r="92" spans="1:14" s="121" customFormat="1" ht="6" customHeight="1" thickBot="1" x14ac:dyDescent="0.25">
      <c r="A92" s="218"/>
      <c r="B92" s="218"/>
      <c r="C92" s="215"/>
      <c r="D92" s="216"/>
      <c r="E92" s="215"/>
      <c r="F92" s="216"/>
      <c r="G92" s="215"/>
      <c r="H92" s="216"/>
      <c r="I92" s="215"/>
      <c r="J92" s="216"/>
      <c r="K92" s="215"/>
      <c r="L92" s="216"/>
      <c r="M92" s="215"/>
      <c r="N92" s="214"/>
    </row>
    <row r="93" spans="1:14" s="121" customFormat="1" ht="15.75" customHeight="1" thickBot="1" x14ac:dyDescent="0.25">
      <c r="A93" s="411" t="s">
        <v>40</v>
      </c>
      <c r="B93" s="411"/>
      <c r="C93" s="212" t="s">
        <v>207</v>
      </c>
      <c r="D93" s="213">
        <v>2.7078146819941025</v>
      </c>
      <c r="E93" s="212" t="s">
        <v>99</v>
      </c>
      <c r="F93" s="213">
        <v>4.16105542657996</v>
      </c>
      <c r="G93" s="212" t="s">
        <v>117</v>
      </c>
      <c r="H93" s="213">
        <v>4.3697693661242942</v>
      </c>
      <c r="I93" s="212" t="s">
        <v>197</v>
      </c>
      <c r="J93" s="213">
        <v>2.0608966186090738</v>
      </c>
      <c r="K93" s="212" t="s">
        <v>158</v>
      </c>
      <c r="L93" s="213">
        <v>2.7078146819941034</v>
      </c>
      <c r="M93" s="212" t="s">
        <v>123</v>
      </c>
      <c r="N93" s="127">
        <v>4.6445542093211687</v>
      </c>
    </row>
    <row r="94" spans="1:14" s="121" customFormat="1" ht="15.75" customHeight="1" x14ac:dyDescent="0.2">
      <c r="A94" s="366" t="s">
        <v>10</v>
      </c>
      <c r="B94" s="366"/>
      <c r="C94" s="211" t="s">
        <v>145</v>
      </c>
      <c r="D94" s="155">
        <v>7.3721193245989616</v>
      </c>
      <c r="E94" s="211" t="s">
        <v>104</v>
      </c>
      <c r="F94" s="155">
        <v>8.7189134652983444</v>
      </c>
      <c r="G94" s="211" t="s">
        <v>118</v>
      </c>
      <c r="H94" s="155">
        <v>9.2202465171899561</v>
      </c>
      <c r="I94" s="211" t="s">
        <v>60</v>
      </c>
      <c r="J94" s="222" t="s">
        <v>60</v>
      </c>
      <c r="K94" s="211" t="s">
        <v>190</v>
      </c>
      <c r="L94" s="155">
        <v>7.3721193245989625</v>
      </c>
      <c r="M94" s="211" t="s">
        <v>202</v>
      </c>
      <c r="N94" s="155">
        <v>9.0902085671247814</v>
      </c>
    </row>
    <row r="95" spans="1:14" s="121" customFormat="1" ht="15.75" customHeight="1" x14ac:dyDescent="0.2">
      <c r="A95" s="367" t="s">
        <v>11</v>
      </c>
      <c r="B95" s="367"/>
      <c r="C95" s="210" t="s">
        <v>207</v>
      </c>
      <c r="D95" s="157">
        <v>3.426391296005963</v>
      </c>
      <c r="E95" s="210" t="s">
        <v>110</v>
      </c>
      <c r="F95" s="157">
        <v>5.1118825076958618</v>
      </c>
      <c r="G95" s="210" t="s">
        <v>117</v>
      </c>
      <c r="H95" s="157">
        <v>5.3510106182566508</v>
      </c>
      <c r="I95" s="210" t="s">
        <v>149</v>
      </c>
      <c r="J95" s="157">
        <v>2.4429851333084134</v>
      </c>
      <c r="K95" s="210" t="s">
        <v>158</v>
      </c>
      <c r="L95" s="157">
        <v>3.4263912960059644</v>
      </c>
      <c r="M95" s="210" t="s">
        <v>189</v>
      </c>
      <c r="N95" s="157">
        <v>5.7183315975147071</v>
      </c>
    </row>
    <row r="96" spans="1:14" s="121" customFormat="1" ht="15.75" customHeight="1" thickBot="1" x14ac:dyDescent="0.25">
      <c r="A96" s="412" t="s">
        <v>12</v>
      </c>
      <c r="B96" s="412"/>
      <c r="C96" s="219" t="s">
        <v>171</v>
      </c>
      <c r="D96" s="220">
        <v>3.5218545677623063</v>
      </c>
      <c r="E96" s="219" t="s">
        <v>135</v>
      </c>
      <c r="F96" s="220">
        <v>7.0613385675137739</v>
      </c>
      <c r="G96" s="219" t="s">
        <v>206</v>
      </c>
      <c r="H96" s="220">
        <v>8.2825013074192615</v>
      </c>
      <c r="I96" s="219" t="s">
        <v>202</v>
      </c>
      <c r="J96" s="220">
        <v>6.3171790709231717</v>
      </c>
      <c r="K96" s="219" t="s">
        <v>170</v>
      </c>
      <c r="L96" s="220">
        <v>3.521854567762305</v>
      </c>
      <c r="M96" s="219" t="s">
        <v>169</v>
      </c>
      <c r="N96" s="133">
        <v>7.6183991651921419</v>
      </c>
    </row>
    <row r="97" spans="1:14" s="121" customFormat="1" ht="6" customHeight="1" thickBot="1" x14ac:dyDescent="0.25">
      <c r="A97" s="218"/>
      <c r="B97" s="218"/>
      <c r="C97" s="215"/>
      <c r="D97" s="216"/>
      <c r="E97" s="215"/>
      <c r="F97" s="216"/>
      <c r="G97" s="215"/>
      <c r="H97" s="216"/>
      <c r="I97" s="215"/>
      <c r="J97" s="216"/>
      <c r="K97" s="215"/>
      <c r="L97" s="216"/>
      <c r="M97" s="215"/>
      <c r="N97" s="214"/>
    </row>
    <row r="98" spans="1:14" s="121" customFormat="1" ht="15.75" customHeight="1" thickBot="1" x14ac:dyDescent="0.25">
      <c r="A98" s="411" t="s">
        <v>41</v>
      </c>
      <c r="B98" s="411"/>
      <c r="C98" s="212" t="s">
        <v>200</v>
      </c>
      <c r="D98" s="213">
        <v>2.6507032028894821</v>
      </c>
      <c r="E98" s="212" t="s">
        <v>122</v>
      </c>
      <c r="F98" s="213">
        <v>3.1843675599950272</v>
      </c>
      <c r="G98" s="212" t="s">
        <v>157</v>
      </c>
      <c r="H98" s="213">
        <v>3.1780187309241787</v>
      </c>
      <c r="I98" s="212" t="s">
        <v>149</v>
      </c>
      <c r="J98" s="213">
        <v>1.6096736813564516</v>
      </c>
      <c r="K98" s="212" t="s">
        <v>116</v>
      </c>
      <c r="L98" s="213">
        <v>2.6507032028894817</v>
      </c>
      <c r="M98" s="212" t="s">
        <v>189</v>
      </c>
      <c r="N98" s="127">
        <v>2.9004228720951812</v>
      </c>
    </row>
    <row r="99" spans="1:14" s="121" customFormat="1" ht="15.75" customHeight="1" x14ac:dyDescent="0.2">
      <c r="A99" s="366" t="s">
        <v>8</v>
      </c>
      <c r="B99" s="366"/>
      <c r="C99" s="211" t="s">
        <v>153</v>
      </c>
      <c r="D99" s="155">
        <v>6.3744158399894166</v>
      </c>
      <c r="E99" s="211" t="s">
        <v>144</v>
      </c>
      <c r="F99" s="155">
        <v>7.2720730225999928</v>
      </c>
      <c r="G99" s="211" t="s">
        <v>121</v>
      </c>
      <c r="H99" s="155">
        <v>5.6000722868720727</v>
      </c>
      <c r="I99" s="211" t="s">
        <v>174</v>
      </c>
      <c r="J99" s="155">
        <v>1.5262082180618581</v>
      </c>
      <c r="K99" s="211" t="s">
        <v>205</v>
      </c>
      <c r="L99" s="155">
        <v>6.3744158399894211</v>
      </c>
      <c r="M99" s="211" t="s">
        <v>91</v>
      </c>
      <c r="N99" s="155">
        <v>5.5950775996046564</v>
      </c>
    </row>
    <row r="100" spans="1:14" s="121" customFormat="1" ht="15.75" customHeight="1" x14ac:dyDescent="0.2">
      <c r="A100" s="367" t="s">
        <v>10</v>
      </c>
      <c r="B100" s="367"/>
      <c r="C100" s="210" t="s">
        <v>135</v>
      </c>
      <c r="D100" s="157">
        <v>6.8779743533478204</v>
      </c>
      <c r="E100" s="210" t="s">
        <v>138</v>
      </c>
      <c r="F100" s="157">
        <v>7.2032190787277059</v>
      </c>
      <c r="G100" s="210" t="s">
        <v>118</v>
      </c>
      <c r="H100" s="157">
        <v>5.3030797171891937</v>
      </c>
      <c r="I100" s="210" t="s">
        <v>120</v>
      </c>
      <c r="J100" s="157">
        <v>1.2636793628041534</v>
      </c>
      <c r="K100" s="210" t="s">
        <v>204</v>
      </c>
      <c r="L100" s="157">
        <v>6.8779743533478204</v>
      </c>
      <c r="M100" s="210" t="s">
        <v>141</v>
      </c>
      <c r="N100" s="157">
        <v>5.2666404390856778</v>
      </c>
    </row>
    <row r="101" spans="1:14" s="121" customFormat="1" ht="15.75" customHeight="1" x14ac:dyDescent="0.2">
      <c r="A101" s="367" t="s">
        <v>11</v>
      </c>
      <c r="B101" s="367"/>
      <c r="C101" s="210" t="s">
        <v>128</v>
      </c>
      <c r="D101" s="157">
        <v>3.0668744365991416</v>
      </c>
      <c r="E101" s="210" t="s">
        <v>99</v>
      </c>
      <c r="F101" s="157">
        <v>4.4107656697079038</v>
      </c>
      <c r="G101" s="210" t="s">
        <v>203</v>
      </c>
      <c r="H101" s="157">
        <v>4.6517045554952414</v>
      </c>
      <c r="I101" s="210" t="s">
        <v>149</v>
      </c>
      <c r="J101" s="157">
        <v>2.3254335278458265</v>
      </c>
      <c r="K101" s="210" t="s">
        <v>126</v>
      </c>
      <c r="L101" s="157">
        <v>3.0668744365991443</v>
      </c>
      <c r="M101" s="210" t="s">
        <v>150</v>
      </c>
      <c r="N101" s="157">
        <v>4.1789006615462085</v>
      </c>
    </row>
    <row r="102" spans="1:14" s="121" customFormat="1" ht="15.75" customHeight="1" thickBot="1" x14ac:dyDescent="0.25">
      <c r="A102" s="412" t="s">
        <v>12</v>
      </c>
      <c r="B102" s="412"/>
      <c r="C102" s="219" t="s">
        <v>94</v>
      </c>
      <c r="D102" s="220">
        <v>4.0017075946080247</v>
      </c>
      <c r="E102" s="219" t="s">
        <v>202</v>
      </c>
      <c r="F102" s="220">
        <v>5.4807019169522952</v>
      </c>
      <c r="G102" s="219" t="s">
        <v>99</v>
      </c>
      <c r="H102" s="220">
        <v>6.8353922636692666</v>
      </c>
      <c r="I102" s="219" t="s">
        <v>195</v>
      </c>
      <c r="J102" s="220">
        <v>7.3085335229612092</v>
      </c>
      <c r="K102" s="219" t="s">
        <v>90</v>
      </c>
      <c r="L102" s="220">
        <v>4.0017075946080256</v>
      </c>
      <c r="M102" s="219" t="s">
        <v>201</v>
      </c>
      <c r="N102" s="133">
        <v>6.6877222773295122</v>
      </c>
    </row>
    <row r="103" spans="1:14" s="121" customFormat="1" ht="6" customHeight="1" thickBot="1" x14ac:dyDescent="0.25">
      <c r="A103" s="218"/>
      <c r="B103" s="218"/>
      <c r="C103" s="215"/>
      <c r="D103" s="216"/>
      <c r="E103" s="215"/>
      <c r="F103" s="216"/>
      <c r="G103" s="215"/>
      <c r="H103" s="216"/>
      <c r="I103" s="215"/>
      <c r="J103" s="216"/>
      <c r="K103" s="215"/>
      <c r="L103" s="216"/>
      <c r="M103" s="215"/>
      <c r="N103" s="214"/>
    </row>
    <row r="104" spans="1:14" s="121" customFormat="1" ht="15.75" customHeight="1" thickBot="1" x14ac:dyDescent="0.25">
      <c r="A104" s="411" t="s">
        <v>42</v>
      </c>
      <c r="B104" s="411"/>
      <c r="C104" s="212" t="s">
        <v>200</v>
      </c>
      <c r="D104" s="213">
        <v>3.215890436345012</v>
      </c>
      <c r="E104" s="212" t="s">
        <v>150</v>
      </c>
      <c r="F104" s="213">
        <v>4.7509124725984773</v>
      </c>
      <c r="G104" s="212" t="s">
        <v>117</v>
      </c>
      <c r="H104" s="213">
        <v>4.014080160635018</v>
      </c>
      <c r="I104" s="212" t="s">
        <v>149</v>
      </c>
      <c r="J104" s="213">
        <v>2.0218788268783014</v>
      </c>
      <c r="K104" s="212" t="s">
        <v>116</v>
      </c>
      <c r="L104" s="213">
        <v>3.2158904363450067</v>
      </c>
      <c r="M104" s="212" t="s">
        <v>144</v>
      </c>
      <c r="N104" s="127">
        <v>4.3036114614713625</v>
      </c>
    </row>
    <row r="105" spans="1:14" s="121" customFormat="1" ht="15.75" customHeight="1" x14ac:dyDescent="0.2">
      <c r="A105" s="366" t="s">
        <v>10</v>
      </c>
      <c r="B105" s="366"/>
      <c r="C105" s="211" t="s">
        <v>199</v>
      </c>
      <c r="D105" s="155">
        <v>9.5686946453470849</v>
      </c>
      <c r="E105" s="211" t="s">
        <v>146</v>
      </c>
      <c r="F105" s="155">
        <v>12.37295349751385</v>
      </c>
      <c r="G105" s="211" t="s">
        <v>134</v>
      </c>
      <c r="H105" s="155">
        <v>6.8332292014016467</v>
      </c>
      <c r="I105" s="211" t="s">
        <v>120</v>
      </c>
      <c r="J105" s="155">
        <v>1.6295349965088182</v>
      </c>
      <c r="K105" s="211" t="s">
        <v>198</v>
      </c>
      <c r="L105" s="155">
        <v>9.5686946453470849</v>
      </c>
      <c r="M105" s="211" t="s">
        <v>133</v>
      </c>
      <c r="N105" s="155">
        <v>7.1013423682887709</v>
      </c>
    </row>
    <row r="106" spans="1:14" s="121" customFormat="1" ht="15.75" customHeight="1" x14ac:dyDescent="0.2">
      <c r="A106" s="367" t="s">
        <v>11</v>
      </c>
      <c r="B106" s="367"/>
      <c r="C106" s="210" t="s">
        <v>133</v>
      </c>
      <c r="D106" s="157">
        <v>3.7127968509738163</v>
      </c>
      <c r="E106" s="210" t="s">
        <v>93</v>
      </c>
      <c r="F106" s="157">
        <v>5.544940813233751</v>
      </c>
      <c r="G106" s="210" t="s">
        <v>189</v>
      </c>
      <c r="H106" s="157">
        <v>5.3197449863317674</v>
      </c>
      <c r="I106" s="210" t="s">
        <v>197</v>
      </c>
      <c r="J106" s="157">
        <v>3.2447664529002442</v>
      </c>
      <c r="K106" s="210" t="s">
        <v>196</v>
      </c>
      <c r="L106" s="157">
        <v>3.7127968509738118</v>
      </c>
      <c r="M106" s="210" t="s">
        <v>110</v>
      </c>
      <c r="N106" s="157">
        <v>5.4434267031491412</v>
      </c>
    </row>
    <row r="107" spans="1:14" s="121" customFormat="1" ht="15.75" customHeight="1" thickBot="1" x14ac:dyDescent="0.25">
      <c r="A107" s="412" t="s">
        <v>12</v>
      </c>
      <c r="B107" s="412"/>
      <c r="C107" s="219" t="s">
        <v>108</v>
      </c>
      <c r="D107" s="220">
        <v>2.7976125191854067</v>
      </c>
      <c r="E107" s="219" t="s">
        <v>135</v>
      </c>
      <c r="F107" s="220">
        <v>9.5722745106312033</v>
      </c>
      <c r="G107" s="219" t="s">
        <v>127</v>
      </c>
      <c r="H107" s="220">
        <v>9.4169117575851047</v>
      </c>
      <c r="I107" s="219" t="s">
        <v>91</v>
      </c>
      <c r="J107" s="220">
        <v>6.2253232216125172</v>
      </c>
      <c r="K107" s="219" t="s">
        <v>185</v>
      </c>
      <c r="L107" s="220">
        <v>2.7976125191854098</v>
      </c>
      <c r="M107" s="219" t="s">
        <v>102</v>
      </c>
      <c r="N107" s="133">
        <v>10.284205798927372</v>
      </c>
    </row>
    <row r="108" spans="1:14" s="121" customFormat="1" ht="6" customHeight="1" thickBot="1" x14ac:dyDescent="0.25">
      <c r="A108" s="218"/>
      <c r="B108" s="218"/>
      <c r="C108" s="215"/>
      <c r="D108" s="216"/>
      <c r="E108" s="215"/>
      <c r="F108" s="216"/>
      <c r="G108" s="215"/>
      <c r="H108" s="216"/>
      <c r="I108" s="215"/>
      <c r="J108" s="216"/>
      <c r="K108" s="215"/>
      <c r="L108" s="216"/>
      <c r="M108" s="215"/>
      <c r="N108" s="214"/>
    </row>
    <row r="109" spans="1:14" s="121" customFormat="1" ht="15.75" customHeight="1" thickBot="1" x14ac:dyDescent="0.25">
      <c r="A109" s="411" t="s">
        <v>43</v>
      </c>
      <c r="B109" s="411"/>
      <c r="C109" s="212" t="s">
        <v>103</v>
      </c>
      <c r="D109" s="213">
        <v>4.9661580521531707</v>
      </c>
      <c r="E109" s="212" t="s">
        <v>179</v>
      </c>
      <c r="F109" s="213">
        <v>8.55011209286819</v>
      </c>
      <c r="G109" s="212" t="s">
        <v>195</v>
      </c>
      <c r="H109" s="213">
        <v>6.8531745102319741</v>
      </c>
      <c r="I109" s="212" t="s">
        <v>94</v>
      </c>
      <c r="J109" s="213">
        <v>2.4254730806247058</v>
      </c>
      <c r="K109" s="212" t="s">
        <v>160</v>
      </c>
      <c r="L109" s="213">
        <v>4.9661580521531645</v>
      </c>
      <c r="M109" s="212" t="s">
        <v>152</v>
      </c>
      <c r="N109" s="127">
        <v>6.3175885346686877</v>
      </c>
    </row>
    <row r="110" spans="1:14" s="121" customFormat="1" ht="15.75" customHeight="1" x14ac:dyDescent="0.2">
      <c r="A110" s="366" t="s">
        <v>10</v>
      </c>
      <c r="B110" s="366"/>
      <c r="C110" s="211" t="s">
        <v>164</v>
      </c>
      <c r="D110" s="155">
        <v>26.365321702023962</v>
      </c>
      <c r="E110" s="211" t="s">
        <v>175</v>
      </c>
      <c r="F110" s="155">
        <v>22.485483519191867</v>
      </c>
      <c r="G110" s="211" t="s">
        <v>101</v>
      </c>
      <c r="H110" s="155">
        <v>16.145678653654521</v>
      </c>
      <c r="I110" s="211" t="s">
        <v>60</v>
      </c>
      <c r="J110" s="222" t="s">
        <v>60</v>
      </c>
      <c r="K110" s="211" t="s">
        <v>194</v>
      </c>
      <c r="L110" s="155">
        <v>26.365321702023962</v>
      </c>
      <c r="M110" s="211" t="s">
        <v>118</v>
      </c>
      <c r="N110" s="155">
        <v>16.207033779863846</v>
      </c>
    </row>
    <row r="111" spans="1:14" s="121" customFormat="1" ht="15.75" customHeight="1" x14ac:dyDescent="0.2">
      <c r="A111" s="367" t="s">
        <v>11</v>
      </c>
      <c r="B111" s="367"/>
      <c r="C111" s="210" t="s">
        <v>115</v>
      </c>
      <c r="D111" s="157">
        <v>3.4644127446418667</v>
      </c>
      <c r="E111" s="210" t="s">
        <v>181</v>
      </c>
      <c r="F111" s="157">
        <v>9.3632185881445178</v>
      </c>
      <c r="G111" s="210" t="s">
        <v>135</v>
      </c>
      <c r="H111" s="157">
        <v>8.1178396723258626</v>
      </c>
      <c r="I111" s="210" t="s">
        <v>183</v>
      </c>
      <c r="J111" s="157">
        <v>2.9479751545933963</v>
      </c>
      <c r="K111" s="210" t="s">
        <v>193</v>
      </c>
      <c r="L111" s="157">
        <v>3.4644127446418698</v>
      </c>
      <c r="M111" s="210" t="s">
        <v>168</v>
      </c>
      <c r="N111" s="157">
        <v>7.489709772658709</v>
      </c>
    </row>
    <row r="112" spans="1:14" s="121" customFormat="1" ht="15.75" customHeight="1" thickBot="1" x14ac:dyDescent="0.25">
      <c r="A112" s="412" t="s">
        <v>12</v>
      </c>
      <c r="B112" s="412"/>
      <c r="C112" s="219" t="s">
        <v>97</v>
      </c>
      <c r="D112" s="220">
        <v>4.7511343550720788</v>
      </c>
      <c r="E112" s="219" t="s">
        <v>192</v>
      </c>
      <c r="F112" s="220">
        <v>10.545910643535413</v>
      </c>
      <c r="G112" s="219" t="s">
        <v>148</v>
      </c>
      <c r="H112" s="220">
        <v>12.929082545811347</v>
      </c>
      <c r="I112" s="219" t="s">
        <v>98</v>
      </c>
      <c r="J112" s="220">
        <v>8.337980301936911</v>
      </c>
      <c r="K112" s="219" t="s">
        <v>191</v>
      </c>
      <c r="L112" s="220">
        <v>4.7511343550720833</v>
      </c>
      <c r="M112" s="219" t="s">
        <v>190</v>
      </c>
      <c r="N112" s="133">
        <v>9.361726592036641</v>
      </c>
    </row>
    <row r="113" spans="1:14" s="121" customFormat="1" ht="6" customHeight="1" thickBot="1" x14ac:dyDescent="0.25">
      <c r="A113" s="218"/>
      <c r="B113" s="218"/>
      <c r="C113" s="215"/>
      <c r="D113" s="216"/>
      <c r="E113" s="215"/>
      <c r="F113" s="216"/>
      <c r="G113" s="215"/>
      <c r="H113" s="216"/>
      <c r="I113" s="215"/>
      <c r="J113" s="216"/>
      <c r="K113" s="215"/>
      <c r="L113" s="216"/>
      <c r="M113" s="215"/>
      <c r="N113" s="214"/>
    </row>
    <row r="114" spans="1:14" s="121" customFormat="1" ht="15.75" customHeight="1" thickBot="1" x14ac:dyDescent="0.25">
      <c r="A114" s="411" t="s">
        <v>44</v>
      </c>
      <c r="B114" s="411"/>
      <c r="C114" s="212" t="s">
        <v>180</v>
      </c>
      <c r="D114" s="213">
        <v>3.5476902921040669</v>
      </c>
      <c r="E114" s="212" t="s">
        <v>167</v>
      </c>
      <c r="F114" s="213">
        <v>5.2428338433302093</v>
      </c>
      <c r="G114" s="212" t="s">
        <v>172</v>
      </c>
      <c r="H114" s="213">
        <v>4.149558238732979</v>
      </c>
      <c r="I114" s="212" t="s">
        <v>94</v>
      </c>
      <c r="J114" s="213">
        <v>2.1110996858213245</v>
      </c>
      <c r="K114" s="212" t="s">
        <v>178</v>
      </c>
      <c r="L114" s="213">
        <v>3.5476902921040701</v>
      </c>
      <c r="M114" s="212" t="s">
        <v>189</v>
      </c>
      <c r="N114" s="127">
        <v>4.6811596518453102</v>
      </c>
    </row>
    <row r="115" spans="1:14" s="121" customFormat="1" ht="15.75" customHeight="1" x14ac:dyDescent="0.2">
      <c r="A115" s="366" t="s">
        <v>8</v>
      </c>
      <c r="B115" s="366"/>
      <c r="C115" s="211" t="s">
        <v>136</v>
      </c>
      <c r="D115" s="155">
        <v>9.2814305626710443</v>
      </c>
      <c r="E115" s="211" t="s">
        <v>143</v>
      </c>
      <c r="F115" s="155">
        <v>9.1033840321653088</v>
      </c>
      <c r="G115" s="211" t="s">
        <v>121</v>
      </c>
      <c r="H115" s="155">
        <v>7.432892630787431</v>
      </c>
      <c r="I115" s="211" t="s">
        <v>60</v>
      </c>
      <c r="J115" s="222" t="s">
        <v>60</v>
      </c>
      <c r="K115" s="211" t="s">
        <v>176</v>
      </c>
      <c r="L115" s="155">
        <v>9.2814305626710496</v>
      </c>
      <c r="M115" s="211" t="s">
        <v>91</v>
      </c>
      <c r="N115" s="155">
        <v>6.8533333954805755</v>
      </c>
    </row>
    <row r="116" spans="1:14" s="121" customFormat="1" ht="15.75" customHeight="1" x14ac:dyDescent="0.2">
      <c r="A116" s="367" t="s">
        <v>10</v>
      </c>
      <c r="B116" s="367"/>
      <c r="C116" s="210" t="s">
        <v>165</v>
      </c>
      <c r="D116" s="157">
        <v>8.5586905684679824</v>
      </c>
      <c r="E116" s="210" t="s">
        <v>122</v>
      </c>
      <c r="F116" s="157">
        <v>8.5608133466085157</v>
      </c>
      <c r="G116" s="210" t="s">
        <v>188</v>
      </c>
      <c r="H116" s="157">
        <v>6.3920090978587041</v>
      </c>
      <c r="I116" s="210" t="s">
        <v>108</v>
      </c>
      <c r="J116" s="157">
        <v>3.6659823856607932</v>
      </c>
      <c r="K116" s="210" t="s">
        <v>187</v>
      </c>
      <c r="L116" s="157">
        <v>8.5586905684679824</v>
      </c>
      <c r="M116" s="210" t="s">
        <v>143</v>
      </c>
      <c r="N116" s="157">
        <v>7.7589860502365564</v>
      </c>
    </row>
    <row r="117" spans="1:14" s="121" customFormat="1" ht="15.75" customHeight="1" x14ac:dyDescent="0.2">
      <c r="A117" s="367" t="s">
        <v>11</v>
      </c>
      <c r="B117" s="367"/>
      <c r="C117" s="210" t="s">
        <v>128</v>
      </c>
      <c r="D117" s="157">
        <v>4.1790387087316185</v>
      </c>
      <c r="E117" s="210" t="s">
        <v>150</v>
      </c>
      <c r="F117" s="157">
        <v>6.5382862450611823</v>
      </c>
      <c r="G117" s="210" t="s">
        <v>144</v>
      </c>
      <c r="H117" s="157">
        <v>6.6130484524293331</v>
      </c>
      <c r="I117" s="210" t="s">
        <v>171</v>
      </c>
      <c r="J117" s="157">
        <v>3.1980614070474349</v>
      </c>
      <c r="K117" s="210" t="s">
        <v>126</v>
      </c>
      <c r="L117" s="157">
        <v>4.1790387087316176</v>
      </c>
      <c r="M117" s="210" t="s">
        <v>99</v>
      </c>
      <c r="N117" s="157">
        <v>6.6105203946686206</v>
      </c>
    </row>
    <row r="118" spans="1:14" s="121" customFormat="1" ht="15.75" customHeight="1" thickBot="1" x14ac:dyDescent="0.25">
      <c r="A118" s="412" t="s">
        <v>12</v>
      </c>
      <c r="B118" s="412"/>
      <c r="C118" s="219" t="s">
        <v>60</v>
      </c>
      <c r="D118" s="221" t="s">
        <v>60</v>
      </c>
      <c r="E118" s="219" t="s">
        <v>168</v>
      </c>
      <c r="F118" s="220">
        <v>12.053348654335242</v>
      </c>
      <c r="G118" s="219" t="s">
        <v>186</v>
      </c>
      <c r="H118" s="220">
        <v>11.362600291419771</v>
      </c>
      <c r="I118" s="219" t="s">
        <v>101</v>
      </c>
      <c r="J118" s="220">
        <v>7.7646591353065011</v>
      </c>
      <c r="K118" s="219" t="s">
        <v>185</v>
      </c>
      <c r="L118" s="220">
        <v>3.1934120568608582</v>
      </c>
      <c r="M118" s="219" t="s">
        <v>155</v>
      </c>
      <c r="N118" s="133">
        <v>10.565799497251493</v>
      </c>
    </row>
    <row r="119" spans="1:14" s="121" customFormat="1" ht="6" customHeight="1" thickBot="1" x14ac:dyDescent="0.25">
      <c r="A119" s="218"/>
      <c r="B119" s="218"/>
      <c r="C119" s="215"/>
      <c r="D119" s="217"/>
      <c r="E119" s="215"/>
      <c r="F119" s="216"/>
      <c r="G119" s="215"/>
      <c r="H119" s="216"/>
      <c r="I119" s="215"/>
      <c r="J119" s="216"/>
      <c r="K119" s="215"/>
      <c r="L119" s="216"/>
      <c r="M119" s="215"/>
      <c r="N119" s="214"/>
    </row>
    <row r="120" spans="1:14" s="121" customFormat="1" ht="15.75" customHeight="1" thickBot="1" x14ac:dyDescent="0.25">
      <c r="A120" s="411" t="s">
        <v>45</v>
      </c>
      <c r="B120" s="411"/>
      <c r="C120" s="212" t="s">
        <v>103</v>
      </c>
      <c r="D120" s="213">
        <v>4.1399287730277061</v>
      </c>
      <c r="E120" s="212" t="s">
        <v>99</v>
      </c>
      <c r="F120" s="213">
        <v>3.3981061417432143</v>
      </c>
      <c r="G120" s="212" t="s">
        <v>172</v>
      </c>
      <c r="H120" s="213">
        <v>3.4329807980525842</v>
      </c>
      <c r="I120" s="212" t="s">
        <v>171</v>
      </c>
      <c r="J120" s="213">
        <v>1.8078043094257084</v>
      </c>
      <c r="K120" s="212" t="s">
        <v>160</v>
      </c>
      <c r="L120" s="213">
        <v>4.1399287730276972</v>
      </c>
      <c r="M120" s="212" t="s">
        <v>144</v>
      </c>
      <c r="N120" s="127">
        <v>3.6977363746823979</v>
      </c>
    </row>
    <row r="121" spans="1:14" s="121" customFormat="1" ht="15.75" customHeight="1" x14ac:dyDescent="0.2">
      <c r="A121" s="366" t="s">
        <v>10</v>
      </c>
      <c r="B121" s="366"/>
      <c r="C121" s="211" t="s">
        <v>168</v>
      </c>
      <c r="D121" s="155">
        <v>9.6310638956538988</v>
      </c>
      <c r="E121" s="211" t="s">
        <v>184</v>
      </c>
      <c r="F121" s="155">
        <v>9.7904203293350189</v>
      </c>
      <c r="G121" s="211" t="s">
        <v>103</v>
      </c>
      <c r="H121" s="155">
        <v>6.0033092989179249</v>
      </c>
      <c r="I121" s="211" t="s">
        <v>183</v>
      </c>
      <c r="J121" s="155">
        <v>3.1108140526616728</v>
      </c>
      <c r="K121" s="211" t="s">
        <v>102</v>
      </c>
      <c r="L121" s="155">
        <v>9.6310638956538988</v>
      </c>
      <c r="M121" s="211" t="s">
        <v>141</v>
      </c>
      <c r="N121" s="155">
        <v>6.883180744685566</v>
      </c>
    </row>
    <row r="122" spans="1:14" s="121" customFormat="1" ht="15.75" customHeight="1" x14ac:dyDescent="0.2">
      <c r="A122" s="367" t="s">
        <v>11</v>
      </c>
      <c r="B122" s="367"/>
      <c r="C122" s="210" t="s">
        <v>134</v>
      </c>
      <c r="D122" s="157">
        <v>3.6851215531441195</v>
      </c>
      <c r="E122" s="210" t="s">
        <v>104</v>
      </c>
      <c r="F122" s="157">
        <v>3.1353928748673732</v>
      </c>
      <c r="G122" s="210" t="s">
        <v>152</v>
      </c>
      <c r="H122" s="157">
        <v>4.680900652725458</v>
      </c>
      <c r="I122" s="210" t="s">
        <v>94</v>
      </c>
      <c r="J122" s="157">
        <v>2.3563959343958056</v>
      </c>
      <c r="K122" s="210" t="s">
        <v>182</v>
      </c>
      <c r="L122" s="157">
        <v>3.6851215531441173</v>
      </c>
      <c r="M122" s="210" t="s">
        <v>167</v>
      </c>
      <c r="N122" s="157">
        <v>4.853045108500079</v>
      </c>
    </row>
    <row r="123" spans="1:14" s="121" customFormat="1" ht="15.75" customHeight="1" thickBot="1" x14ac:dyDescent="0.25">
      <c r="A123" s="412" t="s">
        <v>12</v>
      </c>
      <c r="B123" s="412"/>
      <c r="C123" s="219" t="s">
        <v>411</v>
      </c>
      <c r="D123" s="220">
        <v>0.94237815615895693</v>
      </c>
      <c r="E123" s="219" t="s">
        <v>91</v>
      </c>
      <c r="F123" s="220">
        <v>6.7176368680817227</v>
      </c>
      <c r="G123" s="219" t="s">
        <v>181</v>
      </c>
      <c r="H123" s="220">
        <v>9.1544504966830864</v>
      </c>
      <c r="I123" s="219" t="s">
        <v>145</v>
      </c>
      <c r="J123" s="220">
        <v>8.6472001189935526</v>
      </c>
      <c r="K123" s="219" t="s">
        <v>140</v>
      </c>
      <c r="L123" s="220">
        <v>0.94237815615895737</v>
      </c>
      <c r="M123" s="219" t="s">
        <v>158</v>
      </c>
      <c r="N123" s="133">
        <v>6.5622059214478785</v>
      </c>
    </row>
    <row r="124" spans="1:14" s="121" customFormat="1" ht="6" customHeight="1" thickBot="1" x14ac:dyDescent="0.25">
      <c r="A124" s="218"/>
      <c r="B124" s="218"/>
      <c r="C124" s="215"/>
      <c r="D124" s="216"/>
      <c r="E124" s="215"/>
      <c r="F124" s="216"/>
      <c r="G124" s="215"/>
      <c r="H124" s="216"/>
      <c r="I124" s="215"/>
      <c r="J124" s="216"/>
      <c r="K124" s="215"/>
      <c r="L124" s="216"/>
      <c r="M124" s="215"/>
      <c r="N124" s="214"/>
    </row>
    <row r="125" spans="1:14" s="121" customFormat="1" ht="15.75" customHeight="1" thickBot="1" x14ac:dyDescent="0.25">
      <c r="A125" s="411" t="s">
        <v>46</v>
      </c>
      <c r="B125" s="411"/>
      <c r="C125" s="212" t="s">
        <v>180</v>
      </c>
      <c r="D125" s="213">
        <v>4.1086529431630714</v>
      </c>
      <c r="E125" s="212" t="s">
        <v>179</v>
      </c>
      <c r="F125" s="213">
        <v>4.7626176753122484</v>
      </c>
      <c r="G125" s="212" t="s">
        <v>132</v>
      </c>
      <c r="H125" s="213">
        <v>3.8696298875628878</v>
      </c>
      <c r="I125" s="212" t="s">
        <v>97</v>
      </c>
      <c r="J125" s="213">
        <v>1.7199592879542058</v>
      </c>
      <c r="K125" s="212" t="s">
        <v>178</v>
      </c>
      <c r="L125" s="213">
        <v>4.1086529431630652</v>
      </c>
      <c r="M125" s="212" t="s">
        <v>117</v>
      </c>
      <c r="N125" s="127">
        <v>3.8727572335027545</v>
      </c>
    </row>
    <row r="126" spans="1:14" s="121" customFormat="1" ht="15.75" customHeight="1" x14ac:dyDescent="0.2">
      <c r="A126" s="366" t="s">
        <v>10</v>
      </c>
      <c r="B126" s="366"/>
      <c r="C126" s="211" t="s">
        <v>177</v>
      </c>
      <c r="D126" s="155">
        <v>11.893454207123861</v>
      </c>
      <c r="E126" s="211" t="s">
        <v>176</v>
      </c>
      <c r="F126" s="155">
        <v>12.059749364558446</v>
      </c>
      <c r="G126" s="211" t="s">
        <v>60</v>
      </c>
      <c r="H126" s="222" t="s">
        <v>60</v>
      </c>
      <c r="I126" s="211" t="s">
        <v>60</v>
      </c>
      <c r="J126" s="222" t="s">
        <v>60</v>
      </c>
      <c r="K126" s="211" t="s">
        <v>175</v>
      </c>
      <c r="L126" s="155">
        <v>11.89345420712386</v>
      </c>
      <c r="M126" s="211" t="s">
        <v>174</v>
      </c>
      <c r="N126" s="155">
        <v>0.96449105891876408</v>
      </c>
    </row>
    <row r="127" spans="1:14" s="121" customFormat="1" ht="15.75" customHeight="1" x14ac:dyDescent="0.2">
      <c r="A127" s="367" t="s">
        <v>11</v>
      </c>
      <c r="B127" s="367"/>
      <c r="C127" s="210" t="s">
        <v>101</v>
      </c>
      <c r="D127" s="157">
        <v>5.3563864536394767</v>
      </c>
      <c r="E127" s="210" t="s">
        <v>127</v>
      </c>
      <c r="F127" s="157">
        <v>5.8180813875124127</v>
      </c>
      <c r="G127" s="210" t="s">
        <v>173</v>
      </c>
      <c r="H127" s="157">
        <v>4.8082308226954718</v>
      </c>
      <c r="I127" s="210" t="s">
        <v>97</v>
      </c>
      <c r="J127" s="157">
        <v>2.1988291750199167</v>
      </c>
      <c r="K127" s="210" t="s">
        <v>111</v>
      </c>
      <c r="L127" s="157">
        <v>5.3563864536394714</v>
      </c>
      <c r="M127" s="210" t="s">
        <v>172</v>
      </c>
      <c r="N127" s="157">
        <v>4.8583635771925344</v>
      </c>
    </row>
    <row r="128" spans="1:14" s="121" customFormat="1" ht="15.75" customHeight="1" thickBot="1" x14ac:dyDescent="0.25">
      <c r="A128" s="412" t="s">
        <v>12</v>
      </c>
      <c r="B128" s="412"/>
      <c r="C128" s="219" t="s">
        <v>171</v>
      </c>
      <c r="D128" s="220">
        <v>5.214967788212677</v>
      </c>
      <c r="E128" s="219" t="s">
        <v>165</v>
      </c>
      <c r="F128" s="220">
        <v>9.0642240210450105</v>
      </c>
      <c r="G128" s="219" t="s">
        <v>104</v>
      </c>
      <c r="H128" s="220">
        <v>6.8535603250134676</v>
      </c>
      <c r="I128" s="219" t="s">
        <v>128</v>
      </c>
      <c r="J128" s="220">
        <v>3.908559535677298</v>
      </c>
      <c r="K128" s="219" t="s">
        <v>170</v>
      </c>
      <c r="L128" s="220">
        <v>5.2149677882126726</v>
      </c>
      <c r="M128" s="219" t="s">
        <v>169</v>
      </c>
      <c r="N128" s="133">
        <v>7.0117203311818255</v>
      </c>
    </row>
    <row r="129" spans="1:14" s="121" customFormat="1" ht="6" customHeight="1" thickBot="1" x14ac:dyDescent="0.25">
      <c r="A129" s="218"/>
      <c r="B129" s="218"/>
      <c r="C129" s="215"/>
      <c r="D129" s="216"/>
      <c r="E129" s="215"/>
      <c r="F129" s="216"/>
      <c r="G129" s="215"/>
      <c r="H129" s="216"/>
      <c r="I129" s="215"/>
      <c r="J129" s="216"/>
      <c r="K129" s="215"/>
      <c r="L129" s="216"/>
      <c r="M129" s="215"/>
      <c r="N129" s="214"/>
    </row>
    <row r="130" spans="1:14" s="121" customFormat="1" ht="15.75" customHeight="1" thickBot="1" x14ac:dyDescent="0.25">
      <c r="A130" s="411" t="s">
        <v>47</v>
      </c>
      <c r="B130" s="411"/>
      <c r="C130" s="212" t="s">
        <v>159</v>
      </c>
      <c r="D130" s="213">
        <v>5.4581944938969897</v>
      </c>
      <c r="E130" s="212" t="s">
        <v>153</v>
      </c>
      <c r="F130" s="213">
        <v>4.920663222180985</v>
      </c>
      <c r="G130" s="212" t="s">
        <v>141</v>
      </c>
      <c r="H130" s="213">
        <v>5.3401276758677376</v>
      </c>
      <c r="I130" s="212" t="s">
        <v>149</v>
      </c>
      <c r="J130" s="213">
        <v>3.1782462736790831</v>
      </c>
      <c r="K130" s="212" t="s">
        <v>130</v>
      </c>
      <c r="L130" s="213">
        <v>5.4581944938969826</v>
      </c>
      <c r="M130" s="212" t="s">
        <v>117</v>
      </c>
      <c r="N130" s="127">
        <v>5.6311142297434209</v>
      </c>
    </row>
    <row r="131" spans="1:14" s="121" customFormat="1" ht="15.75" customHeight="1" x14ac:dyDescent="0.2">
      <c r="A131" s="366" t="s">
        <v>10</v>
      </c>
      <c r="B131" s="366"/>
      <c r="C131" s="211" t="s">
        <v>168</v>
      </c>
      <c r="D131" s="155">
        <v>7.131259357586214</v>
      </c>
      <c r="E131" s="211" t="s">
        <v>161</v>
      </c>
      <c r="F131" s="155">
        <v>7.0499464511009657</v>
      </c>
      <c r="G131" s="211" t="s">
        <v>133</v>
      </c>
      <c r="H131" s="155">
        <v>6.7395636922619389</v>
      </c>
      <c r="I131" s="211" t="s">
        <v>60</v>
      </c>
      <c r="J131" s="222" t="s">
        <v>60</v>
      </c>
      <c r="K131" s="211" t="s">
        <v>102</v>
      </c>
      <c r="L131" s="155">
        <v>7.1312593575862175</v>
      </c>
      <c r="M131" s="211" t="s">
        <v>115</v>
      </c>
      <c r="N131" s="155">
        <v>6.1359556135615811</v>
      </c>
    </row>
    <row r="132" spans="1:14" s="121" customFormat="1" ht="15.75" customHeight="1" x14ac:dyDescent="0.2">
      <c r="A132" s="367" t="s">
        <v>11</v>
      </c>
      <c r="B132" s="367"/>
      <c r="C132" s="210" t="s">
        <v>121</v>
      </c>
      <c r="D132" s="157">
        <v>8.4795498535609166</v>
      </c>
      <c r="E132" s="210" t="s">
        <v>167</v>
      </c>
      <c r="F132" s="157">
        <v>8.0285430381018603</v>
      </c>
      <c r="G132" s="210" t="s">
        <v>165</v>
      </c>
      <c r="H132" s="157">
        <v>7.8211926573299069</v>
      </c>
      <c r="I132" s="210" t="s">
        <v>134</v>
      </c>
      <c r="J132" s="157">
        <v>5.7668709255503989</v>
      </c>
      <c r="K132" s="210" t="s">
        <v>166</v>
      </c>
      <c r="L132" s="157">
        <v>8.4795498535609148</v>
      </c>
      <c r="M132" s="210" t="s">
        <v>114</v>
      </c>
      <c r="N132" s="157">
        <v>9.9117548012478878</v>
      </c>
    </row>
    <row r="133" spans="1:14" s="121" customFormat="1" ht="15.75" customHeight="1" thickBot="1" x14ac:dyDescent="0.25">
      <c r="A133" s="412" t="s">
        <v>12</v>
      </c>
      <c r="B133" s="412"/>
      <c r="C133" s="219" t="s">
        <v>149</v>
      </c>
      <c r="D133" s="220">
        <v>8.29650542004849</v>
      </c>
      <c r="E133" s="219" t="s">
        <v>165</v>
      </c>
      <c r="F133" s="220">
        <v>14.056081988939567</v>
      </c>
      <c r="G133" s="219" t="s">
        <v>164</v>
      </c>
      <c r="H133" s="220">
        <v>12.978216624775927</v>
      </c>
      <c r="I133" s="219" t="s">
        <v>100</v>
      </c>
      <c r="J133" s="220">
        <v>7.322499755153518</v>
      </c>
      <c r="K133" s="219" t="s">
        <v>147</v>
      </c>
      <c r="L133" s="220">
        <v>8.2965054200484865</v>
      </c>
      <c r="M133" s="219" t="s">
        <v>163</v>
      </c>
      <c r="N133" s="133">
        <v>11.896162924874014</v>
      </c>
    </row>
    <row r="134" spans="1:14" s="121" customFormat="1" ht="6" customHeight="1" thickBot="1" x14ac:dyDescent="0.25">
      <c r="A134" s="218"/>
      <c r="B134" s="218"/>
      <c r="C134" s="215"/>
      <c r="D134" s="216"/>
      <c r="E134" s="215"/>
      <c r="F134" s="216"/>
      <c r="G134" s="215"/>
      <c r="H134" s="216"/>
      <c r="I134" s="215"/>
      <c r="J134" s="216"/>
      <c r="K134" s="215"/>
      <c r="L134" s="216"/>
      <c r="M134" s="215"/>
      <c r="N134" s="214"/>
    </row>
    <row r="135" spans="1:14" s="121" customFormat="1" ht="15.75" customHeight="1" thickBot="1" x14ac:dyDescent="0.25">
      <c r="A135" s="411" t="s">
        <v>48</v>
      </c>
      <c r="B135" s="411"/>
      <c r="C135" s="212" t="s">
        <v>162</v>
      </c>
      <c r="D135" s="213">
        <v>3.4542205256252876</v>
      </c>
      <c r="E135" s="212" t="s">
        <v>161</v>
      </c>
      <c r="F135" s="213">
        <v>5.499245710544014</v>
      </c>
      <c r="G135" s="212" t="s">
        <v>106</v>
      </c>
      <c r="H135" s="213">
        <v>4.7592269667410498</v>
      </c>
      <c r="I135" s="212" t="s">
        <v>108</v>
      </c>
      <c r="J135" s="213">
        <v>1.7770552768844419</v>
      </c>
      <c r="K135" s="212" t="s">
        <v>160</v>
      </c>
      <c r="L135" s="213">
        <v>3.4542205256252876</v>
      </c>
      <c r="M135" s="212" t="s">
        <v>117</v>
      </c>
      <c r="N135" s="127">
        <v>4.6928502783971489</v>
      </c>
    </row>
    <row r="136" spans="1:14" s="121" customFormat="1" ht="15.75" customHeight="1" x14ac:dyDescent="0.2">
      <c r="A136" s="366" t="s">
        <v>10</v>
      </c>
      <c r="B136" s="366"/>
      <c r="C136" s="211" t="s">
        <v>159</v>
      </c>
      <c r="D136" s="155">
        <v>12.079171549725602</v>
      </c>
      <c r="E136" s="211" t="s">
        <v>142</v>
      </c>
      <c r="F136" s="155">
        <v>15.851739849265137</v>
      </c>
      <c r="G136" s="211" t="s">
        <v>141</v>
      </c>
      <c r="H136" s="155">
        <v>12.32951718929902</v>
      </c>
      <c r="I136" s="211" t="s">
        <v>60</v>
      </c>
      <c r="J136" s="222" t="s">
        <v>60</v>
      </c>
      <c r="K136" s="211" t="s">
        <v>130</v>
      </c>
      <c r="L136" s="155">
        <v>12.079171549725602</v>
      </c>
      <c r="M136" s="211" t="s">
        <v>100</v>
      </c>
      <c r="N136" s="155">
        <v>12.512508992403079</v>
      </c>
    </row>
    <row r="137" spans="1:14" s="121" customFormat="1" ht="15.75" customHeight="1" x14ac:dyDescent="0.2">
      <c r="A137" s="367" t="s">
        <v>11</v>
      </c>
      <c r="B137" s="367"/>
      <c r="C137" s="210" t="s">
        <v>91</v>
      </c>
      <c r="D137" s="157">
        <v>3.5662671573960685</v>
      </c>
      <c r="E137" s="210" t="s">
        <v>89</v>
      </c>
      <c r="F137" s="157">
        <v>6.5284252158992437</v>
      </c>
      <c r="G137" s="210" t="s">
        <v>143</v>
      </c>
      <c r="H137" s="157">
        <v>5.2635962918797308</v>
      </c>
      <c r="I137" s="210" t="s">
        <v>108</v>
      </c>
      <c r="J137" s="157">
        <v>1.6793990228099134</v>
      </c>
      <c r="K137" s="210" t="s">
        <v>158</v>
      </c>
      <c r="L137" s="157">
        <v>3.5662671573960729</v>
      </c>
      <c r="M137" s="210" t="s">
        <v>157</v>
      </c>
      <c r="N137" s="157">
        <v>5.5680748458862084</v>
      </c>
    </row>
    <row r="138" spans="1:14" s="121" customFormat="1" ht="15.75" customHeight="1" thickBot="1" x14ac:dyDescent="0.25">
      <c r="A138" s="412" t="s">
        <v>12</v>
      </c>
      <c r="B138" s="412"/>
      <c r="C138" s="219" t="s">
        <v>149</v>
      </c>
      <c r="D138" s="220">
        <v>5.6463723866824704</v>
      </c>
      <c r="E138" s="219" t="s">
        <v>98</v>
      </c>
      <c r="F138" s="220">
        <v>11.194756024320222</v>
      </c>
      <c r="G138" s="219" t="s">
        <v>156</v>
      </c>
      <c r="H138" s="220">
        <v>10.380795725782242</v>
      </c>
      <c r="I138" s="219" t="s">
        <v>121</v>
      </c>
      <c r="J138" s="220">
        <v>8.4721124868332733</v>
      </c>
      <c r="K138" s="219" t="s">
        <v>147</v>
      </c>
      <c r="L138" s="220">
        <v>5.6463723866824687</v>
      </c>
      <c r="M138" s="219" t="s">
        <v>155</v>
      </c>
      <c r="N138" s="133">
        <v>8.650793964827697</v>
      </c>
    </row>
    <row r="139" spans="1:14" s="121" customFormat="1" ht="6" customHeight="1" thickBot="1" x14ac:dyDescent="0.25">
      <c r="A139" s="218"/>
      <c r="B139" s="218"/>
      <c r="C139" s="215"/>
      <c r="D139" s="216"/>
      <c r="E139" s="215"/>
      <c r="F139" s="216"/>
      <c r="G139" s="215"/>
      <c r="H139" s="216"/>
      <c r="I139" s="215"/>
      <c r="J139" s="216"/>
      <c r="K139" s="215"/>
      <c r="L139" s="216"/>
      <c r="M139" s="215"/>
      <c r="N139" s="214"/>
    </row>
    <row r="140" spans="1:14" s="121" customFormat="1" ht="15.75" customHeight="1" thickBot="1" x14ac:dyDescent="0.25">
      <c r="A140" s="411" t="s">
        <v>49</v>
      </c>
      <c r="B140" s="411"/>
      <c r="C140" s="212" t="s">
        <v>154</v>
      </c>
      <c r="D140" s="213">
        <v>2.7879902902272677</v>
      </c>
      <c r="E140" s="212" t="s">
        <v>153</v>
      </c>
      <c r="F140" s="213">
        <v>4.7342188740412015</v>
      </c>
      <c r="G140" s="212" t="s">
        <v>152</v>
      </c>
      <c r="H140" s="213">
        <v>4.2761048521978564</v>
      </c>
      <c r="I140" s="212" t="s">
        <v>149</v>
      </c>
      <c r="J140" s="213">
        <v>2.6936820239919097</v>
      </c>
      <c r="K140" s="212" t="s">
        <v>151</v>
      </c>
      <c r="L140" s="213">
        <v>2.7879902902272691</v>
      </c>
      <c r="M140" s="212" t="s">
        <v>150</v>
      </c>
      <c r="N140" s="127">
        <v>4.4519741764397569</v>
      </c>
    </row>
    <row r="141" spans="1:14" s="121" customFormat="1" ht="15.75" customHeight="1" x14ac:dyDescent="0.2">
      <c r="A141" s="366" t="s">
        <v>10</v>
      </c>
      <c r="B141" s="366"/>
      <c r="C141" s="211" t="s">
        <v>149</v>
      </c>
      <c r="D141" s="155">
        <v>5.1078824839402124</v>
      </c>
      <c r="E141" s="211" t="s">
        <v>114</v>
      </c>
      <c r="F141" s="155">
        <v>10.003947625916561</v>
      </c>
      <c r="G141" s="211" t="s">
        <v>148</v>
      </c>
      <c r="H141" s="155">
        <v>12.703586775014283</v>
      </c>
      <c r="I141" s="211" t="s">
        <v>134</v>
      </c>
      <c r="J141" s="155">
        <v>6.3188092807872431</v>
      </c>
      <c r="K141" s="211" t="s">
        <v>147</v>
      </c>
      <c r="L141" s="155">
        <v>5.1078824839402186</v>
      </c>
      <c r="M141" s="211" t="s">
        <v>146</v>
      </c>
      <c r="N141" s="155">
        <v>11.383064060564603</v>
      </c>
    </row>
    <row r="142" spans="1:14" s="121" customFormat="1" ht="15.75" customHeight="1" x14ac:dyDescent="0.2">
      <c r="A142" s="367" t="s">
        <v>11</v>
      </c>
      <c r="B142" s="367"/>
      <c r="C142" s="210" t="s">
        <v>128</v>
      </c>
      <c r="D142" s="157">
        <v>3.6895312001344269</v>
      </c>
      <c r="E142" s="210" t="s">
        <v>138</v>
      </c>
      <c r="F142" s="157">
        <v>6.0560981407300165</v>
      </c>
      <c r="G142" s="210" t="s">
        <v>145</v>
      </c>
      <c r="H142" s="157">
        <v>6.5775432538918226</v>
      </c>
      <c r="I142" s="210" t="s">
        <v>97</v>
      </c>
      <c r="J142" s="157">
        <v>3.715112803399522</v>
      </c>
      <c r="K142" s="210" t="s">
        <v>126</v>
      </c>
      <c r="L142" s="157">
        <v>3.6895312001344274</v>
      </c>
      <c r="M142" s="210" t="s">
        <v>144</v>
      </c>
      <c r="N142" s="157">
        <v>5.356740360104844</v>
      </c>
    </row>
    <row r="143" spans="1:14" s="121" customFormat="1" ht="15.75" customHeight="1" thickBot="1" x14ac:dyDescent="0.25">
      <c r="A143" s="412" t="s">
        <v>12</v>
      </c>
      <c r="B143" s="412"/>
      <c r="C143" s="219" t="s">
        <v>60</v>
      </c>
      <c r="D143" s="221" t="s">
        <v>60</v>
      </c>
      <c r="E143" s="219" t="s">
        <v>143</v>
      </c>
      <c r="F143" s="220">
        <v>15.801464033890104</v>
      </c>
      <c r="G143" s="219" t="s">
        <v>142</v>
      </c>
      <c r="H143" s="220">
        <v>11.186249242674474</v>
      </c>
      <c r="I143" s="219" t="s">
        <v>141</v>
      </c>
      <c r="J143" s="220">
        <v>13.254877576663052</v>
      </c>
      <c r="K143" s="219" t="s">
        <v>140</v>
      </c>
      <c r="L143" s="220">
        <v>1.745776118025276</v>
      </c>
      <c r="M143" s="219" t="s">
        <v>139</v>
      </c>
      <c r="N143" s="133">
        <v>15.922000882546534</v>
      </c>
    </row>
    <row r="144" spans="1:14" s="121" customFormat="1" ht="6" customHeight="1" thickBot="1" x14ac:dyDescent="0.25">
      <c r="A144" s="218"/>
      <c r="B144" s="218"/>
      <c r="C144" s="215"/>
      <c r="D144" s="217"/>
      <c r="E144" s="215"/>
      <c r="F144" s="216"/>
      <c r="G144" s="215"/>
      <c r="H144" s="216"/>
      <c r="I144" s="215"/>
      <c r="J144" s="216"/>
      <c r="K144" s="215"/>
      <c r="L144" s="216"/>
      <c r="M144" s="215"/>
      <c r="N144" s="214"/>
    </row>
    <row r="145" spans="1:14" s="121" customFormat="1" ht="15.75" customHeight="1" thickBot="1" x14ac:dyDescent="0.25">
      <c r="A145" s="411" t="s">
        <v>50</v>
      </c>
      <c r="B145" s="411"/>
      <c r="C145" s="212" t="s">
        <v>129</v>
      </c>
      <c r="D145" s="213">
        <v>2.4706039568365941</v>
      </c>
      <c r="E145" s="212" t="s">
        <v>138</v>
      </c>
      <c r="F145" s="213">
        <v>3.640101687426216</v>
      </c>
      <c r="G145" s="212" t="s">
        <v>132</v>
      </c>
      <c r="H145" s="213">
        <v>3.4556145845348842</v>
      </c>
      <c r="I145" s="212" t="s">
        <v>97</v>
      </c>
      <c r="J145" s="213">
        <v>1.7639631416769173</v>
      </c>
      <c r="K145" s="212" t="s">
        <v>137</v>
      </c>
      <c r="L145" s="213">
        <v>2.4706039568365856</v>
      </c>
      <c r="M145" s="212" t="s">
        <v>117</v>
      </c>
      <c r="N145" s="127">
        <v>2.9168211487134283</v>
      </c>
    </row>
    <row r="146" spans="1:14" s="121" customFormat="1" ht="15.75" customHeight="1" x14ac:dyDescent="0.2">
      <c r="A146" s="366" t="s">
        <v>8</v>
      </c>
      <c r="B146" s="366"/>
      <c r="C146" s="211" t="s">
        <v>136</v>
      </c>
      <c r="D146" s="155">
        <v>7.5761238405104354</v>
      </c>
      <c r="E146" s="211" t="s">
        <v>135</v>
      </c>
      <c r="F146" s="155">
        <v>6.9518447708814044</v>
      </c>
      <c r="G146" s="211" t="s">
        <v>134</v>
      </c>
      <c r="H146" s="155">
        <v>4.0560071675589144</v>
      </c>
      <c r="I146" s="211" t="s">
        <v>120</v>
      </c>
      <c r="J146" s="155">
        <v>2.5274057428646484</v>
      </c>
      <c r="K146" s="211" t="s">
        <v>122</v>
      </c>
      <c r="L146" s="155">
        <v>7.5761238405104319</v>
      </c>
      <c r="M146" s="211" t="s">
        <v>133</v>
      </c>
      <c r="N146" s="155">
        <v>4.2612115094084135</v>
      </c>
    </row>
    <row r="147" spans="1:14" s="121" customFormat="1" ht="15.75" customHeight="1" x14ac:dyDescent="0.2">
      <c r="A147" s="367" t="s">
        <v>10</v>
      </c>
      <c r="B147" s="367"/>
      <c r="C147" s="210" t="s">
        <v>132</v>
      </c>
      <c r="D147" s="157">
        <v>4.3064313126992575</v>
      </c>
      <c r="E147" s="210" t="s">
        <v>131</v>
      </c>
      <c r="F147" s="157">
        <v>5.5778861958042922</v>
      </c>
      <c r="G147" s="210" t="s">
        <v>118</v>
      </c>
      <c r="H147" s="157">
        <v>4.6896883227684114</v>
      </c>
      <c r="I147" s="210" t="s">
        <v>60</v>
      </c>
      <c r="J147" s="223" t="s">
        <v>60</v>
      </c>
      <c r="K147" s="210" t="s">
        <v>130</v>
      </c>
      <c r="L147" s="157">
        <v>4.3064313126992566</v>
      </c>
      <c r="M147" s="210" t="s">
        <v>129</v>
      </c>
      <c r="N147" s="157">
        <v>4.1069349560410986</v>
      </c>
    </row>
    <row r="148" spans="1:14" s="121" customFormat="1" ht="15.75" customHeight="1" thickBot="1" x14ac:dyDescent="0.25">
      <c r="A148" s="412" t="s">
        <v>11</v>
      </c>
      <c r="B148" s="412"/>
      <c r="C148" s="219" t="s">
        <v>128</v>
      </c>
      <c r="D148" s="220">
        <v>4.3448289941038025</v>
      </c>
      <c r="E148" s="219" t="s">
        <v>127</v>
      </c>
      <c r="F148" s="220">
        <v>6.9986656827663971</v>
      </c>
      <c r="G148" s="219" t="s">
        <v>117</v>
      </c>
      <c r="H148" s="220">
        <v>4.5408199769698898</v>
      </c>
      <c r="I148" s="219" t="s">
        <v>94</v>
      </c>
      <c r="J148" s="220">
        <v>2.9510554186053848</v>
      </c>
      <c r="K148" s="219" t="s">
        <v>126</v>
      </c>
      <c r="L148" s="220">
        <v>4.344828994103807</v>
      </c>
      <c r="M148" s="219" t="s">
        <v>125</v>
      </c>
      <c r="N148" s="133">
        <v>4.7716766699679125</v>
      </c>
    </row>
    <row r="149" spans="1:14" s="121" customFormat="1" ht="6" customHeight="1" thickBot="1" x14ac:dyDescent="0.25">
      <c r="A149" s="218"/>
      <c r="B149" s="218"/>
      <c r="C149" s="215"/>
      <c r="D149" s="216"/>
      <c r="E149" s="215"/>
      <c r="F149" s="216"/>
      <c r="G149" s="215"/>
      <c r="H149" s="216"/>
      <c r="I149" s="215"/>
      <c r="J149" s="216"/>
      <c r="K149" s="215"/>
      <c r="L149" s="216"/>
      <c r="M149" s="215"/>
      <c r="N149" s="214"/>
    </row>
    <row r="150" spans="1:14" s="121" customFormat="1" ht="15.75" customHeight="1" thickBot="1" x14ac:dyDescent="0.25">
      <c r="A150" s="411" t="s">
        <v>51</v>
      </c>
      <c r="B150" s="411"/>
      <c r="C150" s="212" t="s">
        <v>109</v>
      </c>
      <c r="D150" s="213">
        <v>3.622895902372441</v>
      </c>
      <c r="E150" s="212" t="s">
        <v>99</v>
      </c>
      <c r="F150" s="213">
        <v>3.7015859434662803</v>
      </c>
      <c r="G150" s="212" t="s">
        <v>106</v>
      </c>
      <c r="H150" s="213">
        <v>3.4775230934470689</v>
      </c>
      <c r="I150" s="212" t="s">
        <v>94</v>
      </c>
      <c r="J150" s="213">
        <v>1.8256871807026829</v>
      </c>
      <c r="K150" s="212" t="s">
        <v>96</v>
      </c>
      <c r="L150" s="213">
        <v>3.6228959023724419</v>
      </c>
      <c r="M150" s="212" t="s">
        <v>95</v>
      </c>
      <c r="N150" s="127">
        <v>3.3482692667487641</v>
      </c>
    </row>
    <row r="151" spans="1:14" s="121" customFormat="1" ht="15.75" customHeight="1" x14ac:dyDescent="0.2">
      <c r="A151" s="366" t="s">
        <v>8</v>
      </c>
      <c r="B151" s="366"/>
      <c r="C151" s="211" t="s">
        <v>124</v>
      </c>
      <c r="D151" s="155">
        <v>17.608952999529247</v>
      </c>
      <c r="E151" s="211" t="s">
        <v>113</v>
      </c>
      <c r="F151" s="155">
        <v>17.608952999529247</v>
      </c>
      <c r="G151" s="211" t="s">
        <v>60</v>
      </c>
      <c r="H151" s="222" t="s">
        <v>60</v>
      </c>
      <c r="I151" s="211" t="s">
        <v>60</v>
      </c>
      <c r="J151" s="222" t="s">
        <v>60</v>
      </c>
      <c r="K151" s="211" t="s">
        <v>113</v>
      </c>
      <c r="L151" s="155">
        <v>17.608952999529251</v>
      </c>
      <c r="M151" s="211" t="s">
        <v>60</v>
      </c>
      <c r="N151" s="222" t="s">
        <v>60</v>
      </c>
    </row>
    <row r="152" spans="1:14" s="121" customFormat="1" ht="15.75" customHeight="1" x14ac:dyDescent="0.2">
      <c r="A152" s="367" t="s">
        <v>10</v>
      </c>
      <c r="B152" s="367"/>
      <c r="C152" s="210" t="s">
        <v>123</v>
      </c>
      <c r="D152" s="157">
        <v>7.4220266559217283</v>
      </c>
      <c r="E152" s="210" t="s">
        <v>122</v>
      </c>
      <c r="F152" s="157">
        <v>8.1935803553349693</v>
      </c>
      <c r="G152" s="210" t="s">
        <v>121</v>
      </c>
      <c r="H152" s="157">
        <v>7.1223169175814478</v>
      </c>
      <c r="I152" s="210" t="s">
        <v>120</v>
      </c>
      <c r="J152" s="157">
        <v>3.2112928422385449</v>
      </c>
      <c r="K152" s="210" t="s">
        <v>119</v>
      </c>
      <c r="L152" s="157">
        <v>7.4220266559217238</v>
      </c>
      <c r="M152" s="210" t="s">
        <v>103</v>
      </c>
      <c r="N152" s="157">
        <v>7.0319835064972152</v>
      </c>
    </row>
    <row r="153" spans="1:14" s="121" customFormat="1" ht="15.75" customHeight="1" x14ac:dyDescent="0.2">
      <c r="A153" s="367" t="s">
        <v>11</v>
      </c>
      <c r="B153" s="367"/>
      <c r="C153" s="210" t="s">
        <v>118</v>
      </c>
      <c r="D153" s="157">
        <v>4.5954554994018197</v>
      </c>
      <c r="E153" s="210" t="s">
        <v>104</v>
      </c>
      <c r="F153" s="157">
        <v>4.860197046492635</v>
      </c>
      <c r="G153" s="210" t="s">
        <v>117</v>
      </c>
      <c r="H153" s="157">
        <v>4.7219155904354553</v>
      </c>
      <c r="I153" s="210" t="s">
        <v>108</v>
      </c>
      <c r="J153" s="157">
        <v>1.4999922527650551</v>
      </c>
      <c r="K153" s="210" t="s">
        <v>116</v>
      </c>
      <c r="L153" s="157">
        <v>4.5954554994018197</v>
      </c>
      <c r="M153" s="210" t="s">
        <v>95</v>
      </c>
      <c r="N153" s="157">
        <v>4.4993173140927194</v>
      </c>
    </row>
    <row r="154" spans="1:14" s="121" customFormat="1" ht="15.75" customHeight="1" thickBot="1" x14ac:dyDescent="0.25">
      <c r="A154" s="412" t="s">
        <v>12</v>
      </c>
      <c r="B154" s="412"/>
      <c r="C154" s="219" t="s">
        <v>60</v>
      </c>
      <c r="D154" s="221" t="s">
        <v>60</v>
      </c>
      <c r="E154" s="219" t="s">
        <v>115</v>
      </c>
      <c r="F154" s="220">
        <v>6.4821567775211077</v>
      </c>
      <c r="G154" s="219" t="s">
        <v>114</v>
      </c>
      <c r="H154" s="220">
        <v>11.950527340663253</v>
      </c>
      <c r="I154" s="219" t="s">
        <v>113</v>
      </c>
      <c r="J154" s="220">
        <v>12.022369167552716</v>
      </c>
      <c r="K154" s="219" t="s">
        <v>112</v>
      </c>
      <c r="L154" s="220">
        <v>3.2115860769508831</v>
      </c>
      <c r="M154" s="219" t="s">
        <v>111</v>
      </c>
      <c r="N154" s="133">
        <v>4.9009613395424259</v>
      </c>
    </row>
    <row r="155" spans="1:14" s="121" customFormat="1" ht="6" customHeight="1" thickBot="1" x14ac:dyDescent="0.25">
      <c r="A155" s="218"/>
      <c r="B155" s="218"/>
      <c r="C155" s="215"/>
      <c r="D155" s="217"/>
      <c r="E155" s="215"/>
      <c r="F155" s="216"/>
      <c r="G155" s="215"/>
      <c r="H155" s="216"/>
      <c r="I155" s="215"/>
      <c r="J155" s="216"/>
      <c r="K155" s="215"/>
      <c r="L155" s="216"/>
      <c r="M155" s="215"/>
      <c r="N155" s="214"/>
    </row>
    <row r="156" spans="1:14" s="121" customFormat="1" ht="15.75" customHeight="1" thickBot="1" x14ac:dyDescent="0.25">
      <c r="A156" s="411" t="s">
        <v>52</v>
      </c>
      <c r="B156" s="411"/>
      <c r="C156" s="212" t="s">
        <v>106</v>
      </c>
      <c r="D156" s="213">
        <v>3.7337044271067183</v>
      </c>
      <c r="E156" s="212" t="s">
        <v>110</v>
      </c>
      <c r="F156" s="213">
        <v>3.4096407678781397</v>
      </c>
      <c r="G156" s="212" t="s">
        <v>109</v>
      </c>
      <c r="H156" s="213">
        <v>3.195832246334577</v>
      </c>
      <c r="I156" s="212" t="s">
        <v>108</v>
      </c>
      <c r="J156" s="213">
        <v>1.1311627725870577</v>
      </c>
      <c r="K156" s="212" t="s">
        <v>107</v>
      </c>
      <c r="L156" s="213">
        <v>3.7337044271067263</v>
      </c>
      <c r="M156" s="212" t="s">
        <v>106</v>
      </c>
      <c r="N156" s="127">
        <v>3.2775736187846372</v>
      </c>
    </row>
    <row r="157" spans="1:14" s="121" customFormat="1" ht="15.75" customHeight="1" x14ac:dyDescent="0.2">
      <c r="A157" s="366" t="s">
        <v>10</v>
      </c>
      <c r="B157" s="366"/>
      <c r="C157" s="211" t="s">
        <v>105</v>
      </c>
      <c r="D157" s="155">
        <v>6.0765989724455833</v>
      </c>
      <c r="E157" s="211" t="s">
        <v>104</v>
      </c>
      <c r="F157" s="155">
        <v>7.0941704517460078</v>
      </c>
      <c r="G157" s="211" t="s">
        <v>103</v>
      </c>
      <c r="H157" s="155">
        <v>4.4287954579583362</v>
      </c>
      <c r="I157" s="211" t="s">
        <v>410</v>
      </c>
      <c r="J157" s="155">
        <v>0.45772775935656801</v>
      </c>
      <c r="K157" s="211" t="s">
        <v>102</v>
      </c>
      <c r="L157" s="155">
        <v>6.0765989724455833</v>
      </c>
      <c r="M157" s="211" t="s">
        <v>101</v>
      </c>
      <c r="N157" s="155">
        <v>4.5418491374788239</v>
      </c>
    </row>
    <row r="158" spans="1:14" s="121" customFormat="1" ht="15.75" customHeight="1" x14ac:dyDescent="0.2">
      <c r="A158" s="367" t="s">
        <v>11</v>
      </c>
      <c r="B158" s="367"/>
      <c r="C158" s="210" t="s">
        <v>100</v>
      </c>
      <c r="D158" s="157">
        <v>5.433607692780634</v>
      </c>
      <c r="E158" s="210" t="s">
        <v>99</v>
      </c>
      <c r="F158" s="157">
        <v>4.9695678993390668</v>
      </c>
      <c r="G158" s="210" t="s">
        <v>98</v>
      </c>
      <c r="H158" s="157">
        <v>5.6881400878380619</v>
      </c>
      <c r="I158" s="210" t="s">
        <v>97</v>
      </c>
      <c r="J158" s="157">
        <v>2.0515261949550472</v>
      </c>
      <c r="K158" s="210" t="s">
        <v>96</v>
      </c>
      <c r="L158" s="157">
        <v>5.4336076927806465</v>
      </c>
      <c r="M158" s="210" t="s">
        <v>95</v>
      </c>
      <c r="N158" s="157">
        <v>5.7244280413970889</v>
      </c>
    </row>
    <row r="159" spans="1:14" s="121" customFormat="1" ht="15.75" customHeight="1" thickBot="1" x14ac:dyDescent="0.25">
      <c r="A159" s="364" t="s">
        <v>12</v>
      </c>
      <c r="B159" s="364"/>
      <c r="C159" s="209" t="s">
        <v>94</v>
      </c>
      <c r="D159" s="133">
        <v>4.8263421280500731</v>
      </c>
      <c r="E159" s="209" t="s">
        <v>93</v>
      </c>
      <c r="F159" s="133">
        <v>7.4334333099612326</v>
      </c>
      <c r="G159" s="209" t="s">
        <v>92</v>
      </c>
      <c r="H159" s="133">
        <v>11.692327458943298</v>
      </c>
      <c r="I159" s="209" t="s">
        <v>91</v>
      </c>
      <c r="J159" s="133">
        <v>9.6111698502314749</v>
      </c>
      <c r="K159" s="209" t="s">
        <v>90</v>
      </c>
      <c r="L159" s="133">
        <v>4.8263421280500678</v>
      </c>
      <c r="M159" s="209" t="s">
        <v>89</v>
      </c>
      <c r="N159" s="133">
        <v>10.605594310295139</v>
      </c>
    </row>
    <row r="160" spans="1:14" s="121" customFormat="1" ht="6" customHeight="1" x14ac:dyDescent="0.2">
      <c r="A160" s="140"/>
      <c r="B160" s="140"/>
      <c r="C160" s="140"/>
      <c r="D160" s="140"/>
      <c r="E160" s="140"/>
      <c r="F160" s="140"/>
      <c r="G160" s="140"/>
      <c r="H160" s="140"/>
      <c r="I160" s="140"/>
      <c r="J160" s="140"/>
      <c r="K160" s="140"/>
      <c r="L160" s="140"/>
      <c r="M160" s="140"/>
      <c r="N160" s="140"/>
    </row>
    <row r="161" spans="1:14" s="121" customFormat="1" x14ac:dyDescent="0.2">
      <c r="A161" s="284" t="s">
        <v>420</v>
      </c>
      <c r="B161" s="140"/>
      <c r="C161" s="140"/>
      <c r="D161" s="140"/>
      <c r="E161" s="140"/>
      <c r="F161" s="140"/>
      <c r="G161" s="140"/>
      <c r="H161" s="140"/>
      <c r="I161" s="140"/>
      <c r="J161" s="140"/>
      <c r="K161" s="140"/>
      <c r="L161" s="140"/>
      <c r="M161" s="140"/>
      <c r="N161" s="140"/>
    </row>
    <row r="162" spans="1:14" s="121" customFormat="1" ht="12.75" customHeight="1" x14ac:dyDescent="0.2">
      <c r="A162" s="243" t="s">
        <v>436</v>
      </c>
      <c r="B162" s="140"/>
      <c r="C162" s="140"/>
      <c r="D162" s="140"/>
      <c r="E162" s="140"/>
      <c r="F162" s="140"/>
      <c r="G162" s="140"/>
      <c r="H162" s="140"/>
      <c r="I162" s="140"/>
      <c r="J162" s="140"/>
      <c r="K162" s="140"/>
      <c r="L162" s="140"/>
      <c r="M162" s="140"/>
      <c r="N162" s="140"/>
    </row>
    <row r="163" spans="1:14" s="121" customFormat="1" ht="24" customHeight="1" x14ac:dyDescent="0.2">
      <c r="A163" s="413" t="s">
        <v>425</v>
      </c>
      <c r="B163" s="413"/>
      <c r="C163" s="413"/>
      <c r="D163" s="413"/>
      <c r="E163" s="413"/>
      <c r="F163" s="413"/>
      <c r="G163" s="413"/>
      <c r="H163" s="413"/>
      <c r="I163" s="413"/>
      <c r="J163" s="413"/>
      <c r="K163" s="140"/>
      <c r="L163" s="140"/>
      <c r="M163" s="140"/>
      <c r="N163" s="140"/>
    </row>
    <row r="164" spans="1:14" s="121" customFormat="1" ht="24" customHeight="1" x14ac:dyDescent="0.2">
      <c r="A164" s="413" t="s">
        <v>239</v>
      </c>
      <c r="B164" s="413"/>
      <c r="C164" s="413"/>
      <c r="D164" s="413"/>
      <c r="E164" s="413"/>
      <c r="F164" s="413"/>
      <c r="G164" s="413"/>
      <c r="H164" s="413"/>
      <c r="I164" s="413"/>
      <c r="J164" s="413"/>
      <c r="K164" s="140"/>
      <c r="L164" s="140"/>
      <c r="M164" s="140"/>
      <c r="N164" s="140"/>
    </row>
    <row r="165" spans="1:14" ht="12.75" customHeight="1" x14ac:dyDescent="0.2"/>
  </sheetData>
  <mergeCells count="136">
    <mergeCell ref="A164:J164"/>
    <mergeCell ref="A28:B28"/>
    <mergeCell ref="A29:B29"/>
    <mergeCell ref="A31:B31"/>
    <mergeCell ref="A58:B58"/>
    <mergeCell ref="A59:B59"/>
    <mergeCell ref="A61:B61"/>
    <mergeCell ref="A6:B6"/>
    <mergeCell ref="A7:B7"/>
    <mergeCell ref="A8:B8"/>
    <mergeCell ref="A9:B9"/>
    <mergeCell ref="A11:B11"/>
    <mergeCell ref="A12:B12"/>
    <mergeCell ref="A39:B39"/>
    <mergeCell ref="A41:B41"/>
    <mergeCell ref="A42:B42"/>
    <mergeCell ref="A13:B13"/>
    <mergeCell ref="A14:B14"/>
    <mergeCell ref="A16:B16"/>
    <mergeCell ref="A17:B17"/>
    <mergeCell ref="A18:B18"/>
    <mergeCell ref="A19:B19"/>
    <mergeCell ref="A21:B21"/>
    <mergeCell ref="A22:B22"/>
    <mergeCell ref="A23:B23"/>
    <mergeCell ref="A24:B24"/>
    <mergeCell ref="A26:B26"/>
    <mergeCell ref="A27:B27"/>
    <mergeCell ref="A88:B88"/>
    <mergeCell ref="A89:B89"/>
    <mergeCell ref="A90:B90"/>
    <mergeCell ref="A32:B32"/>
    <mergeCell ref="A33:B33"/>
    <mergeCell ref="A34:B34"/>
    <mergeCell ref="A36:B36"/>
    <mergeCell ref="A37:B37"/>
    <mergeCell ref="A38:B38"/>
    <mergeCell ref="A69:B69"/>
    <mergeCell ref="A70:B70"/>
    <mergeCell ref="A72:B72"/>
    <mergeCell ref="A43:B43"/>
    <mergeCell ref="A44:B44"/>
    <mergeCell ref="A45:B45"/>
    <mergeCell ref="A47:B47"/>
    <mergeCell ref="A48:B48"/>
    <mergeCell ref="A49:B49"/>
    <mergeCell ref="A51:B51"/>
    <mergeCell ref="A52:B52"/>
    <mergeCell ref="A53:B53"/>
    <mergeCell ref="A54:B54"/>
    <mergeCell ref="A56:B56"/>
    <mergeCell ref="A57:B57"/>
    <mergeCell ref="A106:B106"/>
    <mergeCell ref="A107:B107"/>
    <mergeCell ref="A109:B109"/>
    <mergeCell ref="A62:B62"/>
    <mergeCell ref="A63:B63"/>
    <mergeCell ref="A64:B64"/>
    <mergeCell ref="A66:B66"/>
    <mergeCell ref="A67:B67"/>
    <mergeCell ref="A68:B68"/>
    <mergeCell ref="A99:B99"/>
    <mergeCell ref="A100:B100"/>
    <mergeCell ref="A101:B101"/>
    <mergeCell ref="A73:B73"/>
    <mergeCell ref="A74:B74"/>
    <mergeCell ref="A75:B75"/>
    <mergeCell ref="A77:B77"/>
    <mergeCell ref="A78:B78"/>
    <mergeCell ref="A79:B79"/>
    <mergeCell ref="A80:B80"/>
    <mergeCell ref="A82:B82"/>
    <mergeCell ref="A83:B83"/>
    <mergeCell ref="A84:B84"/>
    <mergeCell ref="A85:B85"/>
    <mergeCell ref="A87:B87"/>
    <mergeCell ref="A163:J163"/>
    <mergeCell ref="B1:N1"/>
    <mergeCell ref="C2:J2"/>
    <mergeCell ref="K2:L3"/>
    <mergeCell ref="M2:N3"/>
    <mergeCell ref="C3:D3"/>
    <mergeCell ref="E3:F3"/>
    <mergeCell ref="G3:H3"/>
    <mergeCell ref="I3:J3"/>
    <mergeCell ref="A154:B154"/>
    <mergeCell ref="A143:B143"/>
    <mergeCell ref="A145:B145"/>
    <mergeCell ref="A146:B146"/>
    <mergeCell ref="A132:B132"/>
    <mergeCell ref="A133:B133"/>
    <mergeCell ref="A135:B135"/>
    <mergeCell ref="A136:B136"/>
    <mergeCell ref="A137:B137"/>
    <mergeCell ref="A91:B91"/>
    <mergeCell ref="A93:B93"/>
    <mergeCell ref="A94:B94"/>
    <mergeCell ref="A95:B95"/>
    <mergeCell ref="A96:B96"/>
    <mergeCell ref="A98:B98"/>
    <mergeCell ref="A121:B121"/>
    <mergeCell ref="A122:B122"/>
    <mergeCell ref="A153:B153"/>
    <mergeCell ref="A140:B140"/>
    <mergeCell ref="A141:B141"/>
    <mergeCell ref="A142:B142"/>
    <mergeCell ref="A110:B110"/>
    <mergeCell ref="A111:B111"/>
    <mergeCell ref="A112:B112"/>
    <mergeCell ref="A114:B114"/>
    <mergeCell ref="A115:B115"/>
    <mergeCell ref="A116:B116"/>
    <mergeCell ref="A156:B156"/>
    <mergeCell ref="A157:B157"/>
    <mergeCell ref="A158:B158"/>
    <mergeCell ref="A159:B159"/>
    <mergeCell ref="A2:B4"/>
    <mergeCell ref="A147:B147"/>
    <mergeCell ref="A148:B148"/>
    <mergeCell ref="A150:B150"/>
    <mergeCell ref="A151:B151"/>
    <mergeCell ref="A152:B152"/>
    <mergeCell ref="A123:B123"/>
    <mergeCell ref="A125:B125"/>
    <mergeCell ref="A126:B126"/>
    <mergeCell ref="A127:B127"/>
    <mergeCell ref="A128:B128"/>
    <mergeCell ref="A130:B130"/>
    <mergeCell ref="A131:B131"/>
    <mergeCell ref="A102:B102"/>
    <mergeCell ref="A104:B104"/>
    <mergeCell ref="A105:B105"/>
    <mergeCell ref="A138:B138"/>
    <mergeCell ref="A117:B117"/>
    <mergeCell ref="A118:B118"/>
    <mergeCell ref="A120:B120"/>
  </mergeCells>
  <pageMargins left="0.7" right="0.7" top="0.75" bottom="0.75" header="0.3" footer="0.3"/>
  <ignoredErrors>
    <ignoredError sqref="C6:N9 C11:N14 E16:N19 E21:N24 C26:N29 C31:N34 C36:N36 C38:N39 C37:H37 J37:N37 C41:N45 C47:N49 C51:N54 C56:N59 C61:N64 C66:N70 C72:N75 C77:N80 E82:N85 C87:N91 C93:N96 C98:N102 C104:N107 E109:N112 C114:N118 E120:N123 C125:N128 E130:N133 C135:N138 E140:N143 C145:N148 C150:N154 C156:N156 C158:N159 C157:H157 J157:N15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0"/>
  <sheetViews>
    <sheetView zoomScaleNormal="100" workbookViewId="0"/>
  </sheetViews>
  <sheetFormatPr baseColWidth="10" defaultRowHeight="12.75" x14ac:dyDescent="0.2"/>
  <cols>
    <col min="1" max="1" width="5.7109375" style="140" customWidth="1"/>
    <col min="2" max="2" width="15.140625" style="140" customWidth="1"/>
    <col min="3" max="12" width="8.85546875" style="140" customWidth="1"/>
    <col min="13" max="16384" width="11.42578125" style="140"/>
  </cols>
  <sheetData>
    <row r="1" spans="1:12" ht="15" customHeight="1" thickBot="1" x14ac:dyDescent="0.25">
      <c r="A1" s="266">
        <v>5.0999999999999996</v>
      </c>
      <c r="B1" s="399" t="s">
        <v>431</v>
      </c>
      <c r="C1" s="399"/>
      <c r="D1" s="399"/>
      <c r="E1" s="399"/>
      <c r="F1" s="399"/>
      <c r="G1" s="399"/>
      <c r="H1" s="399"/>
      <c r="I1" s="399"/>
      <c r="J1" s="399"/>
      <c r="K1" s="399"/>
      <c r="L1" s="399"/>
    </row>
    <row r="2" spans="1:12" ht="15.75" customHeight="1" thickBot="1" x14ac:dyDescent="0.25">
      <c r="A2" s="369" t="s">
        <v>3</v>
      </c>
      <c r="B2" s="370"/>
      <c r="C2" s="354" t="s">
        <v>82</v>
      </c>
      <c r="D2" s="355"/>
      <c r="E2" s="355"/>
      <c r="F2" s="355"/>
      <c r="G2" s="355"/>
      <c r="H2" s="355"/>
      <c r="I2" s="355"/>
      <c r="J2" s="355"/>
      <c r="K2" s="355"/>
      <c r="L2" s="356"/>
    </row>
    <row r="3" spans="1:12" ht="18.75" customHeight="1" thickBot="1" x14ac:dyDescent="0.25">
      <c r="A3" s="395"/>
      <c r="B3" s="396"/>
      <c r="C3" s="235" t="s">
        <v>83</v>
      </c>
      <c r="D3" s="236" t="s">
        <v>5</v>
      </c>
      <c r="E3" s="235" t="s">
        <v>84</v>
      </c>
      <c r="F3" s="236" t="s">
        <v>5</v>
      </c>
      <c r="G3" s="235" t="s">
        <v>85</v>
      </c>
      <c r="H3" s="236" t="s">
        <v>5</v>
      </c>
      <c r="I3" s="235" t="s">
        <v>86</v>
      </c>
      <c r="J3" s="236" t="s">
        <v>5</v>
      </c>
      <c r="K3" s="235" t="s">
        <v>87</v>
      </c>
      <c r="L3" s="237" t="s">
        <v>5</v>
      </c>
    </row>
    <row r="4" spans="1:12" ht="6" customHeight="1" thickBot="1" x14ac:dyDescent="0.25">
      <c r="A4" s="231"/>
      <c r="B4" s="231"/>
      <c r="C4" s="238"/>
      <c r="D4" s="239"/>
      <c r="E4" s="238"/>
      <c r="F4" s="239"/>
      <c r="G4" s="238"/>
      <c r="H4" s="239"/>
      <c r="I4" s="238"/>
      <c r="J4" s="239"/>
      <c r="K4" s="238"/>
      <c r="L4" s="197"/>
    </row>
    <row r="5" spans="1:12" ht="15" customHeight="1" thickBot="1" x14ac:dyDescent="0.25">
      <c r="A5" s="417" t="s">
        <v>23</v>
      </c>
      <c r="B5" s="417"/>
      <c r="C5" s="126">
        <v>380.90712000000002</v>
      </c>
      <c r="D5" s="127">
        <v>14.436955475728244</v>
      </c>
      <c r="E5" s="126">
        <v>430.59971999999999</v>
      </c>
      <c r="F5" s="127">
        <v>16.334530347804932</v>
      </c>
      <c r="G5" s="126">
        <v>510.74292000000003</v>
      </c>
      <c r="H5" s="127">
        <v>25.878803244714401</v>
      </c>
      <c r="I5" s="126">
        <v>596.66002000000003</v>
      </c>
      <c r="J5" s="127">
        <v>15.798246605577473</v>
      </c>
      <c r="K5" s="126">
        <v>662.15629999999999</v>
      </c>
      <c r="L5" s="127">
        <v>20.404057283763944</v>
      </c>
    </row>
    <row r="6" spans="1:12" ht="15" customHeight="1" x14ac:dyDescent="0.2">
      <c r="A6" s="401" t="s">
        <v>10</v>
      </c>
      <c r="B6" s="401"/>
      <c r="C6" s="198">
        <v>380.97037999999998</v>
      </c>
      <c r="D6" s="199">
        <v>40.696646579755445</v>
      </c>
      <c r="E6" s="198">
        <v>411.34453000000002</v>
      </c>
      <c r="F6" s="199">
        <v>24.568168975869568</v>
      </c>
      <c r="G6" s="198">
        <v>461.99666000000002</v>
      </c>
      <c r="H6" s="199">
        <v>30.751410010516267</v>
      </c>
      <c r="I6" s="198">
        <v>535.07608000000005</v>
      </c>
      <c r="J6" s="199">
        <v>49.418919927823609</v>
      </c>
      <c r="K6" s="198">
        <v>644.26530000000002</v>
      </c>
      <c r="L6" s="199">
        <v>69.001100183518247</v>
      </c>
    </row>
    <row r="7" spans="1:12" ht="15" customHeight="1" x14ac:dyDescent="0.2">
      <c r="A7" s="397" t="s">
        <v>11</v>
      </c>
      <c r="B7" s="397"/>
      <c r="C7" s="156">
        <v>377.07076000000001</v>
      </c>
      <c r="D7" s="157">
        <v>19.679208930218707</v>
      </c>
      <c r="E7" s="156">
        <v>434.62544000000003</v>
      </c>
      <c r="F7" s="157">
        <v>20.700839143406736</v>
      </c>
      <c r="G7" s="156">
        <v>516.49220000000003</v>
      </c>
      <c r="H7" s="157">
        <v>31.03259239036533</v>
      </c>
      <c r="I7" s="156">
        <v>594.27739999999994</v>
      </c>
      <c r="J7" s="157">
        <v>19.340312333341455</v>
      </c>
      <c r="K7" s="156">
        <v>653.30215999999996</v>
      </c>
      <c r="L7" s="157">
        <v>25.729163784451281</v>
      </c>
    </row>
    <row r="8" spans="1:12" ht="15" customHeight="1" thickBot="1" x14ac:dyDescent="0.25">
      <c r="A8" s="398" t="s">
        <v>12</v>
      </c>
      <c r="B8" s="398"/>
      <c r="C8" s="158">
        <v>405.1748</v>
      </c>
      <c r="D8" s="133">
        <v>23.578815896252291</v>
      </c>
      <c r="E8" s="158">
        <v>556.83331999999996</v>
      </c>
      <c r="F8" s="133">
        <v>72.395778014271571</v>
      </c>
      <c r="G8" s="158">
        <v>631.21673999999996</v>
      </c>
      <c r="H8" s="133">
        <v>36.252615436914319</v>
      </c>
      <c r="I8" s="158">
        <v>680.00954000000002</v>
      </c>
      <c r="J8" s="133">
        <v>34.691306852708784</v>
      </c>
      <c r="K8" s="158">
        <v>700.15970000000004</v>
      </c>
      <c r="L8" s="133">
        <v>78.273578000353154</v>
      </c>
    </row>
    <row r="9" spans="1:12" ht="6" customHeight="1" thickBot="1" x14ac:dyDescent="0.25">
      <c r="A9" s="240"/>
      <c r="B9" s="240"/>
      <c r="C9" s="241"/>
      <c r="D9" s="128"/>
      <c r="E9" s="241"/>
      <c r="F9" s="128"/>
      <c r="G9" s="241"/>
      <c r="H9" s="128"/>
      <c r="I9" s="241"/>
      <c r="J9" s="128"/>
      <c r="K9" s="241"/>
      <c r="L9" s="128"/>
    </row>
    <row r="10" spans="1:12" ht="15" customHeight="1" thickBot="1" x14ac:dyDescent="0.25">
      <c r="A10" s="417" t="s">
        <v>24</v>
      </c>
      <c r="B10" s="417"/>
      <c r="C10" s="126">
        <v>400.34111999999999</v>
      </c>
      <c r="D10" s="127">
        <v>13.024443155086511</v>
      </c>
      <c r="E10" s="126">
        <v>456.10680000000002</v>
      </c>
      <c r="F10" s="127">
        <v>15.821666309354397</v>
      </c>
      <c r="G10" s="126">
        <v>517.39286000000004</v>
      </c>
      <c r="H10" s="127">
        <v>11.036362769329379</v>
      </c>
      <c r="I10" s="126">
        <v>582.30877999999996</v>
      </c>
      <c r="J10" s="127">
        <v>12.14849129094474</v>
      </c>
      <c r="K10" s="126">
        <v>631.43768</v>
      </c>
      <c r="L10" s="127">
        <v>16.253178541294606</v>
      </c>
    </row>
    <row r="11" spans="1:12" ht="15" customHeight="1" x14ac:dyDescent="0.2">
      <c r="A11" s="401" t="s">
        <v>10</v>
      </c>
      <c r="B11" s="401"/>
      <c r="C11" s="198">
        <v>449.33735999999999</v>
      </c>
      <c r="D11" s="199">
        <v>29.326001543064823</v>
      </c>
      <c r="E11" s="198">
        <v>481.48340000000002</v>
      </c>
      <c r="F11" s="199">
        <v>38.85595658352424</v>
      </c>
      <c r="G11" s="198">
        <v>521.3931</v>
      </c>
      <c r="H11" s="199">
        <v>22.311203414770802</v>
      </c>
      <c r="I11" s="198">
        <v>564.99635999999998</v>
      </c>
      <c r="J11" s="199">
        <v>36.565875672173924</v>
      </c>
      <c r="K11" s="198">
        <v>644.10885999999994</v>
      </c>
      <c r="L11" s="199">
        <v>67.752648366876372</v>
      </c>
    </row>
    <row r="12" spans="1:12" ht="15" customHeight="1" x14ac:dyDescent="0.2">
      <c r="A12" s="397" t="s">
        <v>11</v>
      </c>
      <c r="B12" s="397"/>
      <c r="C12" s="156">
        <v>396.8492</v>
      </c>
      <c r="D12" s="157">
        <v>12.312168052754958</v>
      </c>
      <c r="E12" s="156">
        <v>446.30189999999999</v>
      </c>
      <c r="F12" s="157">
        <v>17.775944451639138</v>
      </c>
      <c r="G12" s="156">
        <v>511.08123999999998</v>
      </c>
      <c r="H12" s="157">
        <v>14.655544870727933</v>
      </c>
      <c r="I12" s="156">
        <v>579.12792000000002</v>
      </c>
      <c r="J12" s="157">
        <v>14.58049493461451</v>
      </c>
      <c r="K12" s="156">
        <v>627.05391999999995</v>
      </c>
      <c r="L12" s="157">
        <v>20.413543832548029</v>
      </c>
    </row>
    <row r="13" spans="1:12" ht="15" customHeight="1" thickBot="1" x14ac:dyDescent="0.25">
      <c r="A13" s="398" t="s">
        <v>12</v>
      </c>
      <c r="B13" s="398"/>
      <c r="C13" s="158">
        <v>450.71206000000001</v>
      </c>
      <c r="D13" s="133">
        <v>32.397532983906046</v>
      </c>
      <c r="E13" s="158">
        <v>515.05158000000006</v>
      </c>
      <c r="F13" s="133">
        <v>16.40417607143743</v>
      </c>
      <c r="G13" s="158">
        <v>568.50761999999997</v>
      </c>
      <c r="H13" s="133">
        <v>16.793777434530945</v>
      </c>
      <c r="I13" s="158">
        <v>616.49468000000002</v>
      </c>
      <c r="J13" s="133">
        <v>21.599879368527972</v>
      </c>
      <c r="K13" s="158">
        <v>655.34557999999993</v>
      </c>
      <c r="L13" s="133">
        <v>34.305340962279338</v>
      </c>
    </row>
    <row r="14" spans="1:12" ht="6" customHeight="1" thickBot="1" x14ac:dyDescent="0.25">
      <c r="A14" s="240"/>
      <c r="B14" s="240"/>
      <c r="C14" s="241"/>
      <c r="D14" s="128"/>
      <c r="E14" s="241"/>
      <c r="F14" s="128"/>
      <c r="G14" s="241"/>
      <c r="H14" s="128"/>
      <c r="I14" s="241"/>
      <c r="J14" s="128"/>
      <c r="K14" s="241"/>
      <c r="L14" s="128"/>
    </row>
    <row r="15" spans="1:12" ht="15" customHeight="1" thickBot="1" x14ac:dyDescent="0.25">
      <c r="A15" s="417" t="s">
        <v>25</v>
      </c>
      <c r="B15" s="417"/>
      <c r="C15" s="126">
        <v>392.8261</v>
      </c>
      <c r="D15" s="127">
        <v>14.550775657199852</v>
      </c>
      <c r="E15" s="126">
        <v>444.83584000000002</v>
      </c>
      <c r="F15" s="127">
        <v>19.163968875313902</v>
      </c>
      <c r="G15" s="126">
        <v>505.03582</v>
      </c>
      <c r="H15" s="127">
        <v>15.145319118103785</v>
      </c>
      <c r="I15" s="126">
        <v>567.03711999999996</v>
      </c>
      <c r="J15" s="127">
        <v>16.936218589569517</v>
      </c>
      <c r="K15" s="126">
        <v>627.24548000000004</v>
      </c>
      <c r="L15" s="127">
        <v>18.197250011502266</v>
      </c>
    </row>
    <row r="16" spans="1:12" ht="15" customHeight="1" x14ac:dyDescent="0.2">
      <c r="A16" s="401" t="s">
        <v>10</v>
      </c>
      <c r="B16" s="401"/>
      <c r="C16" s="198">
        <v>353.58375999999998</v>
      </c>
      <c r="D16" s="199">
        <v>66.855960195905936</v>
      </c>
      <c r="E16" s="198">
        <v>418.43422000000004</v>
      </c>
      <c r="F16" s="199">
        <v>43.324439280881641</v>
      </c>
      <c r="G16" s="198">
        <v>489.13328000000001</v>
      </c>
      <c r="H16" s="199">
        <v>40.117950704911138</v>
      </c>
      <c r="I16" s="198">
        <v>560.11176</v>
      </c>
      <c r="J16" s="199">
        <v>39.265669157925728</v>
      </c>
      <c r="K16" s="198">
        <v>609.84781999999996</v>
      </c>
      <c r="L16" s="199">
        <v>23.889189819589948</v>
      </c>
    </row>
    <row r="17" spans="1:12" ht="15" customHeight="1" x14ac:dyDescent="0.2">
      <c r="A17" s="397" t="s">
        <v>11</v>
      </c>
      <c r="B17" s="397"/>
      <c r="C17" s="156">
        <v>396.27848</v>
      </c>
      <c r="D17" s="157">
        <v>16.466322773250852</v>
      </c>
      <c r="E17" s="156">
        <v>444.97642000000002</v>
      </c>
      <c r="F17" s="157">
        <v>18.664614489162098</v>
      </c>
      <c r="G17" s="156">
        <v>502.88830000000002</v>
      </c>
      <c r="H17" s="157">
        <v>18.32755166792553</v>
      </c>
      <c r="I17" s="156">
        <v>560.43291999999997</v>
      </c>
      <c r="J17" s="157">
        <v>20.25424091843486</v>
      </c>
      <c r="K17" s="156">
        <v>619.98400000000004</v>
      </c>
      <c r="L17" s="157">
        <v>25.600965210505624</v>
      </c>
    </row>
    <row r="18" spans="1:12" ht="15" customHeight="1" thickBot="1" x14ac:dyDescent="0.25">
      <c r="A18" s="398" t="s">
        <v>12</v>
      </c>
      <c r="B18" s="398"/>
      <c r="C18" s="158">
        <v>474.73151999999999</v>
      </c>
      <c r="D18" s="133">
        <v>46.052071337869705</v>
      </c>
      <c r="E18" s="158">
        <v>522.29246000000001</v>
      </c>
      <c r="F18" s="133">
        <v>25.921160305004864</v>
      </c>
      <c r="G18" s="158">
        <v>576.55996000000005</v>
      </c>
      <c r="H18" s="133">
        <v>31.477714639915018</v>
      </c>
      <c r="I18" s="158">
        <v>627.82716000000005</v>
      </c>
      <c r="J18" s="133">
        <v>33.065260392396134</v>
      </c>
      <c r="K18" s="158">
        <v>656.27786000000003</v>
      </c>
      <c r="L18" s="133">
        <v>36.763706223662467</v>
      </c>
    </row>
    <row r="19" spans="1:12" ht="6" customHeight="1" thickBot="1" x14ac:dyDescent="0.25">
      <c r="A19" s="240"/>
      <c r="B19" s="240"/>
      <c r="C19" s="241"/>
      <c r="D19" s="128"/>
      <c r="E19" s="241"/>
      <c r="F19" s="128"/>
      <c r="G19" s="241"/>
      <c r="H19" s="128"/>
      <c r="I19" s="241"/>
      <c r="J19" s="128"/>
      <c r="K19" s="241"/>
      <c r="L19" s="128"/>
    </row>
    <row r="20" spans="1:12" ht="15" customHeight="1" thickBot="1" x14ac:dyDescent="0.25">
      <c r="A20" s="417" t="s">
        <v>26</v>
      </c>
      <c r="B20" s="417"/>
      <c r="C20" s="126">
        <v>371.33727999999996</v>
      </c>
      <c r="D20" s="127">
        <v>13.650542003061991</v>
      </c>
      <c r="E20" s="126">
        <v>420.93414000000001</v>
      </c>
      <c r="F20" s="127">
        <v>12.881088294603064</v>
      </c>
      <c r="G20" s="126">
        <v>480.08496000000002</v>
      </c>
      <c r="H20" s="127">
        <v>13.141038444488331</v>
      </c>
      <c r="I20" s="126">
        <v>556.33514000000002</v>
      </c>
      <c r="J20" s="127">
        <v>15.128877421826123</v>
      </c>
      <c r="K20" s="126">
        <v>613.27256</v>
      </c>
      <c r="L20" s="127">
        <v>19.387514634888113</v>
      </c>
    </row>
    <row r="21" spans="1:12" ht="15" customHeight="1" x14ac:dyDescent="0.2">
      <c r="A21" s="401" t="s">
        <v>10</v>
      </c>
      <c r="B21" s="401"/>
      <c r="C21" s="198">
        <v>323.70172000000002</v>
      </c>
      <c r="D21" s="199">
        <v>35.64786881435915</v>
      </c>
      <c r="E21" s="198">
        <v>392.55284</v>
      </c>
      <c r="F21" s="199">
        <v>31.475300681280878</v>
      </c>
      <c r="G21" s="198">
        <v>434.51956000000001</v>
      </c>
      <c r="H21" s="199">
        <v>26.264583616115441</v>
      </c>
      <c r="I21" s="198">
        <v>489.71539999999999</v>
      </c>
      <c r="J21" s="199">
        <v>31.459630049570521</v>
      </c>
      <c r="K21" s="198">
        <v>588.77725999999996</v>
      </c>
      <c r="L21" s="199">
        <v>48.952354894537194</v>
      </c>
    </row>
    <row r="22" spans="1:12" ht="15" customHeight="1" x14ac:dyDescent="0.2">
      <c r="A22" s="397" t="s">
        <v>11</v>
      </c>
      <c r="B22" s="397"/>
      <c r="C22" s="156">
        <v>391.59902</v>
      </c>
      <c r="D22" s="157">
        <v>21.735546738717215</v>
      </c>
      <c r="E22" s="156">
        <v>434.9409</v>
      </c>
      <c r="F22" s="157">
        <v>12.828713884672934</v>
      </c>
      <c r="G22" s="156">
        <v>501.84046000000001</v>
      </c>
      <c r="H22" s="157">
        <v>19.655780792762219</v>
      </c>
      <c r="I22" s="156">
        <v>559.41362000000004</v>
      </c>
      <c r="J22" s="157">
        <v>20.640975204145775</v>
      </c>
      <c r="K22" s="156">
        <v>621.18078000000003</v>
      </c>
      <c r="L22" s="157">
        <v>26.523097595839022</v>
      </c>
    </row>
    <row r="23" spans="1:12" ht="15" customHeight="1" thickBot="1" x14ac:dyDescent="0.25">
      <c r="A23" s="398" t="s">
        <v>12</v>
      </c>
      <c r="B23" s="398"/>
      <c r="C23" s="158">
        <v>488.61926</v>
      </c>
      <c r="D23" s="133">
        <v>38.125881938995718</v>
      </c>
      <c r="E23" s="158">
        <v>528.32204000000002</v>
      </c>
      <c r="F23" s="133">
        <v>31.179617793802386</v>
      </c>
      <c r="G23" s="158">
        <v>570.70525999999995</v>
      </c>
      <c r="H23" s="133">
        <v>23.340009503168602</v>
      </c>
      <c r="I23" s="158">
        <v>625.36023999999998</v>
      </c>
      <c r="J23" s="133">
        <v>40.911929085287575</v>
      </c>
      <c r="K23" s="158">
        <v>678.45735999999999</v>
      </c>
      <c r="L23" s="133">
        <v>36.468431846844183</v>
      </c>
    </row>
    <row r="24" spans="1:12" ht="6" customHeight="1" thickBot="1" x14ac:dyDescent="0.25">
      <c r="A24" s="240"/>
      <c r="B24" s="240"/>
      <c r="C24" s="241"/>
      <c r="D24" s="128"/>
      <c r="E24" s="241"/>
      <c r="F24" s="128"/>
      <c r="G24" s="241"/>
      <c r="H24" s="128"/>
      <c r="I24" s="241"/>
      <c r="J24" s="128"/>
      <c r="K24" s="241"/>
      <c r="L24" s="128"/>
    </row>
    <row r="25" spans="1:12" ht="15" customHeight="1" thickBot="1" x14ac:dyDescent="0.25">
      <c r="A25" s="417" t="s">
        <v>27</v>
      </c>
      <c r="B25" s="417"/>
      <c r="C25" s="126">
        <v>373.87538000000001</v>
      </c>
      <c r="D25" s="127">
        <v>8.7868199427506237</v>
      </c>
      <c r="E25" s="126">
        <v>429.58265999999998</v>
      </c>
      <c r="F25" s="127">
        <v>16.158332025290232</v>
      </c>
      <c r="G25" s="126">
        <v>502.02016000000003</v>
      </c>
      <c r="H25" s="127">
        <v>8.970322267223187</v>
      </c>
      <c r="I25" s="126">
        <v>580.52898000000005</v>
      </c>
      <c r="J25" s="127">
        <v>16.642843956821817</v>
      </c>
      <c r="K25" s="126">
        <v>647.59374000000003</v>
      </c>
      <c r="L25" s="127">
        <v>16.003818801965977</v>
      </c>
    </row>
    <row r="26" spans="1:12" ht="15" customHeight="1" x14ac:dyDescent="0.2">
      <c r="A26" s="401" t="s">
        <v>10</v>
      </c>
      <c r="B26" s="401"/>
      <c r="C26" s="198">
        <v>358.53300000000002</v>
      </c>
      <c r="D26" s="199">
        <v>26.741296507098522</v>
      </c>
      <c r="E26" s="198">
        <v>384.19031999999999</v>
      </c>
      <c r="F26" s="199">
        <v>21.038021978746951</v>
      </c>
      <c r="G26" s="198">
        <v>427.71498000000003</v>
      </c>
      <c r="H26" s="199">
        <v>34.357058548309979</v>
      </c>
      <c r="I26" s="198">
        <v>507.25232</v>
      </c>
      <c r="J26" s="199">
        <v>53.312540547746522</v>
      </c>
      <c r="K26" s="198">
        <v>593.08154000000002</v>
      </c>
      <c r="L26" s="199">
        <v>81.549778891457933</v>
      </c>
    </row>
    <row r="27" spans="1:12" ht="15" customHeight="1" x14ac:dyDescent="0.2">
      <c r="A27" s="397" t="s">
        <v>11</v>
      </c>
      <c r="B27" s="397"/>
      <c r="C27" s="156">
        <v>373.89733999999999</v>
      </c>
      <c r="D27" s="157">
        <v>12.062940929537877</v>
      </c>
      <c r="E27" s="156">
        <v>433.01038</v>
      </c>
      <c r="F27" s="157">
        <v>17.802584935054799</v>
      </c>
      <c r="G27" s="156">
        <v>500.45913999999999</v>
      </c>
      <c r="H27" s="157">
        <v>9.2475431092155542</v>
      </c>
      <c r="I27" s="156">
        <v>566.77747999999997</v>
      </c>
      <c r="J27" s="157">
        <v>17.777152487432861</v>
      </c>
      <c r="K27" s="156">
        <v>636.27181999999993</v>
      </c>
      <c r="L27" s="157">
        <v>18.737634685372651</v>
      </c>
    </row>
    <row r="28" spans="1:12" ht="15" customHeight="1" thickBot="1" x14ac:dyDescent="0.25">
      <c r="A28" s="398" t="s">
        <v>12</v>
      </c>
      <c r="B28" s="398"/>
      <c r="C28" s="158">
        <v>453.02832000000001</v>
      </c>
      <c r="D28" s="133">
        <v>37.569539823476141</v>
      </c>
      <c r="E28" s="158">
        <v>537.42304000000001</v>
      </c>
      <c r="F28" s="133">
        <v>27.905684056743706</v>
      </c>
      <c r="G28" s="158">
        <v>618.62904000000003</v>
      </c>
      <c r="H28" s="133">
        <v>30.447988130779354</v>
      </c>
      <c r="I28" s="158">
        <v>662.02053999999998</v>
      </c>
      <c r="J28" s="133">
        <v>22.98911818558684</v>
      </c>
      <c r="K28" s="158">
        <v>716.53543999999999</v>
      </c>
      <c r="L28" s="133">
        <v>48.898908805725277</v>
      </c>
    </row>
    <row r="29" spans="1:12" ht="6" customHeight="1" thickBot="1" x14ac:dyDescent="0.25">
      <c r="A29" s="240"/>
      <c r="B29" s="240"/>
      <c r="C29" s="241"/>
      <c r="D29" s="128"/>
      <c r="E29" s="241"/>
      <c r="F29" s="128"/>
      <c r="G29" s="241"/>
      <c r="H29" s="128"/>
      <c r="I29" s="241"/>
      <c r="J29" s="128"/>
      <c r="K29" s="241"/>
      <c r="L29" s="128"/>
    </row>
    <row r="30" spans="1:12" ht="15" customHeight="1" thickBot="1" x14ac:dyDescent="0.25">
      <c r="A30" s="417" t="s">
        <v>28</v>
      </c>
      <c r="B30" s="417"/>
      <c r="C30" s="126">
        <v>363.91716000000002</v>
      </c>
      <c r="D30" s="127">
        <v>21.123070727564205</v>
      </c>
      <c r="E30" s="126">
        <v>418.13153999999997</v>
      </c>
      <c r="F30" s="127">
        <v>12.873868402723399</v>
      </c>
      <c r="G30" s="126">
        <v>496.3381</v>
      </c>
      <c r="H30" s="127">
        <v>18.562065019325846</v>
      </c>
      <c r="I30" s="126">
        <v>565.40629999999999</v>
      </c>
      <c r="J30" s="127">
        <v>10.869140953926379</v>
      </c>
      <c r="K30" s="126">
        <v>620.55820000000006</v>
      </c>
      <c r="L30" s="127">
        <v>18.867562061580731</v>
      </c>
    </row>
    <row r="31" spans="1:12" ht="15" customHeight="1" x14ac:dyDescent="0.2">
      <c r="A31" s="401" t="s">
        <v>10</v>
      </c>
      <c r="B31" s="401"/>
      <c r="C31" s="198">
        <v>362.84960000000001</v>
      </c>
      <c r="D31" s="199">
        <v>49.159046925600173</v>
      </c>
      <c r="E31" s="198">
        <v>415.64789999999999</v>
      </c>
      <c r="F31" s="199">
        <v>34.977208662919907</v>
      </c>
      <c r="G31" s="198">
        <v>500.99603999999999</v>
      </c>
      <c r="H31" s="199">
        <v>48.890290744407729</v>
      </c>
      <c r="I31" s="198">
        <v>541.15750000000003</v>
      </c>
      <c r="J31" s="199">
        <v>34.855924759961212</v>
      </c>
      <c r="K31" s="198">
        <v>589.81676000000004</v>
      </c>
      <c r="L31" s="199">
        <v>46.089611213045401</v>
      </c>
    </row>
    <row r="32" spans="1:12" ht="15" customHeight="1" x14ac:dyDescent="0.2">
      <c r="A32" s="397" t="s">
        <v>11</v>
      </c>
      <c r="B32" s="397"/>
      <c r="C32" s="156">
        <v>360.41647999999998</v>
      </c>
      <c r="D32" s="157">
        <v>21.198424508820441</v>
      </c>
      <c r="E32" s="156">
        <v>411.73158000000001</v>
      </c>
      <c r="F32" s="157">
        <v>14.315163687575508</v>
      </c>
      <c r="G32" s="156">
        <v>489.84282000000002</v>
      </c>
      <c r="H32" s="157">
        <v>22.81011795557577</v>
      </c>
      <c r="I32" s="156">
        <v>566.38252</v>
      </c>
      <c r="J32" s="157">
        <v>12.537052401441107</v>
      </c>
      <c r="K32" s="156">
        <v>627.81664000000001</v>
      </c>
      <c r="L32" s="157">
        <v>29.111954254588952</v>
      </c>
    </row>
    <row r="33" spans="1:12" ht="15" customHeight="1" thickBot="1" x14ac:dyDescent="0.25">
      <c r="A33" s="398" t="s">
        <v>12</v>
      </c>
      <c r="B33" s="398"/>
      <c r="C33" s="158">
        <v>439.02019999999999</v>
      </c>
      <c r="D33" s="133">
        <v>41.417961647530667</v>
      </c>
      <c r="E33" s="158">
        <v>495.71246000000002</v>
      </c>
      <c r="F33" s="133">
        <v>39.951287454457805</v>
      </c>
      <c r="G33" s="158">
        <v>545.45871999999997</v>
      </c>
      <c r="H33" s="133">
        <v>41.476365572437516</v>
      </c>
      <c r="I33" s="158">
        <v>597.68543999999997</v>
      </c>
      <c r="J33" s="133">
        <v>32.324222721243594</v>
      </c>
      <c r="K33" s="158">
        <v>639.67237999999998</v>
      </c>
      <c r="L33" s="133">
        <v>23.191084945192191</v>
      </c>
    </row>
    <row r="34" spans="1:12" ht="6" customHeight="1" thickBot="1" x14ac:dyDescent="0.25">
      <c r="A34" s="240"/>
      <c r="B34" s="240"/>
      <c r="C34" s="241"/>
      <c r="D34" s="128"/>
      <c r="E34" s="241"/>
      <c r="F34" s="128"/>
      <c r="G34" s="241"/>
      <c r="H34" s="128"/>
      <c r="I34" s="241"/>
      <c r="J34" s="128"/>
      <c r="K34" s="241"/>
      <c r="L34" s="128"/>
    </row>
    <row r="35" spans="1:12" ht="15" customHeight="1" thickBot="1" x14ac:dyDescent="0.25">
      <c r="A35" s="417" t="s">
        <v>29</v>
      </c>
      <c r="B35" s="417"/>
      <c r="C35" s="126">
        <v>322.89857999999998</v>
      </c>
      <c r="D35" s="127">
        <v>6.7165377313077022</v>
      </c>
      <c r="E35" s="126">
        <v>370.3571</v>
      </c>
      <c r="F35" s="127">
        <v>8.399770409300487</v>
      </c>
      <c r="G35" s="126">
        <v>441.85266000000001</v>
      </c>
      <c r="H35" s="127">
        <v>9.4640707673854632</v>
      </c>
      <c r="I35" s="126">
        <v>515.02829999999994</v>
      </c>
      <c r="J35" s="127">
        <v>12.972949906700485</v>
      </c>
      <c r="K35" s="126">
        <v>576.99094000000002</v>
      </c>
      <c r="L35" s="127">
        <v>23.741751800392493</v>
      </c>
    </row>
    <row r="36" spans="1:12" ht="15" customHeight="1" x14ac:dyDescent="0.2">
      <c r="A36" s="401" t="s">
        <v>8</v>
      </c>
      <c r="B36" s="401"/>
      <c r="C36" s="198">
        <v>295.01905999999997</v>
      </c>
      <c r="D36" s="199">
        <v>8.0187953576082744</v>
      </c>
      <c r="E36" s="198">
        <v>330.78352000000001</v>
      </c>
      <c r="F36" s="199">
        <v>10.497683396311777</v>
      </c>
      <c r="G36" s="198">
        <v>375.00276000000002</v>
      </c>
      <c r="H36" s="199">
        <v>8.5126699818141667</v>
      </c>
      <c r="I36" s="198">
        <v>428.20262000000002</v>
      </c>
      <c r="J36" s="199">
        <v>14.134744351530383</v>
      </c>
      <c r="K36" s="198">
        <v>492.03602000000001</v>
      </c>
      <c r="L36" s="199">
        <v>21.732819767152158</v>
      </c>
    </row>
    <row r="37" spans="1:12" ht="15" customHeight="1" x14ac:dyDescent="0.2">
      <c r="A37" s="397" t="s">
        <v>10</v>
      </c>
      <c r="B37" s="397"/>
      <c r="C37" s="156">
        <v>349.01238000000001</v>
      </c>
      <c r="D37" s="157">
        <v>22.124849169510718</v>
      </c>
      <c r="E37" s="156">
        <v>396.57990000000001</v>
      </c>
      <c r="F37" s="157">
        <v>18.485503874201527</v>
      </c>
      <c r="G37" s="156">
        <v>457.96391999999997</v>
      </c>
      <c r="H37" s="157">
        <v>18.433177995844336</v>
      </c>
      <c r="I37" s="156">
        <v>517.93106</v>
      </c>
      <c r="J37" s="157">
        <v>17.325852371239925</v>
      </c>
      <c r="K37" s="156">
        <v>568.03008</v>
      </c>
      <c r="L37" s="157">
        <v>29.444122071996642</v>
      </c>
    </row>
    <row r="38" spans="1:12" ht="15" customHeight="1" thickBot="1" x14ac:dyDescent="0.25">
      <c r="A38" s="398" t="s">
        <v>11</v>
      </c>
      <c r="B38" s="398"/>
      <c r="C38" s="158">
        <v>384.37574000000001</v>
      </c>
      <c r="D38" s="133">
        <v>35.49946895512889</v>
      </c>
      <c r="E38" s="158">
        <v>439.38357999999999</v>
      </c>
      <c r="F38" s="133">
        <v>20.55925838070625</v>
      </c>
      <c r="G38" s="158">
        <v>499.86781999999999</v>
      </c>
      <c r="H38" s="133">
        <v>19.73402661136749</v>
      </c>
      <c r="I38" s="158">
        <v>557.34780000000001</v>
      </c>
      <c r="J38" s="133">
        <v>22.33530525542735</v>
      </c>
      <c r="K38" s="158">
        <v>620.64343999999994</v>
      </c>
      <c r="L38" s="133">
        <v>45.354650031409136</v>
      </c>
    </row>
    <row r="39" spans="1:12" ht="6" customHeight="1" thickBot="1" x14ac:dyDescent="0.25">
      <c r="A39" s="240"/>
      <c r="B39" s="240"/>
      <c r="C39" s="241"/>
      <c r="D39" s="128"/>
      <c r="E39" s="241"/>
      <c r="F39" s="128"/>
      <c r="G39" s="241"/>
      <c r="H39" s="128"/>
      <c r="I39" s="241"/>
      <c r="J39" s="128"/>
      <c r="K39" s="241"/>
      <c r="L39" s="128"/>
    </row>
    <row r="40" spans="1:12" ht="15" customHeight="1" thickBot="1" x14ac:dyDescent="0.25">
      <c r="A40" s="417" t="s">
        <v>30</v>
      </c>
      <c r="B40" s="417"/>
      <c r="C40" s="126">
        <v>382.77960000000002</v>
      </c>
      <c r="D40" s="127">
        <v>13.767531425181502</v>
      </c>
      <c r="E40" s="126">
        <v>438.30982</v>
      </c>
      <c r="F40" s="127">
        <v>13.057538234491213</v>
      </c>
      <c r="G40" s="126">
        <v>512.75994000000003</v>
      </c>
      <c r="H40" s="127">
        <v>13.532718778028299</v>
      </c>
      <c r="I40" s="126">
        <v>578.56511999999998</v>
      </c>
      <c r="J40" s="127">
        <v>15.300802423603809</v>
      </c>
      <c r="K40" s="126">
        <v>631.77822000000003</v>
      </c>
      <c r="L40" s="127">
        <v>13.121322630463739</v>
      </c>
    </row>
    <row r="41" spans="1:12" ht="15" customHeight="1" x14ac:dyDescent="0.2">
      <c r="A41" s="401" t="s">
        <v>8</v>
      </c>
      <c r="B41" s="401"/>
      <c r="C41" s="198">
        <v>278.07481999999999</v>
      </c>
      <c r="D41" s="199">
        <v>46.949105201572486</v>
      </c>
      <c r="E41" s="198">
        <v>330.94954000000001</v>
      </c>
      <c r="F41" s="199">
        <v>36.800074426935609</v>
      </c>
      <c r="G41" s="198">
        <v>376.27114</v>
      </c>
      <c r="H41" s="199">
        <v>68.162475593674827</v>
      </c>
      <c r="I41" s="198">
        <v>427.73122000000001</v>
      </c>
      <c r="J41" s="199">
        <v>44.543957065631226</v>
      </c>
      <c r="K41" s="198">
        <v>551.22595999999999</v>
      </c>
      <c r="L41" s="199">
        <v>128.48735799931225</v>
      </c>
    </row>
    <row r="42" spans="1:12" ht="15" customHeight="1" x14ac:dyDescent="0.2">
      <c r="A42" s="397" t="s">
        <v>10</v>
      </c>
      <c r="B42" s="397"/>
      <c r="C42" s="156">
        <v>358.08356000000003</v>
      </c>
      <c r="D42" s="157">
        <v>60.340977770625514</v>
      </c>
      <c r="E42" s="156">
        <v>402.22460000000001</v>
      </c>
      <c r="F42" s="157">
        <v>27.014124200799856</v>
      </c>
      <c r="G42" s="156">
        <v>462.43822</v>
      </c>
      <c r="H42" s="157">
        <v>72.977267592802065</v>
      </c>
      <c r="I42" s="156">
        <v>552.01900000000001</v>
      </c>
      <c r="J42" s="157">
        <v>32.598652908161718</v>
      </c>
      <c r="K42" s="156">
        <v>586.39074000000005</v>
      </c>
      <c r="L42" s="157">
        <v>25.018171454225858</v>
      </c>
    </row>
    <row r="43" spans="1:12" ht="15" customHeight="1" x14ac:dyDescent="0.2">
      <c r="A43" s="397" t="s">
        <v>11</v>
      </c>
      <c r="B43" s="397"/>
      <c r="C43" s="156">
        <v>398.47651999999999</v>
      </c>
      <c r="D43" s="157">
        <v>13.778649848721756</v>
      </c>
      <c r="E43" s="156">
        <v>453.82968</v>
      </c>
      <c r="F43" s="157">
        <v>14.759230126152248</v>
      </c>
      <c r="G43" s="156">
        <v>519.30446000000006</v>
      </c>
      <c r="H43" s="157">
        <v>11.648180155584823</v>
      </c>
      <c r="I43" s="156">
        <v>583.07940000000008</v>
      </c>
      <c r="J43" s="157">
        <v>17.126537462193575</v>
      </c>
      <c r="K43" s="156">
        <v>630.92895999999996</v>
      </c>
      <c r="L43" s="157">
        <v>16.888331775324652</v>
      </c>
    </row>
    <row r="44" spans="1:12" ht="15" customHeight="1" thickBot="1" x14ac:dyDescent="0.25">
      <c r="A44" s="398" t="s">
        <v>12</v>
      </c>
      <c r="B44" s="398"/>
      <c r="C44" s="158">
        <v>475.79872</v>
      </c>
      <c r="D44" s="133">
        <v>24.074205419932763</v>
      </c>
      <c r="E44" s="158">
        <v>507.66134</v>
      </c>
      <c r="F44" s="133">
        <v>20.093855263675</v>
      </c>
      <c r="G44" s="158">
        <v>573.57460000000003</v>
      </c>
      <c r="H44" s="133">
        <v>47.051794130764463</v>
      </c>
      <c r="I44" s="158">
        <v>646.99932000000001</v>
      </c>
      <c r="J44" s="133">
        <v>39.17742897895571</v>
      </c>
      <c r="K44" s="158">
        <v>684.36126000000002</v>
      </c>
      <c r="L44" s="133">
        <v>37.978591574387799</v>
      </c>
    </row>
    <row r="45" spans="1:12" ht="6" customHeight="1" thickBot="1" x14ac:dyDescent="0.25">
      <c r="A45" s="240"/>
      <c r="B45" s="240"/>
      <c r="C45" s="241"/>
      <c r="D45" s="128"/>
      <c r="E45" s="241"/>
      <c r="F45" s="128"/>
      <c r="G45" s="241"/>
      <c r="H45" s="128"/>
      <c r="I45" s="241"/>
      <c r="J45" s="128"/>
      <c r="K45" s="241"/>
      <c r="L45" s="128"/>
    </row>
    <row r="46" spans="1:12" ht="15" customHeight="1" thickBot="1" x14ac:dyDescent="0.25">
      <c r="A46" s="417" t="s">
        <v>31</v>
      </c>
      <c r="B46" s="417"/>
      <c r="C46" s="126">
        <v>404.29741999999999</v>
      </c>
      <c r="D46" s="127">
        <v>10.773185815105954</v>
      </c>
      <c r="E46" s="126">
        <v>456.72408000000001</v>
      </c>
      <c r="F46" s="127">
        <v>7.7595691485700407</v>
      </c>
      <c r="G46" s="126">
        <v>523.15045999999995</v>
      </c>
      <c r="H46" s="127">
        <v>7.5692016435869807</v>
      </c>
      <c r="I46" s="126">
        <v>592.95497999999998</v>
      </c>
      <c r="J46" s="127">
        <v>8.2935154682245447</v>
      </c>
      <c r="K46" s="126">
        <v>645.20021999999994</v>
      </c>
      <c r="L46" s="127">
        <v>9.5552639599332689</v>
      </c>
    </row>
    <row r="47" spans="1:12" ht="15" customHeight="1" x14ac:dyDescent="0.2">
      <c r="A47" s="401" t="s">
        <v>11</v>
      </c>
      <c r="B47" s="401"/>
      <c r="C47" s="198">
        <v>396.48895999999996</v>
      </c>
      <c r="D47" s="199">
        <v>9.1150530481528271</v>
      </c>
      <c r="E47" s="198">
        <v>446.25226000000004</v>
      </c>
      <c r="F47" s="199">
        <v>10.37445698443249</v>
      </c>
      <c r="G47" s="198">
        <v>508.78694000000002</v>
      </c>
      <c r="H47" s="199">
        <v>8.1310167562046107</v>
      </c>
      <c r="I47" s="198">
        <v>576.19924000000003</v>
      </c>
      <c r="J47" s="199">
        <v>7.5100251953452251</v>
      </c>
      <c r="K47" s="198">
        <v>625.79607999999996</v>
      </c>
      <c r="L47" s="199">
        <v>9.3269967577307487</v>
      </c>
    </row>
    <row r="48" spans="1:12" ht="15" customHeight="1" thickBot="1" x14ac:dyDescent="0.25">
      <c r="A48" s="398" t="s">
        <v>12</v>
      </c>
      <c r="B48" s="398"/>
      <c r="C48" s="158">
        <v>471.94698</v>
      </c>
      <c r="D48" s="133">
        <v>17.388198097723638</v>
      </c>
      <c r="E48" s="158">
        <v>531.48131999999998</v>
      </c>
      <c r="F48" s="133">
        <v>12.408483246543863</v>
      </c>
      <c r="G48" s="158">
        <v>596.64329999999995</v>
      </c>
      <c r="H48" s="133">
        <v>8.6913591418971805</v>
      </c>
      <c r="I48" s="158">
        <v>651.57072000000005</v>
      </c>
      <c r="J48" s="133">
        <v>13.145921301215823</v>
      </c>
      <c r="K48" s="158">
        <v>696.21083999999996</v>
      </c>
      <c r="L48" s="133">
        <v>14.009796010534913</v>
      </c>
    </row>
    <row r="49" spans="1:12" ht="6" customHeight="1" thickBot="1" x14ac:dyDescent="0.25">
      <c r="A49" s="240"/>
      <c r="B49" s="240"/>
      <c r="C49" s="241"/>
      <c r="D49" s="128"/>
      <c r="E49" s="241"/>
      <c r="F49" s="128"/>
      <c r="G49" s="241"/>
      <c r="H49" s="128"/>
      <c r="I49" s="241"/>
      <c r="J49" s="128"/>
      <c r="K49" s="241"/>
      <c r="L49" s="128"/>
    </row>
    <row r="50" spans="1:12" ht="15" customHeight="1" thickBot="1" x14ac:dyDescent="0.25">
      <c r="A50" s="417" t="s">
        <v>32</v>
      </c>
      <c r="B50" s="417"/>
      <c r="C50" s="126">
        <v>345.76123999999999</v>
      </c>
      <c r="D50" s="127">
        <v>10.319623023413198</v>
      </c>
      <c r="E50" s="126">
        <v>395.53773999999999</v>
      </c>
      <c r="F50" s="127">
        <v>8.8611976677557607</v>
      </c>
      <c r="G50" s="126">
        <v>465.65336000000002</v>
      </c>
      <c r="H50" s="127">
        <v>13.000092603264035</v>
      </c>
      <c r="I50" s="126">
        <v>540.94614000000001</v>
      </c>
      <c r="J50" s="127">
        <v>10.263820156990265</v>
      </c>
      <c r="K50" s="126">
        <v>593.77922000000001</v>
      </c>
      <c r="L50" s="127">
        <v>10.072380431500779</v>
      </c>
    </row>
    <row r="51" spans="1:12" ht="15" customHeight="1" x14ac:dyDescent="0.2">
      <c r="A51" s="401" t="s">
        <v>10</v>
      </c>
      <c r="B51" s="401"/>
      <c r="C51" s="198">
        <v>335.60708</v>
      </c>
      <c r="D51" s="199">
        <v>23.14317344420855</v>
      </c>
      <c r="E51" s="198">
        <v>385.56943999999999</v>
      </c>
      <c r="F51" s="199">
        <v>18.537824757462793</v>
      </c>
      <c r="G51" s="198">
        <v>459.46823999999998</v>
      </c>
      <c r="H51" s="199">
        <v>29.313348492317971</v>
      </c>
      <c r="I51" s="198">
        <v>534.09191999999996</v>
      </c>
      <c r="J51" s="199">
        <v>21.154429011431152</v>
      </c>
      <c r="K51" s="198">
        <v>576.53315999999995</v>
      </c>
      <c r="L51" s="199">
        <v>18.338860315195163</v>
      </c>
    </row>
    <row r="52" spans="1:12" ht="15" customHeight="1" x14ac:dyDescent="0.2">
      <c r="A52" s="397" t="s">
        <v>11</v>
      </c>
      <c r="B52" s="397"/>
      <c r="C52" s="156">
        <v>358.89854000000003</v>
      </c>
      <c r="D52" s="157">
        <v>15.391358933300205</v>
      </c>
      <c r="E52" s="156">
        <v>405.36417999999998</v>
      </c>
      <c r="F52" s="157">
        <v>12.492336471949502</v>
      </c>
      <c r="G52" s="156">
        <v>472.20353999999998</v>
      </c>
      <c r="H52" s="157">
        <v>14.115428017799529</v>
      </c>
      <c r="I52" s="156">
        <v>540.82447999999999</v>
      </c>
      <c r="J52" s="157">
        <v>13.340285994937258</v>
      </c>
      <c r="K52" s="156">
        <v>601.07583999999997</v>
      </c>
      <c r="L52" s="157">
        <v>18.009721138696204</v>
      </c>
    </row>
    <row r="53" spans="1:12" ht="15" customHeight="1" thickBot="1" x14ac:dyDescent="0.25">
      <c r="A53" s="398" t="s">
        <v>12</v>
      </c>
      <c r="B53" s="398"/>
      <c r="C53" s="158">
        <v>469.13513999999998</v>
      </c>
      <c r="D53" s="133">
        <v>57.382309449073922</v>
      </c>
      <c r="E53" s="158">
        <v>542.18115999999998</v>
      </c>
      <c r="F53" s="133">
        <v>26.054163254561846</v>
      </c>
      <c r="G53" s="158">
        <v>589.06943999999999</v>
      </c>
      <c r="H53" s="133">
        <v>11.475702667863073</v>
      </c>
      <c r="I53" s="158">
        <v>641.98684000000003</v>
      </c>
      <c r="J53" s="133">
        <v>29.218514441904112</v>
      </c>
      <c r="K53" s="158">
        <v>675.59108000000003</v>
      </c>
      <c r="L53" s="133">
        <v>43.561256319151305</v>
      </c>
    </row>
    <row r="54" spans="1:12" ht="6" customHeight="1" thickBot="1" x14ac:dyDescent="0.25">
      <c r="A54" s="240"/>
      <c r="B54" s="240"/>
      <c r="C54" s="241"/>
      <c r="D54" s="128"/>
      <c r="E54" s="241"/>
      <c r="F54" s="128"/>
      <c r="G54" s="241"/>
      <c r="H54" s="128"/>
      <c r="I54" s="241"/>
      <c r="J54" s="128"/>
      <c r="K54" s="241"/>
      <c r="L54" s="128"/>
    </row>
    <row r="55" spans="1:12" ht="15" customHeight="1" thickBot="1" x14ac:dyDescent="0.25">
      <c r="A55" s="417" t="s">
        <v>33</v>
      </c>
      <c r="B55" s="417"/>
      <c r="C55" s="126">
        <v>382.59375999999997</v>
      </c>
      <c r="D55" s="127">
        <v>9.1362004713031624</v>
      </c>
      <c r="E55" s="126">
        <v>436.07483999999999</v>
      </c>
      <c r="F55" s="127">
        <v>8.5430791882365149</v>
      </c>
      <c r="G55" s="126">
        <v>497.87977999999998</v>
      </c>
      <c r="H55" s="127">
        <v>8.3384162899245968</v>
      </c>
      <c r="I55" s="126">
        <v>565.91067999999996</v>
      </c>
      <c r="J55" s="127">
        <v>8.738982082247329</v>
      </c>
      <c r="K55" s="126">
        <v>621.04543999999999</v>
      </c>
      <c r="L55" s="127">
        <v>12.341653813521116</v>
      </c>
    </row>
    <row r="56" spans="1:12" ht="15" customHeight="1" x14ac:dyDescent="0.2">
      <c r="A56" s="401" t="s">
        <v>10</v>
      </c>
      <c r="B56" s="401"/>
      <c r="C56" s="198">
        <v>373.43252000000001</v>
      </c>
      <c r="D56" s="199">
        <v>12.072644081731225</v>
      </c>
      <c r="E56" s="198">
        <v>419.74040000000002</v>
      </c>
      <c r="F56" s="199">
        <v>14.778911458074308</v>
      </c>
      <c r="G56" s="198">
        <v>470.56389999999999</v>
      </c>
      <c r="H56" s="199">
        <v>10.627835252193183</v>
      </c>
      <c r="I56" s="198">
        <v>536.24254000000008</v>
      </c>
      <c r="J56" s="199">
        <v>12.713680925777558</v>
      </c>
      <c r="K56" s="198">
        <v>586.40786000000003</v>
      </c>
      <c r="L56" s="199">
        <v>17.772144147214206</v>
      </c>
    </row>
    <row r="57" spans="1:12" ht="15" customHeight="1" x14ac:dyDescent="0.2">
      <c r="A57" s="397" t="s">
        <v>11</v>
      </c>
      <c r="B57" s="397"/>
      <c r="C57" s="156">
        <v>381.49846000000002</v>
      </c>
      <c r="D57" s="157">
        <v>16.22302054954255</v>
      </c>
      <c r="E57" s="156">
        <v>437.96051999999997</v>
      </c>
      <c r="F57" s="157">
        <v>10.612752981902482</v>
      </c>
      <c r="G57" s="156">
        <v>501.83913999999999</v>
      </c>
      <c r="H57" s="157">
        <v>11.35375536491429</v>
      </c>
      <c r="I57" s="156">
        <v>565.49504000000002</v>
      </c>
      <c r="J57" s="157">
        <v>14.194994451332485</v>
      </c>
      <c r="K57" s="156">
        <v>619.12067999999999</v>
      </c>
      <c r="L57" s="157">
        <v>18.223296025959762</v>
      </c>
    </row>
    <row r="58" spans="1:12" ht="15" customHeight="1" thickBot="1" x14ac:dyDescent="0.25">
      <c r="A58" s="398" t="s">
        <v>12</v>
      </c>
      <c r="B58" s="398"/>
      <c r="C58" s="158">
        <v>484.30090000000001</v>
      </c>
      <c r="D58" s="133">
        <v>26.260262101942544</v>
      </c>
      <c r="E58" s="158">
        <v>541.65877999999998</v>
      </c>
      <c r="F58" s="133">
        <v>19.3077899101228</v>
      </c>
      <c r="G58" s="158">
        <v>610.68787999999995</v>
      </c>
      <c r="H58" s="133">
        <v>19.470488747449583</v>
      </c>
      <c r="I58" s="158">
        <v>671.41287999999997</v>
      </c>
      <c r="J58" s="133">
        <v>22.266536493328275</v>
      </c>
      <c r="K58" s="158">
        <v>717.70758000000001</v>
      </c>
      <c r="L58" s="133">
        <v>19.239059949945585</v>
      </c>
    </row>
    <row r="59" spans="1:12" ht="6" customHeight="1" thickBot="1" x14ac:dyDescent="0.25">
      <c r="A59" s="240"/>
      <c r="B59" s="240"/>
      <c r="C59" s="241"/>
      <c r="D59" s="128"/>
      <c r="E59" s="241"/>
      <c r="F59" s="128"/>
      <c r="G59" s="241"/>
      <c r="H59" s="128"/>
      <c r="I59" s="241"/>
      <c r="J59" s="128"/>
      <c r="K59" s="241"/>
      <c r="L59" s="128"/>
    </row>
    <row r="60" spans="1:12" ht="15" customHeight="1" thickBot="1" x14ac:dyDescent="0.25">
      <c r="A60" s="417" t="s">
        <v>34</v>
      </c>
      <c r="B60" s="417"/>
      <c r="C60" s="126">
        <v>327.6782</v>
      </c>
      <c r="D60" s="127">
        <v>14.714534213765651</v>
      </c>
      <c r="E60" s="126">
        <v>389.43304000000001</v>
      </c>
      <c r="F60" s="127">
        <v>14.052786922258521</v>
      </c>
      <c r="G60" s="126">
        <v>454.74966000000001</v>
      </c>
      <c r="H60" s="127">
        <v>12.601324702750897</v>
      </c>
      <c r="I60" s="126">
        <v>527.42312000000004</v>
      </c>
      <c r="J60" s="127">
        <v>16.395205808965002</v>
      </c>
      <c r="K60" s="126">
        <v>588.90030000000002</v>
      </c>
      <c r="L60" s="127">
        <v>15.221134826189569</v>
      </c>
    </row>
    <row r="61" spans="1:12" ht="15" customHeight="1" x14ac:dyDescent="0.2">
      <c r="A61" s="401" t="s">
        <v>8</v>
      </c>
      <c r="B61" s="401"/>
      <c r="C61" s="198">
        <v>304.05153999999999</v>
      </c>
      <c r="D61" s="199">
        <v>18.939718204856163</v>
      </c>
      <c r="E61" s="198">
        <v>347.15350000000001</v>
      </c>
      <c r="F61" s="199">
        <v>22.771536379605138</v>
      </c>
      <c r="G61" s="198">
        <v>406.97701999999998</v>
      </c>
      <c r="H61" s="199">
        <v>21.286370594783886</v>
      </c>
      <c r="I61" s="198">
        <v>475.5575</v>
      </c>
      <c r="J61" s="199">
        <v>39.605106077557217</v>
      </c>
      <c r="K61" s="198">
        <v>532.87231999999995</v>
      </c>
      <c r="L61" s="199">
        <v>27.383996180186703</v>
      </c>
    </row>
    <row r="62" spans="1:12" ht="15" customHeight="1" x14ac:dyDescent="0.2">
      <c r="A62" s="397" t="s">
        <v>10</v>
      </c>
      <c r="B62" s="397"/>
      <c r="C62" s="156">
        <v>317.23628000000002</v>
      </c>
      <c r="D62" s="157">
        <v>18.401483772602692</v>
      </c>
      <c r="E62" s="156">
        <v>360.0883</v>
      </c>
      <c r="F62" s="157">
        <v>18.432791431804361</v>
      </c>
      <c r="G62" s="156">
        <v>426.52962000000002</v>
      </c>
      <c r="H62" s="157">
        <v>16.006797000996784</v>
      </c>
      <c r="I62" s="156">
        <v>502.93049999999999</v>
      </c>
      <c r="J62" s="157">
        <v>16.195225974090022</v>
      </c>
      <c r="K62" s="156">
        <v>575.48883999999998</v>
      </c>
      <c r="L62" s="157">
        <v>47.873004510734468</v>
      </c>
    </row>
    <row r="63" spans="1:12" ht="15" customHeight="1" thickBot="1" x14ac:dyDescent="0.25">
      <c r="A63" s="398" t="s">
        <v>11</v>
      </c>
      <c r="B63" s="398"/>
      <c r="C63" s="158">
        <v>372.17379999999997</v>
      </c>
      <c r="D63" s="133">
        <v>29.853223992787107</v>
      </c>
      <c r="E63" s="158">
        <v>426.45582000000002</v>
      </c>
      <c r="F63" s="133">
        <v>15.175588522990473</v>
      </c>
      <c r="G63" s="158">
        <v>486.32058000000001</v>
      </c>
      <c r="H63" s="133">
        <v>21.213744416885966</v>
      </c>
      <c r="I63" s="158">
        <v>550.85559999999998</v>
      </c>
      <c r="J63" s="133">
        <v>15.779769472615232</v>
      </c>
      <c r="K63" s="158">
        <v>601.56395999999995</v>
      </c>
      <c r="L63" s="133">
        <v>18.996444550115157</v>
      </c>
    </row>
    <row r="64" spans="1:12" ht="6" customHeight="1" thickBot="1" x14ac:dyDescent="0.25">
      <c r="A64" s="240"/>
      <c r="B64" s="240"/>
      <c r="C64" s="241"/>
      <c r="D64" s="128"/>
      <c r="E64" s="241"/>
      <c r="F64" s="128"/>
      <c r="G64" s="241"/>
      <c r="H64" s="128"/>
      <c r="I64" s="241"/>
      <c r="J64" s="128"/>
      <c r="K64" s="241"/>
      <c r="L64" s="128"/>
    </row>
    <row r="65" spans="1:12" ht="15" customHeight="1" thickBot="1" x14ac:dyDescent="0.25">
      <c r="A65" s="417" t="s">
        <v>35</v>
      </c>
      <c r="B65" s="417"/>
      <c r="C65" s="126">
        <v>360.73633999999998</v>
      </c>
      <c r="D65" s="127">
        <v>9.5459508991069146</v>
      </c>
      <c r="E65" s="126">
        <v>413.64188000000001</v>
      </c>
      <c r="F65" s="127">
        <v>10.844577334564965</v>
      </c>
      <c r="G65" s="126">
        <v>486.87461999999999</v>
      </c>
      <c r="H65" s="127">
        <v>12.013707236652648</v>
      </c>
      <c r="I65" s="126">
        <v>557.91895999999997</v>
      </c>
      <c r="J65" s="127">
        <v>15.666357926395021</v>
      </c>
      <c r="K65" s="126">
        <v>619.82978000000003</v>
      </c>
      <c r="L65" s="127">
        <v>10.537485335175546</v>
      </c>
    </row>
    <row r="66" spans="1:12" ht="15" customHeight="1" x14ac:dyDescent="0.2">
      <c r="A66" s="401" t="s">
        <v>8</v>
      </c>
      <c r="B66" s="401"/>
      <c r="C66" s="198">
        <v>311.40925999999996</v>
      </c>
      <c r="D66" s="199">
        <v>19.132220189753205</v>
      </c>
      <c r="E66" s="198">
        <v>339.34719999999999</v>
      </c>
      <c r="F66" s="199">
        <v>13.115981810164266</v>
      </c>
      <c r="G66" s="198">
        <v>383.39512000000002</v>
      </c>
      <c r="H66" s="199">
        <v>16.466950207024986</v>
      </c>
      <c r="I66" s="198">
        <v>462.22203999999999</v>
      </c>
      <c r="J66" s="199">
        <v>24.370516214450607</v>
      </c>
      <c r="K66" s="198">
        <v>529.95195999999999</v>
      </c>
      <c r="L66" s="199">
        <v>45.78710032872754</v>
      </c>
    </row>
    <row r="67" spans="1:12" ht="15" customHeight="1" x14ac:dyDescent="0.2">
      <c r="A67" s="397" t="s">
        <v>10</v>
      </c>
      <c r="B67" s="397"/>
      <c r="C67" s="156">
        <v>362.56882000000002</v>
      </c>
      <c r="D67" s="157">
        <v>14.866705585943379</v>
      </c>
      <c r="E67" s="156">
        <v>404.61243999999999</v>
      </c>
      <c r="F67" s="157">
        <v>17.439898072936103</v>
      </c>
      <c r="G67" s="156">
        <v>479.46154000000001</v>
      </c>
      <c r="H67" s="157">
        <v>26.641363891484218</v>
      </c>
      <c r="I67" s="156">
        <v>550.34201999999993</v>
      </c>
      <c r="J67" s="157">
        <v>35.9646462619312</v>
      </c>
      <c r="K67" s="156">
        <v>615.40336000000002</v>
      </c>
      <c r="L67" s="157">
        <v>30.691733377350968</v>
      </c>
    </row>
    <row r="68" spans="1:12" ht="15" customHeight="1" x14ac:dyDescent="0.2">
      <c r="A68" s="397" t="s">
        <v>11</v>
      </c>
      <c r="B68" s="397"/>
      <c r="C68" s="156">
        <v>398.29462000000001</v>
      </c>
      <c r="D68" s="157">
        <v>14.281456869462572</v>
      </c>
      <c r="E68" s="156">
        <v>450.63869999999997</v>
      </c>
      <c r="F68" s="157">
        <v>14.688163087433367</v>
      </c>
      <c r="G68" s="156">
        <v>507.14512000000002</v>
      </c>
      <c r="H68" s="157">
        <v>14.28670110342062</v>
      </c>
      <c r="I68" s="156">
        <v>569.04977999999994</v>
      </c>
      <c r="J68" s="157">
        <v>16.545054614048254</v>
      </c>
      <c r="K68" s="156">
        <v>622.87531999999999</v>
      </c>
      <c r="L68" s="157">
        <v>13.814230103370965</v>
      </c>
    </row>
    <row r="69" spans="1:12" ht="15" customHeight="1" thickBot="1" x14ac:dyDescent="0.25">
      <c r="A69" s="398" t="s">
        <v>12</v>
      </c>
      <c r="B69" s="398"/>
      <c r="C69" s="158">
        <v>462.86921999999998</v>
      </c>
      <c r="D69" s="133">
        <v>20.284631809168239</v>
      </c>
      <c r="E69" s="158">
        <v>507.41971999999998</v>
      </c>
      <c r="F69" s="133">
        <v>21.886108352446769</v>
      </c>
      <c r="G69" s="158">
        <v>558.72077999999999</v>
      </c>
      <c r="H69" s="133">
        <v>35.146483289585618</v>
      </c>
      <c r="I69" s="158">
        <v>617.86282000000006</v>
      </c>
      <c r="J69" s="133">
        <v>34.323734488862357</v>
      </c>
      <c r="K69" s="158">
        <v>662.83245999999997</v>
      </c>
      <c r="L69" s="133">
        <v>46.317240332624309</v>
      </c>
    </row>
    <row r="70" spans="1:12" ht="6" customHeight="1" thickBot="1" x14ac:dyDescent="0.25">
      <c r="A70" s="240"/>
      <c r="B70" s="240"/>
      <c r="C70" s="241"/>
      <c r="D70" s="128"/>
      <c r="E70" s="241"/>
      <c r="F70" s="128"/>
      <c r="G70" s="241"/>
      <c r="H70" s="128"/>
      <c r="I70" s="241"/>
      <c r="J70" s="128"/>
      <c r="K70" s="241"/>
      <c r="L70" s="128"/>
    </row>
    <row r="71" spans="1:12" ht="15" customHeight="1" thickBot="1" x14ac:dyDescent="0.25">
      <c r="A71" s="417" t="s">
        <v>36</v>
      </c>
      <c r="B71" s="417"/>
      <c r="C71" s="126">
        <v>383.15744000000001</v>
      </c>
      <c r="D71" s="127">
        <v>9.1240701949163139</v>
      </c>
      <c r="E71" s="126">
        <v>435.74096000000003</v>
      </c>
      <c r="F71" s="127">
        <v>10.020425137364191</v>
      </c>
      <c r="G71" s="126">
        <v>501.36070000000001</v>
      </c>
      <c r="H71" s="127">
        <v>9.4947485131561056</v>
      </c>
      <c r="I71" s="126">
        <v>577.01333999999997</v>
      </c>
      <c r="J71" s="127">
        <v>8.7275811737410844</v>
      </c>
      <c r="K71" s="126">
        <v>632.90423999999996</v>
      </c>
      <c r="L71" s="127">
        <v>13.276452238293173</v>
      </c>
    </row>
    <row r="72" spans="1:12" ht="15" customHeight="1" x14ac:dyDescent="0.2">
      <c r="A72" s="401" t="s">
        <v>10</v>
      </c>
      <c r="B72" s="401"/>
      <c r="C72" s="198">
        <v>370.25209999999998</v>
      </c>
      <c r="D72" s="199">
        <v>23.525983417581511</v>
      </c>
      <c r="E72" s="198">
        <v>437.33094</v>
      </c>
      <c r="F72" s="199">
        <v>25.237383219089889</v>
      </c>
      <c r="G72" s="198">
        <v>500.36032</v>
      </c>
      <c r="H72" s="199">
        <v>22.541618659370499</v>
      </c>
      <c r="I72" s="198">
        <v>571.70385999999996</v>
      </c>
      <c r="J72" s="199">
        <v>25.570818122699162</v>
      </c>
      <c r="K72" s="198">
        <v>608.00742000000002</v>
      </c>
      <c r="L72" s="199">
        <v>25.018605699397384</v>
      </c>
    </row>
    <row r="73" spans="1:12" ht="15" customHeight="1" x14ac:dyDescent="0.2">
      <c r="A73" s="397" t="s">
        <v>11</v>
      </c>
      <c r="B73" s="397"/>
      <c r="C73" s="156">
        <v>383.49486000000002</v>
      </c>
      <c r="D73" s="157">
        <v>12.105297200898461</v>
      </c>
      <c r="E73" s="156">
        <v>432.47924</v>
      </c>
      <c r="F73" s="157">
        <v>13.775100641119101</v>
      </c>
      <c r="G73" s="156">
        <v>491.95826</v>
      </c>
      <c r="H73" s="157">
        <v>12.578066721801106</v>
      </c>
      <c r="I73" s="156">
        <v>565.94007999999997</v>
      </c>
      <c r="J73" s="157">
        <v>15.760031504889822</v>
      </c>
      <c r="K73" s="156">
        <v>626.32375999999999</v>
      </c>
      <c r="L73" s="157">
        <v>17.464575825532112</v>
      </c>
    </row>
    <row r="74" spans="1:12" ht="15" customHeight="1" thickBot="1" x14ac:dyDescent="0.25">
      <c r="A74" s="398" t="s">
        <v>12</v>
      </c>
      <c r="B74" s="398"/>
      <c r="C74" s="158">
        <v>458.18576000000002</v>
      </c>
      <c r="D74" s="133">
        <v>17.090535687101212</v>
      </c>
      <c r="E74" s="158">
        <v>515.16931999999997</v>
      </c>
      <c r="F74" s="133">
        <v>13.237577564394455</v>
      </c>
      <c r="G74" s="158">
        <v>582.23321999999996</v>
      </c>
      <c r="H74" s="133">
        <v>10.603639911449282</v>
      </c>
      <c r="I74" s="158">
        <v>628.54989999999998</v>
      </c>
      <c r="J74" s="133">
        <v>10.618749845374444</v>
      </c>
      <c r="K74" s="158">
        <v>667.72104000000002</v>
      </c>
      <c r="L74" s="133">
        <v>17.375610029341694</v>
      </c>
    </row>
    <row r="75" spans="1:12" ht="6" customHeight="1" thickBot="1" x14ac:dyDescent="0.25">
      <c r="A75" s="240"/>
      <c r="B75" s="240"/>
      <c r="C75" s="241"/>
      <c r="D75" s="128"/>
      <c r="E75" s="241"/>
      <c r="F75" s="128"/>
      <c r="G75" s="241"/>
      <c r="H75" s="128"/>
      <c r="I75" s="241"/>
      <c r="J75" s="128"/>
      <c r="K75" s="241"/>
      <c r="L75" s="128"/>
    </row>
    <row r="76" spans="1:12" ht="15" customHeight="1" thickBot="1" x14ac:dyDescent="0.25">
      <c r="A76" s="417" t="s">
        <v>37</v>
      </c>
      <c r="B76" s="417"/>
      <c r="C76" s="126">
        <v>398.88206000000002</v>
      </c>
      <c r="D76" s="127">
        <v>7.818948216454694</v>
      </c>
      <c r="E76" s="126">
        <v>451.2885</v>
      </c>
      <c r="F76" s="127">
        <v>7.4758586676046788</v>
      </c>
      <c r="G76" s="126">
        <v>517.14769999999999</v>
      </c>
      <c r="H76" s="127">
        <v>8.0409432620607415</v>
      </c>
      <c r="I76" s="126">
        <v>584.91233999999997</v>
      </c>
      <c r="J76" s="127">
        <v>7.7412209951815889</v>
      </c>
      <c r="K76" s="126">
        <v>644.56754000000001</v>
      </c>
      <c r="L76" s="127">
        <v>11.327026707100186</v>
      </c>
    </row>
    <row r="77" spans="1:12" ht="15" customHeight="1" x14ac:dyDescent="0.2">
      <c r="A77" s="401" t="s">
        <v>10</v>
      </c>
      <c r="B77" s="401"/>
      <c r="C77" s="198">
        <v>368.24207999999999</v>
      </c>
      <c r="D77" s="199">
        <v>16.258553254082603</v>
      </c>
      <c r="E77" s="198">
        <v>410.66969999999998</v>
      </c>
      <c r="F77" s="199">
        <v>15.230393556661628</v>
      </c>
      <c r="G77" s="198">
        <v>459.60663999999997</v>
      </c>
      <c r="H77" s="199">
        <v>16.714894155500946</v>
      </c>
      <c r="I77" s="198">
        <v>529.25472000000002</v>
      </c>
      <c r="J77" s="199">
        <v>19.135024441384978</v>
      </c>
      <c r="K77" s="198">
        <v>586.26286000000005</v>
      </c>
      <c r="L77" s="199">
        <v>19.853917150341882</v>
      </c>
    </row>
    <row r="78" spans="1:12" ht="15" customHeight="1" x14ac:dyDescent="0.2">
      <c r="A78" s="397" t="s">
        <v>11</v>
      </c>
      <c r="B78" s="397"/>
      <c r="C78" s="156">
        <v>404.91075999999998</v>
      </c>
      <c r="D78" s="157">
        <v>9.3851258124545129</v>
      </c>
      <c r="E78" s="156">
        <v>457.20209999999997</v>
      </c>
      <c r="F78" s="157">
        <v>7.4336453358819776</v>
      </c>
      <c r="G78" s="156">
        <v>521.99368000000004</v>
      </c>
      <c r="H78" s="157">
        <v>9.9587334236277254</v>
      </c>
      <c r="I78" s="156">
        <v>584.32141999999999</v>
      </c>
      <c r="J78" s="157">
        <v>10.424117293522759</v>
      </c>
      <c r="K78" s="156">
        <v>640.34544000000005</v>
      </c>
      <c r="L78" s="157">
        <v>11.945235099630311</v>
      </c>
    </row>
    <row r="79" spans="1:12" ht="15" customHeight="1" thickBot="1" x14ac:dyDescent="0.25">
      <c r="A79" s="398" t="s">
        <v>12</v>
      </c>
      <c r="B79" s="398"/>
      <c r="C79" s="158">
        <v>473.24918000000002</v>
      </c>
      <c r="D79" s="133">
        <v>16.527305819091026</v>
      </c>
      <c r="E79" s="158">
        <v>535.01545999999996</v>
      </c>
      <c r="F79" s="133">
        <v>13.609094884842293</v>
      </c>
      <c r="G79" s="158">
        <v>603.59023999999999</v>
      </c>
      <c r="H79" s="133">
        <v>10.017863783254397</v>
      </c>
      <c r="I79" s="158">
        <v>666.53833999999995</v>
      </c>
      <c r="J79" s="133">
        <v>13.003135074708702</v>
      </c>
      <c r="K79" s="158">
        <v>712.6626</v>
      </c>
      <c r="L79" s="133">
        <v>14.138482304176769</v>
      </c>
    </row>
    <row r="80" spans="1:12" ht="6" customHeight="1" thickBot="1" x14ac:dyDescent="0.25">
      <c r="A80" s="240"/>
      <c r="B80" s="240"/>
      <c r="C80" s="241"/>
      <c r="D80" s="128"/>
      <c r="E80" s="241"/>
      <c r="F80" s="128"/>
      <c r="G80" s="241"/>
      <c r="H80" s="128"/>
      <c r="I80" s="241"/>
      <c r="J80" s="128"/>
      <c r="K80" s="241"/>
      <c r="L80" s="128"/>
    </row>
    <row r="81" spans="1:12" ht="15" customHeight="1" thickBot="1" x14ac:dyDescent="0.25">
      <c r="A81" s="417" t="s">
        <v>38</v>
      </c>
      <c r="B81" s="417"/>
      <c r="C81" s="126">
        <v>383.71715999999998</v>
      </c>
      <c r="D81" s="127">
        <v>15.710949708078125</v>
      </c>
      <c r="E81" s="126">
        <v>449.02238</v>
      </c>
      <c r="F81" s="127">
        <v>19.09615490656692</v>
      </c>
      <c r="G81" s="126">
        <v>518.07821999999999</v>
      </c>
      <c r="H81" s="127">
        <v>15.420509801487102</v>
      </c>
      <c r="I81" s="126">
        <v>588.62699999999995</v>
      </c>
      <c r="J81" s="127">
        <v>13.594677362388547</v>
      </c>
      <c r="K81" s="126">
        <v>639.85559999999998</v>
      </c>
      <c r="L81" s="127">
        <v>16.213876523716316</v>
      </c>
    </row>
    <row r="82" spans="1:12" ht="15" customHeight="1" x14ac:dyDescent="0.2">
      <c r="A82" s="401" t="s">
        <v>10</v>
      </c>
      <c r="B82" s="401"/>
      <c r="C82" s="198">
        <v>360.78246000000001</v>
      </c>
      <c r="D82" s="199">
        <v>22.243319133494449</v>
      </c>
      <c r="E82" s="198">
        <v>397.27186</v>
      </c>
      <c r="F82" s="199">
        <v>27.588041145468804</v>
      </c>
      <c r="G82" s="198">
        <v>472.82040000000001</v>
      </c>
      <c r="H82" s="199">
        <v>49.754860866343499</v>
      </c>
      <c r="I82" s="198">
        <v>582.86587999999995</v>
      </c>
      <c r="J82" s="199">
        <v>63.394529474795547</v>
      </c>
      <c r="K82" s="198">
        <v>654.22961999999995</v>
      </c>
      <c r="L82" s="199">
        <v>58.311303943216309</v>
      </c>
    </row>
    <row r="83" spans="1:12" ht="15" customHeight="1" x14ac:dyDescent="0.2">
      <c r="A83" s="397" t="s">
        <v>11</v>
      </c>
      <c r="B83" s="397"/>
      <c r="C83" s="156">
        <v>388.27802000000003</v>
      </c>
      <c r="D83" s="157">
        <v>22.306297601491817</v>
      </c>
      <c r="E83" s="156">
        <v>453.13420000000002</v>
      </c>
      <c r="F83" s="157">
        <v>25.964231393509028</v>
      </c>
      <c r="G83" s="156">
        <v>516.33402000000001</v>
      </c>
      <c r="H83" s="157">
        <v>19.814072083411848</v>
      </c>
      <c r="I83" s="156">
        <v>583.47216000000003</v>
      </c>
      <c r="J83" s="157">
        <v>17.945520575443876</v>
      </c>
      <c r="K83" s="156">
        <v>629.01736000000005</v>
      </c>
      <c r="L83" s="157">
        <v>20.05079422673526</v>
      </c>
    </row>
    <row r="84" spans="1:12" ht="15" customHeight="1" thickBot="1" x14ac:dyDescent="0.25">
      <c r="A84" s="398" t="s">
        <v>12</v>
      </c>
      <c r="B84" s="398"/>
      <c r="C84" s="158">
        <v>464.63844</v>
      </c>
      <c r="D84" s="133">
        <v>24.841548733368462</v>
      </c>
      <c r="E84" s="158">
        <v>508.98287999999997</v>
      </c>
      <c r="F84" s="133">
        <v>22.771674036946873</v>
      </c>
      <c r="G84" s="158">
        <v>569.59105999999997</v>
      </c>
      <c r="H84" s="133">
        <v>30.886352173038503</v>
      </c>
      <c r="I84" s="158">
        <v>640.70878000000005</v>
      </c>
      <c r="J84" s="133">
        <v>25.278965212422744</v>
      </c>
      <c r="K84" s="158">
        <v>685.928</v>
      </c>
      <c r="L84" s="133">
        <v>28.579084521572753</v>
      </c>
    </row>
    <row r="85" spans="1:12" ht="6" customHeight="1" thickBot="1" x14ac:dyDescent="0.25">
      <c r="A85" s="240"/>
      <c r="B85" s="240"/>
      <c r="C85" s="241"/>
      <c r="D85" s="128"/>
      <c r="E85" s="241"/>
      <c r="F85" s="128"/>
      <c r="G85" s="241"/>
      <c r="H85" s="128"/>
      <c r="I85" s="241"/>
      <c r="J85" s="128"/>
      <c r="K85" s="241"/>
      <c r="L85" s="128"/>
    </row>
    <row r="86" spans="1:12" ht="15" customHeight="1" thickBot="1" x14ac:dyDescent="0.25">
      <c r="A86" s="417" t="s">
        <v>39</v>
      </c>
      <c r="B86" s="417"/>
      <c r="C86" s="126">
        <v>355.06171999999998</v>
      </c>
      <c r="D86" s="127">
        <v>24.982183317081006</v>
      </c>
      <c r="E86" s="126">
        <v>420.02996000000002</v>
      </c>
      <c r="F86" s="127">
        <v>12.430217214867968</v>
      </c>
      <c r="G86" s="126">
        <v>502.07902000000001</v>
      </c>
      <c r="H86" s="127">
        <v>16.011723971595323</v>
      </c>
      <c r="I86" s="126">
        <v>570.53827999999999</v>
      </c>
      <c r="J86" s="127">
        <v>15.392580641779334</v>
      </c>
      <c r="K86" s="126">
        <v>625.46569999999997</v>
      </c>
      <c r="L86" s="127">
        <v>15.883714273594848</v>
      </c>
    </row>
    <row r="87" spans="1:12" ht="15" customHeight="1" x14ac:dyDescent="0.2">
      <c r="A87" s="401" t="s">
        <v>8</v>
      </c>
      <c r="B87" s="401"/>
      <c r="C87" s="198">
        <v>307.72492</v>
      </c>
      <c r="D87" s="199">
        <v>21.506204477482303</v>
      </c>
      <c r="E87" s="198">
        <v>333.74426</v>
      </c>
      <c r="F87" s="199">
        <v>22.174772463754383</v>
      </c>
      <c r="G87" s="198">
        <v>386.57727999999997</v>
      </c>
      <c r="H87" s="199">
        <v>32.434008476660409</v>
      </c>
      <c r="I87" s="198">
        <v>425.62984</v>
      </c>
      <c r="J87" s="199">
        <v>17.511735108784634</v>
      </c>
      <c r="K87" s="198">
        <v>449.50256000000002</v>
      </c>
      <c r="L87" s="199">
        <v>57.308633239424587</v>
      </c>
    </row>
    <row r="88" spans="1:12" ht="15" customHeight="1" x14ac:dyDescent="0.2">
      <c r="A88" s="397" t="s">
        <v>10</v>
      </c>
      <c r="B88" s="397"/>
      <c r="C88" s="156">
        <v>372.60127999999997</v>
      </c>
      <c r="D88" s="157">
        <v>26.883358339316164</v>
      </c>
      <c r="E88" s="156">
        <v>418.61568</v>
      </c>
      <c r="F88" s="157">
        <v>29.609782027547581</v>
      </c>
      <c r="G88" s="156">
        <v>496.62718000000001</v>
      </c>
      <c r="H88" s="157">
        <v>34.700269717839376</v>
      </c>
      <c r="I88" s="156">
        <v>569.31866000000002</v>
      </c>
      <c r="J88" s="157">
        <v>47.188878740758433</v>
      </c>
      <c r="K88" s="156">
        <v>663.52267999999992</v>
      </c>
      <c r="L88" s="157">
        <v>37.207440506402982</v>
      </c>
    </row>
    <row r="89" spans="1:12" ht="15" customHeight="1" x14ac:dyDescent="0.2">
      <c r="A89" s="397" t="s">
        <v>11</v>
      </c>
      <c r="B89" s="397"/>
      <c r="C89" s="156">
        <v>377.17444</v>
      </c>
      <c r="D89" s="157">
        <v>32.568455291482273</v>
      </c>
      <c r="E89" s="156">
        <v>436.00367999999997</v>
      </c>
      <c r="F89" s="157">
        <v>19.707610667999301</v>
      </c>
      <c r="G89" s="156">
        <v>516.21982000000003</v>
      </c>
      <c r="H89" s="157">
        <v>11.837528923500885</v>
      </c>
      <c r="I89" s="156">
        <v>572.97136</v>
      </c>
      <c r="J89" s="157">
        <v>16.831469406209322</v>
      </c>
      <c r="K89" s="156">
        <v>620.04636000000005</v>
      </c>
      <c r="L89" s="157">
        <v>15.697751985414994</v>
      </c>
    </row>
    <row r="90" spans="1:12" ht="15" customHeight="1" thickBot="1" x14ac:dyDescent="0.25">
      <c r="A90" s="398" t="s">
        <v>12</v>
      </c>
      <c r="B90" s="398"/>
      <c r="C90" s="158">
        <v>432.48273999999998</v>
      </c>
      <c r="D90" s="133">
        <v>37.198370467506251</v>
      </c>
      <c r="E90" s="158">
        <v>483.0523</v>
      </c>
      <c r="F90" s="133">
        <v>18.274608488650035</v>
      </c>
      <c r="G90" s="158">
        <v>582.13391999999999</v>
      </c>
      <c r="H90" s="133">
        <v>28.725638523830256</v>
      </c>
      <c r="I90" s="158">
        <v>637.04331999999999</v>
      </c>
      <c r="J90" s="133">
        <v>28.299157903913638</v>
      </c>
      <c r="K90" s="158">
        <v>684.74482</v>
      </c>
      <c r="L90" s="133">
        <v>21.316906119819542</v>
      </c>
    </row>
    <row r="91" spans="1:12" ht="6" customHeight="1" thickBot="1" x14ac:dyDescent="0.25">
      <c r="A91" s="240"/>
      <c r="B91" s="240"/>
      <c r="C91" s="241"/>
      <c r="D91" s="128"/>
      <c r="E91" s="241"/>
      <c r="F91" s="128"/>
      <c r="G91" s="241"/>
      <c r="H91" s="128"/>
      <c r="I91" s="241"/>
      <c r="J91" s="128"/>
      <c r="K91" s="241"/>
      <c r="L91" s="128"/>
    </row>
    <row r="92" spans="1:12" ht="15" customHeight="1" thickBot="1" x14ac:dyDescent="0.25">
      <c r="A92" s="417" t="s">
        <v>40</v>
      </c>
      <c r="B92" s="417"/>
      <c r="C92" s="126">
        <v>385.2518</v>
      </c>
      <c r="D92" s="127">
        <v>11.372950924680893</v>
      </c>
      <c r="E92" s="126">
        <v>445.6816</v>
      </c>
      <c r="F92" s="127">
        <v>12.978600972098656</v>
      </c>
      <c r="G92" s="126">
        <v>515.08542</v>
      </c>
      <c r="H92" s="127">
        <v>10.835297090922792</v>
      </c>
      <c r="I92" s="126">
        <v>577.32439999999997</v>
      </c>
      <c r="J92" s="127">
        <v>13.704436681799079</v>
      </c>
      <c r="K92" s="126">
        <v>643.59748000000002</v>
      </c>
      <c r="L92" s="127">
        <v>13.981316999129946</v>
      </c>
    </row>
    <row r="93" spans="1:12" ht="15" customHeight="1" x14ac:dyDescent="0.2">
      <c r="A93" s="401" t="s">
        <v>10</v>
      </c>
      <c r="B93" s="401"/>
      <c r="C93" s="198">
        <v>348.91791999999998</v>
      </c>
      <c r="D93" s="199">
        <v>46.758987877299482</v>
      </c>
      <c r="E93" s="198">
        <v>399.49626000000001</v>
      </c>
      <c r="F93" s="199">
        <v>19.124516506292128</v>
      </c>
      <c r="G93" s="198">
        <v>457.45602000000002</v>
      </c>
      <c r="H93" s="199">
        <v>29.198568928940329</v>
      </c>
      <c r="I93" s="198">
        <v>531.20673999999997</v>
      </c>
      <c r="J93" s="199">
        <v>37.560955604782997</v>
      </c>
      <c r="K93" s="198">
        <v>570.65560000000005</v>
      </c>
      <c r="L93" s="199">
        <v>24.029796617261656</v>
      </c>
    </row>
    <row r="94" spans="1:12" ht="15" customHeight="1" x14ac:dyDescent="0.2">
      <c r="A94" s="397" t="s">
        <v>11</v>
      </c>
      <c r="B94" s="397"/>
      <c r="C94" s="156">
        <v>386.74470000000002</v>
      </c>
      <c r="D94" s="157">
        <v>14.840034530048788</v>
      </c>
      <c r="E94" s="156">
        <v>445.85953999999998</v>
      </c>
      <c r="F94" s="157">
        <v>14.379526130940475</v>
      </c>
      <c r="G94" s="156">
        <v>512.33069999999998</v>
      </c>
      <c r="H94" s="157">
        <v>12.2007608097987</v>
      </c>
      <c r="I94" s="156">
        <v>570.88139999999999</v>
      </c>
      <c r="J94" s="157">
        <v>16.818789813032325</v>
      </c>
      <c r="K94" s="156">
        <v>636.90186000000006</v>
      </c>
      <c r="L94" s="157">
        <v>16.835376296441979</v>
      </c>
    </row>
    <row r="95" spans="1:12" ht="15" customHeight="1" thickBot="1" x14ac:dyDescent="0.25">
      <c r="A95" s="398" t="s">
        <v>12</v>
      </c>
      <c r="B95" s="398"/>
      <c r="C95" s="158">
        <v>443.34733999999997</v>
      </c>
      <c r="D95" s="133">
        <v>32.066619849560681</v>
      </c>
      <c r="E95" s="158">
        <v>498.31824</v>
      </c>
      <c r="F95" s="133">
        <v>17.51653096633234</v>
      </c>
      <c r="G95" s="158">
        <v>572.12829999999997</v>
      </c>
      <c r="H95" s="133">
        <v>20.271213612243347</v>
      </c>
      <c r="I95" s="158">
        <v>639.64469999999994</v>
      </c>
      <c r="J95" s="133">
        <v>28.473982827367163</v>
      </c>
      <c r="K95" s="158">
        <v>685.5317</v>
      </c>
      <c r="L95" s="133">
        <v>24.069424917334423</v>
      </c>
    </row>
    <row r="96" spans="1:12" ht="6" customHeight="1" thickBot="1" x14ac:dyDescent="0.25">
      <c r="A96" s="240"/>
      <c r="B96" s="240"/>
      <c r="C96" s="241"/>
      <c r="D96" s="128"/>
      <c r="E96" s="241"/>
      <c r="F96" s="128"/>
      <c r="G96" s="241"/>
      <c r="H96" s="128"/>
      <c r="I96" s="241"/>
      <c r="J96" s="128"/>
      <c r="K96" s="241"/>
      <c r="L96" s="128"/>
    </row>
    <row r="97" spans="1:12" ht="15" customHeight="1" thickBot="1" x14ac:dyDescent="0.25">
      <c r="A97" s="417" t="s">
        <v>41</v>
      </c>
      <c r="B97" s="417"/>
      <c r="C97" s="126">
        <v>375.56380000000001</v>
      </c>
      <c r="D97" s="127">
        <v>9.4138036895529087</v>
      </c>
      <c r="E97" s="126">
        <v>433.56706000000003</v>
      </c>
      <c r="F97" s="127">
        <v>10.31338278788488</v>
      </c>
      <c r="G97" s="126">
        <v>509.71179999999998</v>
      </c>
      <c r="H97" s="127">
        <v>8.2944639943856604</v>
      </c>
      <c r="I97" s="126">
        <v>578.69781999999998</v>
      </c>
      <c r="J97" s="127">
        <v>9.2445028317893048</v>
      </c>
      <c r="K97" s="126">
        <v>637.38689999999997</v>
      </c>
      <c r="L97" s="127">
        <v>10.946481827071175</v>
      </c>
    </row>
    <row r="98" spans="1:12" ht="15" customHeight="1" x14ac:dyDescent="0.2">
      <c r="A98" s="401" t="s">
        <v>8</v>
      </c>
      <c r="B98" s="401"/>
      <c r="C98" s="198">
        <v>331.54050000000001</v>
      </c>
      <c r="D98" s="199">
        <v>19.595618606284397</v>
      </c>
      <c r="E98" s="198">
        <v>373.86178000000001</v>
      </c>
      <c r="F98" s="199">
        <v>16.566067095679653</v>
      </c>
      <c r="G98" s="198">
        <v>428.10775999999998</v>
      </c>
      <c r="H98" s="199">
        <v>18.420153086519122</v>
      </c>
      <c r="I98" s="198">
        <v>511.32330000000002</v>
      </c>
      <c r="J98" s="199">
        <v>26.08028791677884</v>
      </c>
      <c r="K98" s="198">
        <v>575.97077999999999</v>
      </c>
      <c r="L98" s="199">
        <v>26.636945981809571</v>
      </c>
    </row>
    <row r="99" spans="1:12" ht="15" customHeight="1" x14ac:dyDescent="0.2">
      <c r="A99" s="397" t="s">
        <v>10</v>
      </c>
      <c r="B99" s="397"/>
      <c r="C99" s="156">
        <v>371.07191999999998</v>
      </c>
      <c r="D99" s="157">
        <v>13.880732788077152</v>
      </c>
      <c r="E99" s="156">
        <v>406.72348</v>
      </c>
      <c r="F99" s="157">
        <v>15.315163454660217</v>
      </c>
      <c r="G99" s="156">
        <v>467.24597999999997</v>
      </c>
      <c r="H99" s="157">
        <v>16.524175989559041</v>
      </c>
      <c r="I99" s="156">
        <v>534.00009999999997</v>
      </c>
      <c r="J99" s="157">
        <v>15.205284816160464</v>
      </c>
      <c r="K99" s="156">
        <v>585.58366000000001</v>
      </c>
      <c r="L99" s="157">
        <v>18.977533465427985</v>
      </c>
    </row>
    <row r="100" spans="1:12" ht="15" customHeight="1" x14ac:dyDescent="0.2">
      <c r="A100" s="397" t="s">
        <v>11</v>
      </c>
      <c r="B100" s="397"/>
      <c r="C100" s="156">
        <v>398.68128000000002</v>
      </c>
      <c r="D100" s="157">
        <v>15.035921347926768</v>
      </c>
      <c r="E100" s="156">
        <v>454.33535999999998</v>
      </c>
      <c r="F100" s="157">
        <v>13.918986670596377</v>
      </c>
      <c r="G100" s="156">
        <v>523.44921999999997</v>
      </c>
      <c r="H100" s="157">
        <v>10.983676533612966</v>
      </c>
      <c r="I100" s="156">
        <v>586.15746000000001</v>
      </c>
      <c r="J100" s="157">
        <v>9.0810777928966218</v>
      </c>
      <c r="K100" s="156">
        <v>640.59454000000005</v>
      </c>
      <c r="L100" s="157">
        <v>11.139524633110687</v>
      </c>
    </row>
    <row r="101" spans="1:12" ht="15" customHeight="1" thickBot="1" x14ac:dyDescent="0.25">
      <c r="A101" s="398" t="s">
        <v>12</v>
      </c>
      <c r="B101" s="398"/>
      <c r="C101" s="158">
        <v>477.24327999999997</v>
      </c>
      <c r="D101" s="133">
        <v>60.768549729113019</v>
      </c>
      <c r="E101" s="158">
        <v>530.13782000000003</v>
      </c>
      <c r="F101" s="133">
        <v>26.369383277936553</v>
      </c>
      <c r="G101" s="158">
        <v>605.98425999999995</v>
      </c>
      <c r="H101" s="133">
        <v>23.099586342762088</v>
      </c>
      <c r="I101" s="158">
        <v>663.95411999999999</v>
      </c>
      <c r="J101" s="133">
        <v>23.913917772708</v>
      </c>
      <c r="K101" s="158">
        <v>712.50530000000003</v>
      </c>
      <c r="L101" s="133">
        <v>23.934247755647537</v>
      </c>
    </row>
    <row r="102" spans="1:12" ht="6" customHeight="1" thickBot="1" x14ac:dyDescent="0.25">
      <c r="A102" s="240"/>
      <c r="B102" s="240"/>
      <c r="C102" s="241"/>
      <c r="D102" s="128"/>
      <c r="E102" s="241"/>
      <c r="F102" s="128"/>
      <c r="G102" s="241"/>
      <c r="H102" s="128"/>
      <c r="I102" s="241"/>
      <c r="J102" s="128"/>
      <c r="K102" s="241"/>
      <c r="L102" s="128"/>
    </row>
    <row r="103" spans="1:12" ht="15" customHeight="1" thickBot="1" x14ac:dyDescent="0.25">
      <c r="A103" s="417" t="s">
        <v>42</v>
      </c>
      <c r="B103" s="417"/>
      <c r="C103" s="126">
        <v>376.80667999999997</v>
      </c>
      <c r="D103" s="127">
        <v>16.413236887609941</v>
      </c>
      <c r="E103" s="126">
        <v>433.99543999999997</v>
      </c>
      <c r="F103" s="127">
        <v>13.320596720252423</v>
      </c>
      <c r="G103" s="126">
        <v>507.72109999999998</v>
      </c>
      <c r="H103" s="127">
        <v>13.638417723894502</v>
      </c>
      <c r="I103" s="126">
        <v>577.69258000000002</v>
      </c>
      <c r="J103" s="127">
        <v>13.677607970735247</v>
      </c>
      <c r="K103" s="126">
        <v>637.14834000000008</v>
      </c>
      <c r="L103" s="127">
        <v>15.797124581312895</v>
      </c>
    </row>
    <row r="104" spans="1:12" ht="15" customHeight="1" x14ac:dyDescent="0.2">
      <c r="A104" s="401" t="s">
        <v>10</v>
      </c>
      <c r="B104" s="401"/>
      <c r="C104" s="198">
        <v>347.99529999999999</v>
      </c>
      <c r="D104" s="199">
        <v>20.293120627069651</v>
      </c>
      <c r="E104" s="198">
        <v>389.70544000000001</v>
      </c>
      <c r="F104" s="199">
        <v>21.448827124373967</v>
      </c>
      <c r="G104" s="198">
        <v>439.7337</v>
      </c>
      <c r="H104" s="199">
        <v>18.033107091121025</v>
      </c>
      <c r="I104" s="198">
        <v>492.82639999999998</v>
      </c>
      <c r="J104" s="199">
        <v>28.16773247437429</v>
      </c>
      <c r="K104" s="198">
        <v>559.09464000000003</v>
      </c>
      <c r="L104" s="199">
        <v>34.567583458000676</v>
      </c>
    </row>
    <row r="105" spans="1:12" ht="15" customHeight="1" x14ac:dyDescent="0.2">
      <c r="A105" s="397" t="s">
        <v>11</v>
      </c>
      <c r="B105" s="397"/>
      <c r="C105" s="156">
        <v>404.10192000000001</v>
      </c>
      <c r="D105" s="157">
        <v>20.362781931351133</v>
      </c>
      <c r="E105" s="156">
        <v>465.25572</v>
      </c>
      <c r="F105" s="157">
        <v>16.592292810292367</v>
      </c>
      <c r="G105" s="156">
        <v>534.05196000000001</v>
      </c>
      <c r="H105" s="157">
        <v>17.273870920420816</v>
      </c>
      <c r="I105" s="156">
        <v>589.08483999999999</v>
      </c>
      <c r="J105" s="157">
        <v>19.824920391844213</v>
      </c>
      <c r="K105" s="156">
        <v>646.55078000000003</v>
      </c>
      <c r="L105" s="157">
        <v>23.854392016176813</v>
      </c>
    </row>
    <row r="106" spans="1:12" ht="15" customHeight="1" thickBot="1" x14ac:dyDescent="0.25">
      <c r="A106" s="398" t="s">
        <v>12</v>
      </c>
      <c r="B106" s="398"/>
      <c r="C106" s="158">
        <v>485.22971999999999</v>
      </c>
      <c r="D106" s="133">
        <v>32.036212959704201</v>
      </c>
      <c r="E106" s="158">
        <v>526.14066000000003</v>
      </c>
      <c r="F106" s="133">
        <v>21.633837854982659</v>
      </c>
      <c r="G106" s="158">
        <v>584.49802</v>
      </c>
      <c r="H106" s="133">
        <v>23.645857560056477</v>
      </c>
      <c r="I106" s="158">
        <v>628.10572000000002</v>
      </c>
      <c r="J106" s="133">
        <v>20.309721695530914</v>
      </c>
      <c r="K106" s="158">
        <v>684.86124000000007</v>
      </c>
      <c r="L106" s="133">
        <v>27.997036961191437</v>
      </c>
    </row>
    <row r="107" spans="1:12" ht="6" customHeight="1" thickBot="1" x14ac:dyDescent="0.25">
      <c r="A107" s="240"/>
      <c r="B107" s="240"/>
      <c r="C107" s="241"/>
      <c r="D107" s="128"/>
      <c r="E107" s="241"/>
      <c r="F107" s="128"/>
      <c r="G107" s="241"/>
      <c r="H107" s="128"/>
      <c r="I107" s="241"/>
      <c r="J107" s="128"/>
      <c r="K107" s="241"/>
      <c r="L107" s="128"/>
    </row>
    <row r="108" spans="1:12" ht="15" customHeight="1" thickBot="1" x14ac:dyDescent="0.25">
      <c r="A108" s="417" t="s">
        <v>43</v>
      </c>
      <c r="B108" s="417"/>
      <c r="C108" s="126">
        <v>391.40262000000001</v>
      </c>
      <c r="D108" s="127">
        <v>18.908705391580888</v>
      </c>
      <c r="E108" s="126">
        <v>438.24651999999998</v>
      </c>
      <c r="F108" s="127">
        <v>16.522533192449654</v>
      </c>
      <c r="G108" s="126">
        <v>503.29514</v>
      </c>
      <c r="H108" s="127">
        <v>15.792154805586215</v>
      </c>
      <c r="I108" s="126">
        <v>573.62292000000002</v>
      </c>
      <c r="J108" s="127">
        <v>17.856919672062137</v>
      </c>
      <c r="K108" s="126">
        <v>626.39049999999997</v>
      </c>
      <c r="L108" s="127">
        <v>18.36590570813863</v>
      </c>
    </row>
    <row r="109" spans="1:12" ht="15" customHeight="1" x14ac:dyDescent="0.2">
      <c r="A109" s="401" t="s">
        <v>10</v>
      </c>
      <c r="B109" s="401"/>
      <c r="C109" s="198">
        <v>344.83199999999999</v>
      </c>
      <c r="D109" s="199">
        <v>63.937887119872215</v>
      </c>
      <c r="E109" s="198">
        <v>383.27472</v>
      </c>
      <c r="F109" s="199">
        <v>72.61009704918844</v>
      </c>
      <c r="G109" s="198">
        <v>441.42077999999998</v>
      </c>
      <c r="H109" s="199">
        <v>75.278412434285059</v>
      </c>
      <c r="I109" s="198">
        <v>526.26675999999998</v>
      </c>
      <c r="J109" s="199">
        <v>78.118553778596265</v>
      </c>
      <c r="K109" s="198">
        <v>569.21324000000004</v>
      </c>
      <c r="L109" s="199">
        <v>81.350666263558011</v>
      </c>
    </row>
    <row r="110" spans="1:12" ht="15" customHeight="1" x14ac:dyDescent="0.2">
      <c r="A110" s="397" t="s">
        <v>11</v>
      </c>
      <c r="B110" s="397"/>
      <c r="C110" s="156">
        <v>399.79455999999999</v>
      </c>
      <c r="D110" s="157">
        <v>15.626654552890052</v>
      </c>
      <c r="E110" s="156">
        <v>442.70676000000003</v>
      </c>
      <c r="F110" s="157">
        <v>19.124263518609016</v>
      </c>
      <c r="G110" s="156">
        <v>502.21566000000001</v>
      </c>
      <c r="H110" s="157">
        <v>15.742069643809852</v>
      </c>
      <c r="I110" s="156">
        <v>571.90552000000002</v>
      </c>
      <c r="J110" s="157">
        <v>25.181494893847745</v>
      </c>
      <c r="K110" s="156">
        <v>620.30907999999999</v>
      </c>
      <c r="L110" s="157">
        <v>16.837192634096688</v>
      </c>
    </row>
    <row r="111" spans="1:12" ht="15" customHeight="1" thickBot="1" x14ac:dyDescent="0.25">
      <c r="A111" s="398" t="s">
        <v>12</v>
      </c>
      <c r="B111" s="398"/>
      <c r="C111" s="158">
        <v>483.96965999999998</v>
      </c>
      <c r="D111" s="133">
        <v>39.150563198115051</v>
      </c>
      <c r="E111" s="158">
        <v>534.60509999999999</v>
      </c>
      <c r="F111" s="133">
        <v>33.863186562279722</v>
      </c>
      <c r="G111" s="158">
        <v>575.17689999999993</v>
      </c>
      <c r="H111" s="133">
        <v>22.526202301588235</v>
      </c>
      <c r="I111" s="158">
        <v>655.64300000000003</v>
      </c>
      <c r="J111" s="133">
        <v>32.641216413015009</v>
      </c>
      <c r="K111" s="158">
        <v>706.98140000000001</v>
      </c>
      <c r="L111" s="133">
        <v>60.423302154312573</v>
      </c>
    </row>
    <row r="112" spans="1:12" ht="6" customHeight="1" thickBot="1" x14ac:dyDescent="0.25">
      <c r="A112" s="240"/>
      <c r="B112" s="240"/>
      <c r="C112" s="241"/>
      <c r="D112" s="128"/>
      <c r="E112" s="241"/>
      <c r="F112" s="128"/>
      <c r="G112" s="241"/>
      <c r="H112" s="128"/>
      <c r="I112" s="241"/>
      <c r="J112" s="128"/>
      <c r="K112" s="241"/>
      <c r="L112" s="128"/>
    </row>
    <row r="113" spans="1:12" ht="15" customHeight="1" thickBot="1" x14ac:dyDescent="0.25">
      <c r="A113" s="417" t="s">
        <v>44</v>
      </c>
      <c r="B113" s="417"/>
      <c r="C113" s="126">
        <v>371.05304000000001</v>
      </c>
      <c r="D113" s="127">
        <v>15.600571503667428</v>
      </c>
      <c r="E113" s="126">
        <v>427.03268000000003</v>
      </c>
      <c r="F113" s="127">
        <v>14.854807855837109</v>
      </c>
      <c r="G113" s="126">
        <v>509.74122</v>
      </c>
      <c r="H113" s="127">
        <v>11.683184953948139</v>
      </c>
      <c r="I113" s="126">
        <v>571.36689999999999</v>
      </c>
      <c r="J113" s="127">
        <v>11.81429356757315</v>
      </c>
      <c r="K113" s="126">
        <v>627.79336000000001</v>
      </c>
      <c r="L113" s="127">
        <v>11.647902827616651</v>
      </c>
    </row>
    <row r="114" spans="1:12" ht="15" customHeight="1" x14ac:dyDescent="0.2">
      <c r="A114" s="401" t="s">
        <v>8</v>
      </c>
      <c r="B114" s="401"/>
      <c r="C114" s="198">
        <v>322.07393999999999</v>
      </c>
      <c r="D114" s="199">
        <v>18.076934078620742</v>
      </c>
      <c r="E114" s="198">
        <v>354.58022</v>
      </c>
      <c r="F114" s="199">
        <v>15.339610307425684</v>
      </c>
      <c r="G114" s="198">
        <v>401.62224000000003</v>
      </c>
      <c r="H114" s="199">
        <v>27.727685621248678</v>
      </c>
      <c r="I114" s="198">
        <v>491.94774000000001</v>
      </c>
      <c r="J114" s="199">
        <v>41.568021062511022</v>
      </c>
      <c r="K114" s="198">
        <v>584.54462000000001</v>
      </c>
      <c r="L114" s="199">
        <v>53.419647486738057</v>
      </c>
    </row>
    <row r="115" spans="1:12" ht="15" customHeight="1" x14ac:dyDescent="0.2">
      <c r="A115" s="397" t="s">
        <v>10</v>
      </c>
      <c r="B115" s="397"/>
      <c r="C115" s="156">
        <v>357.98822000000001</v>
      </c>
      <c r="D115" s="157">
        <v>25.5607778609353</v>
      </c>
      <c r="E115" s="156">
        <v>407.59122000000002</v>
      </c>
      <c r="F115" s="157">
        <v>29.265712227473301</v>
      </c>
      <c r="G115" s="156">
        <v>487.15093999999999</v>
      </c>
      <c r="H115" s="157">
        <v>25.050698415001545</v>
      </c>
      <c r="I115" s="156">
        <v>547.88562000000002</v>
      </c>
      <c r="J115" s="157">
        <v>21.267689681132719</v>
      </c>
      <c r="K115" s="156">
        <v>608.07287999999994</v>
      </c>
      <c r="L115" s="157">
        <v>39.64009367751796</v>
      </c>
    </row>
    <row r="116" spans="1:12" ht="15" customHeight="1" x14ac:dyDescent="0.2">
      <c r="A116" s="397" t="s">
        <v>11</v>
      </c>
      <c r="B116" s="397"/>
      <c r="C116" s="156">
        <v>400.78660000000002</v>
      </c>
      <c r="D116" s="157">
        <v>16.770751405916183</v>
      </c>
      <c r="E116" s="156">
        <v>462.87536</v>
      </c>
      <c r="F116" s="157">
        <v>19.060484427142981</v>
      </c>
      <c r="G116" s="156">
        <v>526.19029999999998</v>
      </c>
      <c r="H116" s="157">
        <v>16.36587215659954</v>
      </c>
      <c r="I116" s="156">
        <v>584.95407999999998</v>
      </c>
      <c r="J116" s="157">
        <v>16.532609582020626</v>
      </c>
      <c r="K116" s="156">
        <v>631.10864000000004</v>
      </c>
      <c r="L116" s="157">
        <v>17.806212488025615</v>
      </c>
    </row>
    <row r="117" spans="1:12" ht="15" customHeight="1" thickBot="1" x14ac:dyDescent="0.25">
      <c r="A117" s="398" t="s">
        <v>12</v>
      </c>
      <c r="B117" s="398"/>
      <c r="C117" s="158">
        <v>457.24252000000001</v>
      </c>
      <c r="D117" s="133">
        <v>22.600793805526386</v>
      </c>
      <c r="E117" s="158">
        <v>513.88819999999998</v>
      </c>
      <c r="F117" s="133">
        <v>32.694232207802045</v>
      </c>
      <c r="G117" s="158">
        <v>582.38130000000001</v>
      </c>
      <c r="H117" s="133">
        <v>30.615593856689411</v>
      </c>
      <c r="I117" s="158">
        <v>634.61991999999998</v>
      </c>
      <c r="J117" s="133">
        <v>23.782264426544405</v>
      </c>
      <c r="K117" s="158">
        <v>681.67642000000001</v>
      </c>
      <c r="L117" s="133">
        <v>30.794469449307286</v>
      </c>
    </row>
    <row r="118" spans="1:12" ht="6" customHeight="1" thickBot="1" x14ac:dyDescent="0.25">
      <c r="A118" s="240"/>
      <c r="B118" s="240"/>
      <c r="C118" s="241"/>
      <c r="D118" s="128"/>
      <c r="E118" s="241"/>
      <c r="F118" s="128"/>
      <c r="G118" s="241"/>
      <c r="H118" s="128"/>
      <c r="I118" s="241"/>
      <c r="J118" s="128"/>
      <c r="K118" s="241"/>
      <c r="L118" s="128"/>
    </row>
    <row r="119" spans="1:12" ht="15" customHeight="1" thickBot="1" x14ac:dyDescent="0.25">
      <c r="A119" s="417" t="s">
        <v>45</v>
      </c>
      <c r="B119" s="417"/>
      <c r="C119" s="126">
        <v>383.49135999999999</v>
      </c>
      <c r="D119" s="127">
        <v>17.25587376184005</v>
      </c>
      <c r="E119" s="126">
        <v>439.40814</v>
      </c>
      <c r="F119" s="127">
        <v>11.664266910992735</v>
      </c>
      <c r="G119" s="126">
        <v>513.39391999999998</v>
      </c>
      <c r="H119" s="127">
        <v>13.560439307332199</v>
      </c>
      <c r="I119" s="126">
        <v>580.95078000000001</v>
      </c>
      <c r="J119" s="127">
        <v>11.452179338857729</v>
      </c>
      <c r="K119" s="126">
        <v>638.14387999999997</v>
      </c>
      <c r="L119" s="127">
        <v>8.5482008224467965</v>
      </c>
    </row>
    <row r="120" spans="1:12" ht="15" customHeight="1" x14ac:dyDescent="0.2">
      <c r="A120" s="401" t="s">
        <v>10</v>
      </c>
      <c r="B120" s="401"/>
      <c r="C120" s="198">
        <v>329.1386</v>
      </c>
      <c r="D120" s="199">
        <v>41.618218092140367</v>
      </c>
      <c r="E120" s="198">
        <v>395.86243999999999</v>
      </c>
      <c r="F120" s="199">
        <v>26.066376537642508</v>
      </c>
      <c r="G120" s="198">
        <v>452.3605</v>
      </c>
      <c r="H120" s="199">
        <v>20.332196539054014</v>
      </c>
      <c r="I120" s="198">
        <v>536.39674000000002</v>
      </c>
      <c r="J120" s="199">
        <v>29.566542238688623</v>
      </c>
      <c r="K120" s="198">
        <v>617.26923999999997</v>
      </c>
      <c r="L120" s="199">
        <v>46.197817135308036</v>
      </c>
    </row>
    <row r="121" spans="1:12" ht="15" customHeight="1" x14ac:dyDescent="0.2">
      <c r="A121" s="397" t="s">
        <v>11</v>
      </c>
      <c r="B121" s="397"/>
      <c r="C121" s="156">
        <v>412.07119999999998</v>
      </c>
      <c r="D121" s="157">
        <v>15.308384915915855</v>
      </c>
      <c r="E121" s="156">
        <v>463.16708</v>
      </c>
      <c r="F121" s="157">
        <v>15.571222657777394</v>
      </c>
      <c r="G121" s="156">
        <v>523.64606000000003</v>
      </c>
      <c r="H121" s="157">
        <v>15.461142216757496</v>
      </c>
      <c r="I121" s="156">
        <v>579.41305999999997</v>
      </c>
      <c r="J121" s="157">
        <v>11.371228756805472</v>
      </c>
      <c r="K121" s="156">
        <v>624.49209999999994</v>
      </c>
      <c r="L121" s="157">
        <v>14.623208714765704</v>
      </c>
    </row>
    <row r="122" spans="1:12" ht="15" customHeight="1" thickBot="1" x14ac:dyDescent="0.25">
      <c r="A122" s="398" t="s">
        <v>12</v>
      </c>
      <c r="B122" s="398"/>
      <c r="C122" s="158">
        <v>505.13729999999998</v>
      </c>
      <c r="D122" s="133">
        <v>27.833764657105224</v>
      </c>
      <c r="E122" s="158">
        <v>574.63210000000004</v>
      </c>
      <c r="F122" s="133">
        <v>19.559659365064594</v>
      </c>
      <c r="G122" s="158">
        <v>621.55769999999995</v>
      </c>
      <c r="H122" s="133">
        <v>27.654717578625149</v>
      </c>
      <c r="I122" s="158">
        <v>659.69421999999997</v>
      </c>
      <c r="J122" s="133">
        <v>15.951823665013341</v>
      </c>
      <c r="K122" s="158">
        <v>710.67016000000001</v>
      </c>
      <c r="L122" s="133">
        <v>36.705790281263297</v>
      </c>
    </row>
    <row r="123" spans="1:12" ht="6" customHeight="1" thickBot="1" x14ac:dyDescent="0.25">
      <c r="A123" s="240"/>
      <c r="B123" s="240"/>
      <c r="C123" s="241"/>
      <c r="D123" s="128"/>
      <c r="E123" s="241"/>
      <c r="F123" s="128"/>
      <c r="G123" s="241"/>
      <c r="H123" s="128"/>
      <c r="I123" s="241"/>
      <c r="J123" s="128"/>
      <c r="K123" s="241"/>
      <c r="L123" s="128"/>
    </row>
    <row r="124" spans="1:12" ht="15" customHeight="1" thickBot="1" x14ac:dyDescent="0.25">
      <c r="A124" s="417" t="s">
        <v>46</v>
      </c>
      <c r="B124" s="417"/>
      <c r="C124" s="126">
        <v>356.56738000000001</v>
      </c>
      <c r="D124" s="127">
        <v>18.922573832905499</v>
      </c>
      <c r="E124" s="126">
        <v>423.93398000000002</v>
      </c>
      <c r="F124" s="127">
        <v>14.751845903292242</v>
      </c>
      <c r="G124" s="126">
        <v>490.61212</v>
      </c>
      <c r="H124" s="127">
        <v>13.563466881787994</v>
      </c>
      <c r="I124" s="126">
        <v>558.08899999999994</v>
      </c>
      <c r="J124" s="127">
        <v>13.501426627313139</v>
      </c>
      <c r="K124" s="126">
        <v>617.20074</v>
      </c>
      <c r="L124" s="127">
        <v>13.429834779683643</v>
      </c>
    </row>
    <row r="125" spans="1:12" ht="15" customHeight="1" x14ac:dyDescent="0.2">
      <c r="A125" s="401" t="s">
        <v>10</v>
      </c>
      <c r="B125" s="401"/>
      <c r="C125" s="198">
        <v>310.83501999999999</v>
      </c>
      <c r="D125" s="199">
        <v>39.40034234232489</v>
      </c>
      <c r="E125" s="198">
        <v>351.32422000000003</v>
      </c>
      <c r="F125" s="199">
        <v>29.100300790426211</v>
      </c>
      <c r="G125" s="198">
        <v>395.28953999999999</v>
      </c>
      <c r="H125" s="199">
        <v>34.54475978251174</v>
      </c>
      <c r="I125" s="198">
        <v>444.75015999999999</v>
      </c>
      <c r="J125" s="199">
        <v>33.85740706564637</v>
      </c>
      <c r="K125" s="198">
        <v>495.17865999999998</v>
      </c>
      <c r="L125" s="199">
        <v>44.544582128580323</v>
      </c>
    </row>
    <row r="126" spans="1:12" ht="15" customHeight="1" x14ac:dyDescent="0.2">
      <c r="A126" s="397" t="s">
        <v>11</v>
      </c>
      <c r="B126" s="397"/>
      <c r="C126" s="156">
        <v>375.02294000000001</v>
      </c>
      <c r="D126" s="157">
        <v>23.599061520969009</v>
      </c>
      <c r="E126" s="156">
        <v>437.77728000000002</v>
      </c>
      <c r="F126" s="157">
        <v>20.333678068542348</v>
      </c>
      <c r="G126" s="156">
        <v>499.89767999999998</v>
      </c>
      <c r="H126" s="157">
        <v>14.839476685746027</v>
      </c>
      <c r="I126" s="156">
        <v>560.79318000000001</v>
      </c>
      <c r="J126" s="157">
        <v>16.055493976099275</v>
      </c>
      <c r="K126" s="156">
        <v>616.90814</v>
      </c>
      <c r="L126" s="157">
        <v>16.714664174349437</v>
      </c>
    </row>
    <row r="127" spans="1:12" ht="15" customHeight="1" thickBot="1" x14ac:dyDescent="0.25">
      <c r="A127" s="398" t="s">
        <v>12</v>
      </c>
      <c r="B127" s="398"/>
      <c r="C127" s="158">
        <v>423.88123999999999</v>
      </c>
      <c r="D127" s="133">
        <v>28.555723297530392</v>
      </c>
      <c r="E127" s="158">
        <v>505.50855999999999</v>
      </c>
      <c r="F127" s="133">
        <v>34.824046401121159</v>
      </c>
      <c r="G127" s="158">
        <v>566.97649999999999</v>
      </c>
      <c r="H127" s="133">
        <v>24.449522850501616</v>
      </c>
      <c r="I127" s="158">
        <v>615.58438000000001</v>
      </c>
      <c r="J127" s="133">
        <v>18.89051320182277</v>
      </c>
      <c r="K127" s="158">
        <v>668.14548000000002</v>
      </c>
      <c r="L127" s="133">
        <v>16.084389823654494</v>
      </c>
    </row>
    <row r="128" spans="1:12" ht="6" customHeight="1" thickBot="1" x14ac:dyDescent="0.25">
      <c r="A128" s="240"/>
      <c r="B128" s="240"/>
      <c r="C128" s="241"/>
      <c r="D128" s="128"/>
      <c r="E128" s="241"/>
      <c r="F128" s="128"/>
      <c r="G128" s="241"/>
      <c r="H128" s="128"/>
      <c r="I128" s="241"/>
      <c r="J128" s="128"/>
      <c r="K128" s="241"/>
      <c r="L128" s="128"/>
    </row>
    <row r="129" spans="1:12" ht="15" customHeight="1" thickBot="1" x14ac:dyDescent="0.25">
      <c r="A129" s="417" t="s">
        <v>47</v>
      </c>
      <c r="B129" s="417"/>
      <c r="C129" s="126">
        <v>358.32783999999998</v>
      </c>
      <c r="D129" s="127">
        <v>18.300991360144401</v>
      </c>
      <c r="E129" s="126">
        <v>421.54701999999997</v>
      </c>
      <c r="F129" s="127">
        <v>18.676786522470085</v>
      </c>
      <c r="G129" s="126">
        <v>482.91172</v>
      </c>
      <c r="H129" s="127">
        <v>13.903392070958803</v>
      </c>
      <c r="I129" s="126">
        <v>560.20226000000002</v>
      </c>
      <c r="J129" s="127">
        <v>21.790678132750276</v>
      </c>
      <c r="K129" s="126">
        <v>628.36847999999998</v>
      </c>
      <c r="L129" s="127">
        <v>27.11368269674335</v>
      </c>
    </row>
    <row r="130" spans="1:12" ht="15" customHeight="1" x14ac:dyDescent="0.2">
      <c r="A130" s="401" t="s">
        <v>10</v>
      </c>
      <c r="B130" s="401"/>
      <c r="C130" s="198">
        <v>350.10768000000002</v>
      </c>
      <c r="D130" s="199">
        <v>21.519904000295181</v>
      </c>
      <c r="E130" s="198">
        <v>403.03870000000001</v>
      </c>
      <c r="F130" s="199">
        <v>22.781090549279686</v>
      </c>
      <c r="G130" s="198">
        <v>455.94731999999999</v>
      </c>
      <c r="H130" s="199">
        <v>16.964190642814653</v>
      </c>
      <c r="I130" s="198">
        <v>506.47687999999999</v>
      </c>
      <c r="J130" s="199">
        <v>24.571337725289599</v>
      </c>
      <c r="K130" s="198">
        <v>564.07946000000004</v>
      </c>
      <c r="L130" s="199">
        <v>32.130564708486553</v>
      </c>
    </row>
    <row r="131" spans="1:12" ht="15" customHeight="1" x14ac:dyDescent="0.2">
      <c r="A131" s="397" t="s">
        <v>11</v>
      </c>
      <c r="B131" s="397"/>
      <c r="C131" s="156">
        <v>385.88137999999998</v>
      </c>
      <c r="D131" s="157">
        <v>58.278087406938141</v>
      </c>
      <c r="E131" s="156">
        <v>454.16665999999998</v>
      </c>
      <c r="F131" s="157">
        <v>44.765058477559933</v>
      </c>
      <c r="G131" s="156">
        <v>525.69867999999997</v>
      </c>
      <c r="H131" s="157">
        <v>29.894105974244486</v>
      </c>
      <c r="I131" s="156">
        <v>593.94133999999997</v>
      </c>
      <c r="J131" s="157">
        <v>37.488164283345789</v>
      </c>
      <c r="K131" s="156">
        <v>659.49123999999995</v>
      </c>
      <c r="L131" s="157">
        <v>34.193143019919056</v>
      </c>
    </row>
    <row r="132" spans="1:12" ht="15" customHeight="1" thickBot="1" x14ac:dyDescent="0.25">
      <c r="A132" s="398" t="s">
        <v>12</v>
      </c>
      <c r="B132" s="398"/>
      <c r="C132" s="158">
        <v>430.91955999999999</v>
      </c>
      <c r="D132" s="133">
        <v>37.81070048639247</v>
      </c>
      <c r="E132" s="158">
        <v>492.94195999999999</v>
      </c>
      <c r="F132" s="133">
        <v>36.554081869516025</v>
      </c>
      <c r="G132" s="158">
        <v>571.22280000000001</v>
      </c>
      <c r="H132" s="133">
        <v>33.631834667515861</v>
      </c>
      <c r="I132" s="158">
        <v>649.11568</v>
      </c>
      <c r="J132" s="133">
        <v>44.471110241152239</v>
      </c>
      <c r="K132" s="158">
        <v>713.3673</v>
      </c>
      <c r="L132" s="133">
        <v>31.604861247128422</v>
      </c>
    </row>
    <row r="133" spans="1:12" ht="6" customHeight="1" thickBot="1" x14ac:dyDescent="0.25">
      <c r="A133" s="240"/>
      <c r="B133" s="240"/>
      <c r="C133" s="241"/>
      <c r="D133" s="128"/>
      <c r="E133" s="241"/>
      <c r="F133" s="128"/>
      <c r="G133" s="241"/>
      <c r="H133" s="128"/>
      <c r="I133" s="241"/>
      <c r="J133" s="128"/>
      <c r="K133" s="241"/>
      <c r="L133" s="128"/>
    </row>
    <row r="134" spans="1:12" ht="15" customHeight="1" thickBot="1" x14ac:dyDescent="0.25">
      <c r="A134" s="417" t="s">
        <v>48</v>
      </c>
      <c r="B134" s="417"/>
      <c r="C134" s="126">
        <v>388.91069999999996</v>
      </c>
      <c r="D134" s="127">
        <v>12.870789887163872</v>
      </c>
      <c r="E134" s="126">
        <v>435.75018</v>
      </c>
      <c r="F134" s="127">
        <v>10.589637408179744</v>
      </c>
      <c r="G134" s="126">
        <v>492.56020000000001</v>
      </c>
      <c r="H134" s="127">
        <v>8.0976233148547987</v>
      </c>
      <c r="I134" s="126">
        <v>556.09172000000001</v>
      </c>
      <c r="J134" s="127">
        <v>15.049681795859993</v>
      </c>
      <c r="K134" s="126">
        <v>611.58105999999998</v>
      </c>
      <c r="L134" s="127">
        <v>13.708311671577935</v>
      </c>
    </row>
    <row r="135" spans="1:12" ht="15" customHeight="1" x14ac:dyDescent="0.2">
      <c r="A135" s="401" t="s">
        <v>10</v>
      </c>
      <c r="B135" s="401"/>
      <c r="C135" s="198">
        <v>369.78023999999999</v>
      </c>
      <c r="D135" s="199">
        <v>58.187770711822921</v>
      </c>
      <c r="E135" s="198">
        <v>417.02569999999997</v>
      </c>
      <c r="F135" s="199">
        <v>28.326867838449054</v>
      </c>
      <c r="G135" s="198">
        <v>460.40976000000001</v>
      </c>
      <c r="H135" s="199">
        <v>38.389417805953777</v>
      </c>
      <c r="I135" s="198">
        <v>545.88616000000002</v>
      </c>
      <c r="J135" s="199">
        <v>63.917361249443957</v>
      </c>
      <c r="K135" s="198">
        <v>610.68434000000002</v>
      </c>
      <c r="L135" s="199">
        <v>60.272847019137252</v>
      </c>
    </row>
    <row r="136" spans="1:12" ht="15" customHeight="1" x14ac:dyDescent="0.2">
      <c r="A136" s="397" t="s">
        <v>11</v>
      </c>
      <c r="B136" s="397"/>
      <c r="C136" s="156">
        <v>391.00196</v>
      </c>
      <c r="D136" s="157">
        <v>13.212622087949079</v>
      </c>
      <c r="E136" s="156">
        <v>439.83256</v>
      </c>
      <c r="F136" s="157">
        <v>10.001350765615614</v>
      </c>
      <c r="G136" s="156">
        <v>492.06810000000002</v>
      </c>
      <c r="H136" s="157">
        <v>8.8208611150658118</v>
      </c>
      <c r="I136" s="156">
        <v>551.43686000000002</v>
      </c>
      <c r="J136" s="157">
        <v>14.694932229573588</v>
      </c>
      <c r="K136" s="156">
        <v>603.40044</v>
      </c>
      <c r="L136" s="157">
        <v>14.79964918003127</v>
      </c>
    </row>
    <row r="137" spans="1:12" ht="15" customHeight="1" thickBot="1" x14ac:dyDescent="0.25">
      <c r="A137" s="398" t="s">
        <v>12</v>
      </c>
      <c r="B137" s="398"/>
      <c r="C137" s="158">
        <v>425.56130000000002</v>
      </c>
      <c r="D137" s="133">
        <v>38.825214771424008</v>
      </c>
      <c r="E137" s="158">
        <v>496.87936000000002</v>
      </c>
      <c r="F137" s="133">
        <v>35.566991452528569</v>
      </c>
      <c r="G137" s="158">
        <v>576.89650000000006</v>
      </c>
      <c r="H137" s="133">
        <v>23.844591829657311</v>
      </c>
      <c r="I137" s="158">
        <v>622.40038000000004</v>
      </c>
      <c r="J137" s="133">
        <v>17.833210989380426</v>
      </c>
      <c r="K137" s="158">
        <v>667.89811999999995</v>
      </c>
      <c r="L137" s="133">
        <v>38.870447480523815</v>
      </c>
    </row>
    <row r="138" spans="1:12" ht="6" customHeight="1" thickBot="1" x14ac:dyDescent="0.25">
      <c r="A138" s="240"/>
      <c r="B138" s="240"/>
      <c r="C138" s="241"/>
      <c r="D138" s="128"/>
      <c r="E138" s="241"/>
      <c r="F138" s="128"/>
      <c r="G138" s="241"/>
      <c r="H138" s="128"/>
      <c r="I138" s="241"/>
      <c r="J138" s="128"/>
      <c r="K138" s="241"/>
      <c r="L138" s="128"/>
    </row>
    <row r="139" spans="1:12" ht="15" customHeight="1" thickBot="1" x14ac:dyDescent="0.25">
      <c r="A139" s="417" t="s">
        <v>49</v>
      </c>
      <c r="B139" s="417"/>
      <c r="C139" s="126">
        <v>403.65069999999997</v>
      </c>
      <c r="D139" s="127">
        <v>14.967030263282034</v>
      </c>
      <c r="E139" s="126">
        <v>456.96352000000002</v>
      </c>
      <c r="F139" s="127">
        <v>11.596624620638556</v>
      </c>
      <c r="G139" s="126">
        <v>521.88207999999997</v>
      </c>
      <c r="H139" s="127">
        <v>11.398187028990163</v>
      </c>
      <c r="I139" s="126">
        <v>595.59328000000005</v>
      </c>
      <c r="J139" s="127">
        <v>12.426822169929048</v>
      </c>
      <c r="K139" s="126">
        <v>644.05574000000001</v>
      </c>
      <c r="L139" s="127">
        <v>13.702014382570155</v>
      </c>
    </row>
    <row r="140" spans="1:12" ht="15" customHeight="1" x14ac:dyDescent="0.2">
      <c r="A140" s="401" t="s">
        <v>10</v>
      </c>
      <c r="B140" s="401"/>
      <c r="C140" s="198">
        <v>435.06477999999998</v>
      </c>
      <c r="D140" s="199">
        <v>41.824908067743564</v>
      </c>
      <c r="E140" s="198">
        <v>466.14804000000004</v>
      </c>
      <c r="F140" s="199">
        <v>30.065616561716475</v>
      </c>
      <c r="G140" s="198">
        <v>542.50804000000005</v>
      </c>
      <c r="H140" s="199">
        <v>46.723125424664822</v>
      </c>
      <c r="I140" s="198">
        <v>614.38055999999995</v>
      </c>
      <c r="J140" s="199">
        <v>29.979286163309496</v>
      </c>
      <c r="K140" s="198">
        <v>655.33195999999998</v>
      </c>
      <c r="L140" s="199">
        <v>30.000690251021883</v>
      </c>
    </row>
    <row r="141" spans="1:12" ht="15" customHeight="1" x14ac:dyDescent="0.2">
      <c r="A141" s="397" t="s">
        <v>11</v>
      </c>
      <c r="B141" s="397"/>
      <c r="C141" s="156">
        <v>397.60226</v>
      </c>
      <c r="D141" s="157">
        <v>16.303002684744911</v>
      </c>
      <c r="E141" s="156">
        <v>451.28145999999998</v>
      </c>
      <c r="F141" s="157">
        <v>13.783568216815274</v>
      </c>
      <c r="G141" s="156">
        <v>514.39257999999995</v>
      </c>
      <c r="H141" s="157">
        <v>11.223535980447505</v>
      </c>
      <c r="I141" s="156">
        <v>584.01077999999995</v>
      </c>
      <c r="J141" s="157">
        <v>14.633664091623814</v>
      </c>
      <c r="K141" s="156">
        <v>629.55730000000005</v>
      </c>
      <c r="L141" s="157">
        <v>20.634712428445386</v>
      </c>
    </row>
    <row r="142" spans="1:12" ht="15" customHeight="1" thickBot="1" x14ac:dyDescent="0.25">
      <c r="A142" s="398" t="s">
        <v>12</v>
      </c>
      <c r="B142" s="398"/>
      <c r="C142" s="158">
        <v>453.83848</v>
      </c>
      <c r="D142" s="133">
        <v>57.09235522128477</v>
      </c>
      <c r="E142" s="158">
        <v>530.90186000000006</v>
      </c>
      <c r="F142" s="133">
        <v>60.158687067021638</v>
      </c>
      <c r="G142" s="158">
        <v>596.49440000000004</v>
      </c>
      <c r="H142" s="133">
        <v>54.267839427697893</v>
      </c>
      <c r="I142" s="158">
        <v>650.44600000000003</v>
      </c>
      <c r="J142" s="133">
        <v>56.171986451901084</v>
      </c>
      <c r="K142" s="158">
        <v>717.89346</v>
      </c>
      <c r="L142" s="133">
        <v>60.469422662514646</v>
      </c>
    </row>
    <row r="143" spans="1:12" ht="6" customHeight="1" thickBot="1" x14ac:dyDescent="0.25">
      <c r="A143" s="240"/>
      <c r="B143" s="240"/>
      <c r="C143" s="241"/>
      <c r="D143" s="128"/>
      <c r="E143" s="241"/>
      <c r="F143" s="128"/>
      <c r="G143" s="241"/>
      <c r="H143" s="128"/>
      <c r="I143" s="241"/>
      <c r="J143" s="128"/>
      <c r="K143" s="241"/>
      <c r="L143" s="128"/>
    </row>
    <row r="144" spans="1:12" ht="15" customHeight="1" thickBot="1" x14ac:dyDescent="0.25">
      <c r="A144" s="417" t="s">
        <v>50</v>
      </c>
      <c r="B144" s="417"/>
      <c r="C144" s="126">
        <v>366.29755999999998</v>
      </c>
      <c r="D144" s="127">
        <v>9.1526417785642611</v>
      </c>
      <c r="E144" s="126">
        <v>427.36086</v>
      </c>
      <c r="F144" s="127">
        <v>9.1778891737697545</v>
      </c>
      <c r="G144" s="126">
        <v>490.90778</v>
      </c>
      <c r="H144" s="127">
        <v>9.005222179140274</v>
      </c>
      <c r="I144" s="126">
        <v>558.54196000000002</v>
      </c>
      <c r="J144" s="127">
        <v>10.260974232494689</v>
      </c>
      <c r="K144" s="126">
        <v>619.93786</v>
      </c>
      <c r="L144" s="127">
        <v>8.1488953676041493</v>
      </c>
    </row>
    <row r="145" spans="1:12" ht="15" customHeight="1" x14ac:dyDescent="0.2">
      <c r="A145" s="401" t="s">
        <v>8</v>
      </c>
      <c r="B145" s="401"/>
      <c r="C145" s="198">
        <v>316.49860000000001</v>
      </c>
      <c r="D145" s="199">
        <v>14.02566649056223</v>
      </c>
      <c r="E145" s="198">
        <v>350.12130000000002</v>
      </c>
      <c r="F145" s="199">
        <v>13.059747864549305</v>
      </c>
      <c r="G145" s="198">
        <v>402.81065999999998</v>
      </c>
      <c r="H145" s="199">
        <v>17.814963251666843</v>
      </c>
      <c r="I145" s="198">
        <v>472.33445999999998</v>
      </c>
      <c r="J145" s="199">
        <v>26.147676037829438</v>
      </c>
      <c r="K145" s="198">
        <v>561.41966000000002</v>
      </c>
      <c r="L145" s="199">
        <v>28.814934027264382</v>
      </c>
    </row>
    <row r="146" spans="1:12" ht="15" customHeight="1" x14ac:dyDescent="0.2">
      <c r="A146" s="397" t="s">
        <v>10</v>
      </c>
      <c r="B146" s="397"/>
      <c r="C146" s="156">
        <v>352.88830000000002</v>
      </c>
      <c r="D146" s="157">
        <v>19.431978107678077</v>
      </c>
      <c r="E146" s="156">
        <v>417.49095999999997</v>
      </c>
      <c r="F146" s="157">
        <v>13.760955106436459</v>
      </c>
      <c r="G146" s="156">
        <v>474.51494000000002</v>
      </c>
      <c r="H146" s="157">
        <v>13.272540644895384</v>
      </c>
      <c r="I146" s="156">
        <v>533.27564000000007</v>
      </c>
      <c r="J146" s="157">
        <v>14.061705458528113</v>
      </c>
      <c r="K146" s="156">
        <v>591.82281999999998</v>
      </c>
      <c r="L146" s="157">
        <v>23.63002997133778</v>
      </c>
    </row>
    <row r="147" spans="1:12" ht="15" customHeight="1" thickBot="1" x14ac:dyDescent="0.25">
      <c r="A147" s="398" t="s">
        <v>11</v>
      </c>
      <c r="B147" s="398"/>
      <c r="C147" s="158">
        <v>406.02230000000003</v>
      </c>
      <c r="D147" s="133">
        <v>12.908527582921309</v>
      </c>
      <c r="E147" s="158">
        <v>448.81934000000001</v>
      </c>
      <c r="F147" s="133">
        <v>10.408527433376923</v>
      </c>
      <c r="G147" s="158">
        <v>507.65870000000001</v>
      </c>
      <c r="H147" s="133">
        <v>12.128588010709242</v>
      </c>
      <c r="I147" s="158">
        <v>575.06574000000001</v>
      </c>
      <c r="J147" s="133">
        <v>12.783598057163736</v>
      </c>
      <c r="K147" s="158">
        <v>630.92457999999999</v>
      </c>
      <c r="L147" s="133">
        <v>15.677016997135656</v>
      </c>
    </row>
    <row r="148" spans="1:12" ht="6" customHeight="1" thickBot="1" x14ac:dyDescent="0.25">
      <c r="A148" s="240"/>
      <c r="B148" s="240"/>
      <c r="C148" s="241"/>
      <c r="D148" s="128"/>
      <c r="E148" s="241"/>
      <c r="F148" s="128"/>
      <c r="G148" s="241"/>
      <c r="H148" s="128"/>
      <c r="I148" s="241"/>
      <c r="J148" s="128"/>
      <c r="K148" s="241"/>
      <c r="L148" s="128"/>
    </row>
    <row r="149" spans="1:12" ht="15" customHeight="1" thickBot="1" x14ac:dyDescent="0.25">
      <c r="A149" s="417" t="s">
        <v>51</v>
      </c>
      <c r="B149" s="417"/>
      <c r="C149" s="126">
        <v>369.14100000000002</v>
      </c>
      <c r="D149" s="127">
        <v>12.098303800582947</v>
      </c>
      <c r="E149" s="126">
        <v>422.95994000000002</v>
      </c>
      <c r="F149" s="127">
        <v>12.817904615519655</v>
      </c>
      <c r="G149" s="126">
        <v>495.23928000000001</v>
      </c>
      <c r="H149" s="127">
        <v>11.366735500939573</v>
      </c>
      <c r="I149" s="126">
        <v>565.60925999999995</v>
      </c>
      <c r="J149" s="127">
        <v>9.7442970134412441</v>
      </c>
      <c r="K149" s="126">
        <v>625.92746</v>
      </c>
      <c r="L149" s="127">
        <v>11.975342570619032</v>
      </c>
    </row>
    <row r="150" spans="1:12" ht="15" customHeight="1" x14ac:dyDescent="0.2">
      <c r="A150" s="401" t="s">
        <v>8</v>
      </c>
      <c r="B150" s="401"/>
      <c r="C150" s="198">
        <v>300.26089999999999</v>
      </c>
      <c r="D150" s="199">
        <v>50.817875411652572</v>
      </c>
      <c r="E150" s="198">
        <v>347.5634</v>
      </c>
      <c r="F150" s="199">
        <v>50.527518788218345</v>
      </c>
      <c r="G150" s="198">
        <v>400.74047999999999</v>
      </c>
      <c r="H150" s="199">
        <v>31.995753378115662</v>
      </c>
      <c r="I150" s="198">
        <v>448.34708000000001</v>
      </c>
      <c r="J150" s="199">
        <v>44.976676564415918</v>
      </c>
      <c r="K150" s="198">
        <v>489.37797999999998</v>
      </c>
      <c r="L150" s="199">
        <v>60.13948750000786</v>
      </c>
    </row>
    <row r="151" spans="1:12" ht="15" customHeight="1" x14ac:dyDescent="0.2">
      <c r="A151" s="397" t="s">
        <v>10</v>
      </c>
      <c r="B151" s="397"/>
      <c r="C151" s="156">
        <v>337.31175999999999</v>
      </c>
      <c r="D151" s="157">
        <v>26.226353272445643</v>
      </c>
      <c r="E151" s="156">
        <v>382.0059</v>
      </c>
      <c r="F151" s="157">
        <v>17.936068893768216</v>
      </c>
      <c r="G151" s="156">
        <v>448.64233999999999</v>
      </c>
      <c r="H151" s="157">
        <v>38.152654746306709</v>
      </c>
      <c r="I151" s="156">
        <v>521.75116000000003</v>
      </c>
      <c r="J151" s="157">
        <v>33.455444276683011</v>
      </c>
      <c r="K151" s="156">
        <v>591.50210000000004</v>
      </c>
      <c r="L151" s="157">
        <v>35.119450509382396</v>
      </c>
    </row>
    <row r="152" spans="1:12" ht="15" customHeight="1" x14ac:dyDescent="0.2">
      <c r="A152" s="397" t="s">
        <v>11</v>
      </c>
      <c r="B152" s="397"/>
      <c r="C152" s="156">
        <v>381.44488000000001</v>
      </c>
      <c r="D152" s="157">
        <v>14.4951354807963</v>
      </c>
      <c r="E152" s="156">
        <v>434.10701999999998</v>
      </c>
      <c r="F152" s="157">
        <v>14.908026699624608</v>
      </c>
      <c r="G152" s="156">
        <v>500.98068000000001</v>
      </c>
      <c r="H152" s="157">
        <v>12.239232172795807</v>
      </c>
      <c r="I152" s="156">
        <v>560.96320000000003</v>
      </c>
      <c r="J152" s="157">
        <v>11.293125524243507</v>
      </c>
      <c r="K152" s="156">
        <v>610.16986000000009</v>
      </c>
      <c r="L152" s="157">
        <v>13.931985613925946</v>
      </c>
    </row>
    <row r="153" spans="1:12" ht="15" customHeight="1" thickBot="1" x14ac:dyDescent="0.25">
      <c r="A153" s="398" t="s">
        <v>12</v>
      </c>
      <c r="B153" s="398"/>
      <c r="C153" s="158">
        <v>495.71555999999998</v>
      </c>
      <c r="D153" s="133">
        <v>31.347412072942806</v>
      </c>
      <c r="E153" s="158">
        <v>579.13144</v>
      </c>
      <c r="F153" s="133">
        <v>30.814955926599016</v>
      </c>
      <c r="G153" s="158">
        <v>638.47558000000004</v>
      </c>
      <c r="H153" s="133">
        <v>31.051217469136382</v>
      </c>
      <c r="I153" s="158">
        <v>690.41675999999995</v>
      </c>
      <c r="J153" s="133">
        <v>28.044517859303625</v>
      </c>
      <c r="K153" s="158">
        <v>732.52143999999998</v>
      </c>
      <c r="L153" s="133">
        <v>43.314017333678038</v>
      </c>
    </row>
    <row r="154" spans="1:12" ht="6" customHeight="1" thickBot="1" x14ac:dyDescent="0.25">
      <c r="A154" s="240"/>
      <c r="B154" s="240"/>
      <c r="C154" s="241"/>
      <c r="D154" s="128"/>
      <c r="E154" s="241"/>
      <c r="F154" s="128"/>
      <c r="G154" s="241"/>
      <c r="H154" s="128"/>
      <c r="I154" s="241"/>
      <c r="J154" s="128"/>
      <c r="K154" s="241"/>
      <c r="L154" s="128"/>
    </row>
    <row r="155" spans="1:12" ht="15" customHeight="1" thickBot="1" x14ac:dyDescent="0.25">
      <c r="A155" s="417" t="s">
        <v>52</v>
      </c>
      <c r="B155" s="417"/>
      <c r="C155" s="126">
        <v>353.17649999999998</v>
      </c>
      <c r="D155" s="127">
        <v>17.520441978212766</v>
      </c>
      <c r="E155" s="126">
        <v>412.73023999999998</v>
      </c>
      <c r="F155" s="127">
        <v>12.47591142157399</v>
      </c>
      <c r="G155" s="126">
        <v>481.07569999999998</v>
      </c>
      <c r="H155" s="127">
        <v>8.9152207572084183</v>
      </c>
      <c r="I155" s="126">
        <v>549.36400000000003</v>
      </c>
      <c r="J155" s="127">
        <v>10.71583975073162</v>
      </c>
      <c r="K155" s="126">
        <v>607.24648000000002</v>
      </c>
      <c r="L155" s="127">
        <v>13.431919520369378</v>
      </c>
    </row>
    <row r="156" spans="1:12" ht="15" customHeight="1" x14ac:dyDescent="0.2">
      <c r="A156" s="401" t="s">
        <v>10</v>
      </c>
      <c r="B156" s="401"/>
      <c r="C156" s="198">
        <v>335.80126000000001</v>
      </c>
      <c r="D156" s="199">
        <v>22.211364255607542</v>
      </c>
      <c r="E156" s="198">
        <v>395.4846</v>
      </c>
      <c r="F156" s="199">
        <v>18.103024694855826</v>
      </c>
      <c r="G156" s="198">
        <v>459.02670000000001</v>
      </c>
      <c r="H156" s="199">
        <v>17.590382281967621</v>
      </c>
      <c r="I156" s="198">
        <v>526.47587999999996</v>
      </c>
      <c r="J156" s="199">
        <v>19.38531233773239</v>
      </c>
      <c r="K156" s="198">
        <v>576.48878000000002</v>
      </c>
      <c r="L156" s="199">
        <v>19.5142456647486</v>
      </c>
    </row>
    <row r="157" spans="1:12" ht="15" customHeight="1" x14ac:dyDescent="0.2">
      <c r="A157" s="397" t="s">
        <v>11</v>
      </c>
      <c r="B157" s="397"/>
      <c r="C157" s="156">
        <v>366.43860000000001</v>
      </c>
      <c r="D157" s="157">
        <v>27.258606703967818</v>
      </c>
      <c r="E157" s="156">
        <v>425.56923999999998</v>
      </c>
      <c r="F157" s="157">
        <v>18.16929002767251</v>
      </c>
      <c r="G157" s="156">
        <v>492.45562000000001</v>
      </c>
      <c r="H157" s="157">
        <v>16.671668967042262</v>
      </c>
      <c r="I157" s="156">
        <v>566.33198000000004</v>
      </c>
      <c r="J157" s="157">
        <v>17.367101982403419</v>
      </c>
      <c r="K157" s="156">
        <v>620.85828000000004</v>
      </c>
      <c r="L157" s="157">
        <v>14.328894180883609</v>
      </c>
    </row>
    <row r="158" spans="1:12" ht="15" customHeight="1" thickBot="1" x14ac:dyDescent="0.25">
      <c r="A158" s="398" t="s">
        <v>12</v>
      </c>
      <c r="B158" s="398"/>
      <c r="C158" s="158">
        <v>468.65582000000001</v>
      </c>
      <c r="D158" s="133">
        <v>49.35623830007389</v>
      </c>
      <c r="E158" s="158">
        <v>496.92683999999997</v>
      </c>
      <c r="F158" s="133">
        <v>26.923385413095463</v>
      </c>
      <c r="G158" s="158">
        <v>553.00094000000001</v>
      </c>
      <c r="H158" s="133">
        <v>30.148298816949509</v>
      </c>
      <c r="I158" s="158">
        <v>627.79025999999999</v>
      </c>
      <c r="J158" s="133">
        <v>29.814741007800833</v>
      </c>
      <c r="K158" s="158">
        <v>712.34447999999998</v>
      </c>
      <c r="L158" s="133">
        <v>84.795172099056686</v>
      </c>
    </row>
    <row r="159" spans="1:12" ht="16.5" customHeight="1" x14ac:dyDescent="0.2">
      <c r="A159" s="284" t="s">
        <v>420</v>
      </c>
      <c r="B159" s="267"/>
      <c r="C159" s="267"/>
      <c r="D159" s="267"/>
      <c r="E159" s="267"/>
      <c r="F159" s="267"/>
      <c r="G159" s="267"/>
      <c r="H159" s="267"/>
      <c r="I159" s="267"/>
      <c r="J159" s="267"/>
      <c r="K159" s="267"/>
      <c r="L159" s="267"/>
    </row>
    <row r="160" spans="1:12" ht="26.25" customHeight="1" x14ac:dyDescent="0.2">
      <c r="A160" s="416" t="s">
        <v>239</v>
      </c>
      <c r="B160" s="416"/>
      <c r="C160" s="416"/>
      <c r="D160" s="416"/>
      <c r="E160" s="416"/>
      <c r="F160" s="416"/>
      <c r="G160" s="416"/>
      <c r="H160" s="416"/>
      <c r="I160" s="416"/>
      <c r="J160" s="416"/>
      <c r="K160" s="416"/>
      <c r="L160" s="416"/>
    </row>
  </sheetData>
  <mergeCells count="129">
    <mergeCell ref="A8:B8"/>
    <mergeCell ref="A10:B10"/>
    <mergeCell ref="A11:B11"/>
    <mergeCell ref="A12:B12"/>
    <mergeCell ref="A13:B13"/>
    <mergeCell ref="A15:B15"/>
    <mergeCell ref="B1:L1"/>
    <mergeCell ref="A2:B3"/>
    <mergeCell ref="C2:L2"/>
    <mergeCell ref="A5:B5"/>
    <mergeCell ref="A6:B6"/>
    <mergeCell ref="A7:B7"/>
    <mergeCell ref="A23:B23"/>
    <mergeCell ref="A25:B25"/>
    <mergeCell ref="A26:B26"/>
    <mergeCell ref="A27:B27"/>
    <mergeCell ref="A28:B28"/>
    <mergeCell ref="A30:B30"/>
    <mergeCell ref="A16:B16"/>
    <mergeCell ref="A17:B17"/>
    <mergeCell ref="A18:B18"/>
    <mergeCell ref="A20:B20"/>
    <mergeCell ref="A21:B21"/>
    <mergeCell ref="A22:B22"/>
    <mergeCell ref="A38:B38"/>
    <mergeCell ref="A40:B40"/>
    <mergeCell ref="A41:B41"/>
    <mergeCell ref="A42:B42"/>
    <mergeCell ref="A43:B43"/>
    <mergeCell ref="A44:B44"/>
    <mergeCell ref="A31:B31"/>
    <mergeCell ref="A32:B32"/>
    <mergeCell ref="A33:B33"/>
    <mergeCell ref="A35:B35"/>
    <mergeCell ref="A36:B36"/>
    <mergeCell ref="A37:B37"/>
    <mergeCell ref="A53:B53"/>
    <mergeCell ref="A55:B55"/>
    <mergeCell ref="A56:B56"/>
    <mergeCell ref="A57:B57"/>
    <mergeCell ref="A58:B58"/>
    <mergeCell ref="A60:B60"/>
    <mergeCell ref="A46:B46"/>
    <mergeCell ref="A47:B47"/>
    <mergeCell ref="A48:B48"/>
    <mergeCell ref="A50:B50"/>
    <mergeCell ref="A51:B51"/>
    <mergeCell ref="A52:B52"/>
    <mergeCell ref="A68:B68"/>
    <mergeCell ref="A69:B69"/>
    <mergeCell ref="A71:B71"/>
    <mergeCell ref="A72:B72"/>
    <mergeCell ref="A73:B73"/>
    <mergeCell ref="A74:B74"/>
    <mergeCell ref="A61:B61"/>
    <mergeCell ref="A62:B62"/>
    <mergeCell ref="A63:B63"/>
    <mergeCell ref="A65:B65"/>
    <mergeCell ref="A66:B66"/>
    <mergeCell ref="A67:B67"/>
    <mergeCell ref="A83:B83"/>
    <mergeCell ref="A84:B84"/>
    <mergeCell ref="A86:B86"/>
    <mergeCell ref="A87:B87"/>
    <mergeCell ref="A88:B88"/>
    <mergeCell ref="A89:B89"/>
    <mergeCell ref="A76:B76"/>
    <mergeCell ref="A77:B77"/>
    <mergeCell ref="A78:B78"/>
    <mergeCell ref="A79:B79"/>
    <mergeCell ref="A81:B81"/>
    <mergeCell ref="A82:B82"/>
    <mergeCell ref="A98:B98"/>
    <mergeCell ref="A99:B99"/>
    <mergeCell ref="A100:B100"/>
    <mergeCell ref="A101:B101"/>
    <mergeCell ref="A103:B103"/>
    <mergeCell ref="A104:B104"/>
    <mergeCell ref="A90:B90"/>
    <mergeCell ref="A92:B92"/>
    <mergeCell ref="A93:B93"/>
    <mergeCell ref="A94:B94"/>
    <mergeCell ref="A95:B95"/>
    <mergeCell ref="A97:B97"/>
    <mergeCell ref="A113:B113"/>
    <mergeCell ref="A114:B114"/>
    <mergeCell ref="A115:B115"/>
    <mergeCell ref="A116:B116"/>
    <mergeCell ref="A117:B117"/>
    <mergeCell ref="A119:B119"/>
    <mergeCell ref="A105:B105"/>
    <mergeCell ref="A106:B106"/>
    <mergeCell ref="A108:B108"/>
    <mergeCell ref="A109:B109"/>
    <mergeCell ref="A110:B110"/>
    <mergeCell ref="A111:B111"/>
    <mergeCell ref="A127:B127"/>
    <mergeCell ref="A129:B129"/>
    <mergeCell ref="A130:B130"/>
    <mergeCell ref="A131:B131"/>
    <mergeCell ref="A132:B132"/>
    <mergeCell ref="A134:B134"/>
    <mergeCell ref="A120:B120"/>
    <mergeCell ref="A121:B121"/>
    <mergeCell ref="A122:B122"/>
    <mergeCell ref="A124:B124"/>
    <mergeCell ref="A125:B125"/>
    <mergeCell ref="A126:B126"/>
    <mergeCell ref="A142:B142"/>
    <mergeCell ref="A144:B144"/>
    <mergeCell ref="A145:B145"/>
    <mergeCell ref="A146:B146"/>
    <mergeCell ref="A147:B147"/>
    <mergeCell ref="A149:B149"/>
    <mergeCell ref="A135:B135"/>
    <mergeCell ref="A136:B136"/>
    <mergeCell ref="A137:B137"/>
    <mergeCell ref="A139:B139"/>
    <mergeCell ref="A140:B140"/>
    <mergeCell ref="A141:B141"/>
    <mergeCell ref="A160:L160"/>
    <mergeCell ref="A157:B157"/>
    <mergeCell ref="A158:B158"/>
    <mergeCell ref="A150:B150"/>
    <mergeCell ref="A151:B151"/>
    <mergeCell ref="A152:B152"/>
    <mergeCell ref="A153:B153"/>
    <mergeCell ref="A155:B155"/>
    <mergeCell ref="A156:B15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3"/>
  <sheetViews>
    <sheetView tabSelected="1" workbookViewId="0">
      <selection activeCell="O113" sqref="O113"/>
    </sheetView>
  </sheetViews>
  <sheetFormatPr baseColWidth="10" defaultRowHeight="15" x14ac:dyDescent="0.25"/>
  <cols>
    <col min="1" max="1" width="6.140625" style="297" customWidth="1"/>
    <col min="2" max="2" width="2.85546875" style="297" customWidth="1"/>
    <col min="3" max="3" width="98.85546875" style="297" bestFit="1" customWidth="1"/>
    <col min="4" max="4" width="11.42578125" style="297"/>
    <col min="5" max="5" width="7.7109375" style="297" customWidth="1"/>
    <col min="6" max="6" width="6.7109375" style="297" customWidth="1"/>
    <col min="7" max="7" width="7.7109375" style="297" customWidth="1"/>
    <col min="8" max="8" width="6.7109375" style="297" customWidth="1"/>
    <col min="9" max="9" width="7.7109375" style="297" customWidth="1"/>
    <col min="10" max="10" width="6.7109375" style="297" customWidth="1"/>
    <col min="11" max="11" width="10.7109375" style="297" customWidth="1"/>
    <col min="12" max="12" width="6.7109375" style="297" customWidth="1"/>
    <col min="13" max="13" width="10.7109375" style="297" customWidth="1"/>
    <col min="14" max="14" width="6.7109375" style="297" customWidth="1"/>
    <col min="15" max="15" width="10.7109375" style="297" customWidth="1"/>
    <col min="16" max="16" width="6.7109375" style="297" customWidth="1"/>
    <col min="17" max="16384" width="11.42578125" style="297"/>
  </cols>
  <sheetData>
    <row r="1" spans="1:16" s="208" customFormat="1" ht="15" customHeight="1" thickBot="1" x14ac:dyDescent="0.3">
      <c r="A1" s="260">
        <v>5.1100000000000003</v>
      </c>
      <c r="B1" s="428" t="s">
        <v>426</v>
      </c>
      <c r="C1" s="428"/>
      <c r="D1" s="428"/>
      <c r="E1" s="428"/>
      <c r="F1" s="428"/>
      <c r="G1" s="428"/>
      <c r="H1" s="428"/>
      <c r="I1" s="428"/>
      <c r="J1" s="428"/>
      <c r="K1" s="428"/>
      <c r="L1" s="428"/>
      <c r="M1" s="428"/>
      <c r="N1" s="428"/>
    </row>
    <row r="2" spans="1:16" s="208" customFormat="1" ht="15" customHeight="1" thickBot="1" x14ac:dyDescent="0.3">
      <c r="A2" s="429" t="s">
        <v>297</v>
      </c>
      <c r="B2" s="430"/>
      <c r="C2" s="435" t="s">
        <v>298</v>
      </c>
      <c r="D2" s="437" t="s">
        <v>300</v>
      </c>
      <c r="E2" s="440" t="s">
        <v>299</v>
      </c>
      <c r="F2" s="441"/>
      <c r="G2" s="441"/>
      <c r="H2" s="441"/>
      <c r="I2" s="441"/>
      <c r="J2" s="441"/>
      <c r="K2" s="441"/>
      <c r="L2" s="441"/>
      <c r="M2" s="441"/>
      <c r="N2" s="441"/>
      <c r="O2" s="441"/>
      <c r="P2" s="442"/>
    </row>
    <row r="3" spans="1:16" s="208" customFormat="1" ht="15" customHeight="1" thickBot="1" x14ac:dyDescent="0.3">
      <c r="A3" s="431"/>
      <c r="B3" s="432"/>
      <c r="C3" s="435"/>
      <c r="D3" s="438"/>
      <c r="E3" s="443" t="s">
        <v>88</v>
      </c>
      <c r="F3" s="443"/>
      <c r="G3" s="444" t="s">
        <v>8</v>
      </c>
      <c r="H3" s="444"/>
      <c r="I3" s="444" t="s">
        <v>9</v>
      </c>
      <c r="J3" s="444"/>
      <c r="K3" s="427" t="s">
        <v>10</v>
      </c>
      <c r="L3" s="427"/>
      <c r="M3" s="427" t="s">
        <v>11</v>
      </c>
      <c r="N3" s="427"/>
      <c r="O3" s="427" t="s">
        <v>12</v>
      </c>
      <c r="P3" s="427"/>
    </row>
    <row r="4" spans="1:16" s="208" customFormat="1" ht="15" customHeight="1" thickBot="1" x14ac:dyDescent="0.3">
      <c r="A4" s="433"/>
      <c r="B4" s="434"/>
      <c r="C4" s="436"/>
      <c r="D4" s="439"/>
      <c r="E4" s="268" t="s">
        <v>75</v>
      </c>
      <c r="F4" s="269" t="s">
        <v>5</v>
      </c>
      <c r="G4" s="268" t="s">
        <v>75</v>
      </c>
      <c r="H4" s="269" t="s">
        <v>5</v>
      </c>
      <c r="I4" s="268" t="s">
        <v>75</v>
      </c>
      <c r="J4" s="269" t="s">
        <v>5</v>
      </c>
      <c r="K4" s="268" t="s">
        <v>75</v>
      </c>
      <c r="L4" s="269" t="s">
        <v>5</v>
      </c>
      <c r="M4" s="268" t="s">
        <v>75</v>
      </c>
      <c r="N4" s="269" t="s">
        <v>5</v>
      </c>
      <c r="O4" s="268" t="s">
        <v>75</v>
      </c>
      <c r="P4" s="269" t="s">
        <v>5</v>
      </c>
    </row>
    <row r="5" spans="1:16" s="208" customFormat="1" ht="15" customHeight="1" thickBot="1" x14ac:dyDescent="0.3">
      <c r="A5" s="422" t="s">
        <v>301</v>
      </c>
      <c r="B5" s="423"/>
      <c r="C5" s="423"/>
      <c r="D5" s="423"/>
      <c r="E5" s="423"/>
      <c r="F5" s="423"/>
      <c r="G5" s="423"/>
      <c r="H5" s="423"/>
      <c r="I5" s="423"/>
      <c r="J5" s="423"/>
      <c r="K5" s="423"/>
      <c r="L5" s="423"/>
      <c r="M5" s="423"/>
      <c r="N5" s="423"/>
      <c r="O5" s="423"/>
      <c r="P5" s="424"/>
    </row>
    <row r="6" spans="1:16" s="208" customFormat="1" ht="14.25" customHeight="1" x14ac:dyDescent="0.25">
      <c r="A6" s="425">
        <v>6</v>
      </c>
      <c r="B6" s="425"/>
      <c r="C6" s="270" t="s">
        <v>302</v>
      </c>
      <c r="D6" s="271">
        <v>420.83083381635998</v>
      </c>
      <c r="E6" s="271">
        <v>77.034632854861883</v>
      </c>
      <c r="F6" s="272">
        <v>0.77946584924971007</v>
      </c>
      <c r="G6" s="271">
        <v>55.344520364343587</v>
      </c>
      <c r="H6" s="272">
        <v>2.8272459245777499</v>
      </c>
      <c r="I6" s="271">
        <v>63.99228363079979</v>
      </c>
      <c r="J6" s="272">
        <v>3.7802092017128199</v>
      </c>
      <c r="K6" s="271">
        <v>69.776901498415597</v>
      </c>
      <c r="L6" s="272">
        <v>1.83355599501328</v>
      </c>
      <c r="M6" s="271">
        <v>79.064382800226298</v>
      </c>
      <c r="N6" s="272">
        <v>1.0043412451895499</v>
      </c>
      <c r="O6" s="271">
        <v>90.781317833924078</v>
      </c>
      <c r="P6" s="272">
        <v>1.1509823597100199</v>
      </c>
    </row>
    <row r="7" spans="1:16" s="208" customFormat="1" ht="14.25" customHeight="1" x14ac:dyDescent="0.25">
      <c r="A7" s="418">
        <v>13</v>
      </c>
      <c r="B7" s="418"/>
      <c r="C7" s="273" t="s">
        <v>303</v>
      </c>
      <c r="D7" s="274">
        <v>445.87352561251299</v>
      </c>
      <c r="E7" s="274">
        <v>74.724889009723739</v>
      </c>
      <c r="F7" s="275">
        <v>0.78885730716304991</v>
      </c>
      <c r="G7" s="274">
        <v>48.750735456249807</v>
      </c>
      <c r="H7" s="275">
        <v>2.8950061035247501</v>
      </c>
      <c r="I7" s="274">
        <v>53.004757383357514</v>
      </c>
      <c r="J7" s="275">
        <v>3.8580201656300095</v>
      </c>
      <c r="K7" s="274">
        <v>65.855595041623914</v>
      </c>
      <c r="L7" s="275">
        <v>1.7946389165848997</v>
      </c>
      <c r="M7" s="274">
        <v>77.3781907440992</v>
      </c>
      <c r="N7" s="275">
        <v>1.0300398207201398</v>
      </c>
      <c r="O7" s="274">
        <v>90.390283693946401</v>
      </c>
      <c r="P7" s="275">
        <v>1.0710666318262596</v>
      </c>
    </row>
    <row r="8" spans="1:16" s="208" customFormat="1" ht="14.25" customHeight="1" x14ac:dyDescent="0.25">
      <c r="A8" s="418">
        <v>16</v>
      </c>
      <c r="B8" s="418"/>
      <c r="C8" s="273" t="s">
        <v>304</v>
      </c>
      <c r="D8" s="274">
        <v>451.16873689098901</v>
      </c>
      <c r="E8" s="274">
        <v>73.359691983363874</v>
      </c>
      <c r="F8" s="275">
        <v>0.80005970586949904</v>
      </c>
      <c r="G8" s="274">
        <v>45.939777655864908</v>
      </c>
      <c r="H8" s="275">
        <v>2.81519716267089</v>
      </c>
      <c r="I8" s="274">
        <v>53.241017751692496</v>
      </c>
      <c r="J8" s="275">
        <v>4.3228344775761594</v>
      </c>
      <c r="K8" s="274">
        <v>65.357262366324079</v>
      </c>
      <c r="L8" s="275">
        <v>1.83737528196442</v>
      </c>
      <c r="M8" s="274">
        <v>75.954672170670406</v>
      </c>
      <c r="N8" s="275">
        <v>1.0357592652694001</v>
      </c>
      <c r="O8" s="274">
        <v>88.249075280752322</v>
      </c>
      <c r="P8" s="275">
        <v>1.2687624499057697</v>
      </c>
    </row>
    <row r="9" spans="1:16" s="208" customFormat="1" ht="14.25" customHeight="1" x14ac:dyDescent="0.25">
      <c r="A9" s="418">
        <v>19</v>
      </c>
      <c r="B9" s="418"/>
      <c r="C9" s="273" t="s">
        <v>305</v>
      </c>
      <c r="D9" s="274">
        <v>460.54327085941799</v>
      </c>
      <c r="E9" s="274">
        <v>72.997720277283506</v>
      </c>
      <c r="F9" s="275">
        <v>0.79059786800375698</v>
      </c>
      <c r="G9" s="274">
        <v>47.991415504983806</v>
      </c>
      <c r="H9" s="275">
        <v>2.9996875048596694</v>
      </c>
      <c r="I9" s="274">
        <v>55.587519504127194</v>
      </c>
      <c r="J9" s="275">
        <v>3.8416535287082305</v>
      </c>
      <c r="K9" s="274">
        <v>66.323468464168215</v>
      </c>
      <c r="L9" s="275">
        <v>1.7881977870187002</v>
      </c>
      <c r="M9" s="274">
        <v>75.020350050133203</v>
      </c>
      <c r="N9" s="275">
        <v>1.0328993396192001</v>
      </c>
      <c r="O9" s="274">
        <v>87.75134698627312</v>
      </c>
      <c r="P9" s="275">
        <v>1.14566521947652</v>
      </c>
    </row>
    <row r="10" spans="1:16" s="208" customFormat="1" ht="14.25" customHeight="1" x14ac:dyDescent="0.25">
      <c r="A10" s="418">
        <v>22</v>
      </c>
      <c r="B10" s="418"/>
      <c r="C10" s="273" t="s">
        <v>306</v>
      </c>
      <c r="D10" s="274">
        <v>475.00652373537099</v>
      </c>
      <c r="E10" s="274">
        <v>69.207474397647189</v>
      </c>
      <c r="F10" s="275">
        <v>0.85834527695126384</v>
      </c>
      <c r="G10" s="274">
        <v>41.303511116613805</v>
      </c>
      <c r="H10" s="275">
        <v>2.77739962765575</v>
      </c>
      <c r="I10" s="274">
        <v>49.60142686603519</v>
      </c>
      <c r="J10" s="275">
        <v>4.084157342999311</v>
      </c>
      <c r="K10" s="274">
        <v>63.441778839899285</v>
      </c>
      <c r="L10" s="275">
        <v>1.9042088817596503</v>
      </c>
      <c r="M10" s="274">
        <v>71.585748652523506</v>
      </c>
      <c r="N10" s="275">
        <v>1.1306950045558699</v>
      </c>
      <c r="O10" s="274">
        <v>81.077468962950604</v>
      </c>
      <c r="P10" s="275">
        <v>1.3868135105370998</v>
      </c>
    </row>
    <row r="11" spans="1:16" s="208" customFormat="1" ht="14.25" customHeight="1" x14ac:dyDescent="0.25">
      <c r="A11" s="418">
        <v>27</v>
      </c>
      <c r="B11" s="418"/>
      <c r="C11" s="273" t="s">
        <v>307</v>
      </c>
      <c r="D11" s="274">
        <v>483.11464438621402</v>
      </c>
      <c r="E11" s="274">
        <v>67.986220987406099</v>
      </c>
      <c r="F11" s="275">
        <v>0.86438581850628693</v>
      </c>
      <c r="G11" s="274">
        <v>42.354934372689904</v>
      </c>
      <c r="H11" s="275">
        <v>2.5930063259386902</v>
      </c>
      <c r="I11" s="274">
        <v>51.334204173024915</v>
      </c>
      <c r="J11" s="275">
        <v>3.9153905012532282</v>
      </c>
      <c r="K11" s="274">
        <v>64.209208952714917</v>
      </c>
      <c r="L11" s="275">
        <v>1.9453045333951997</v>
      </c>
      <c r="M11" s="274">
        <v>69.169054863810615</v>
      </c>
      <c r="N11" s="275">
        <v>1.1378845126819601</v>
      </c>
      <c r="O11" s="274">
        <v>83.027842876890688</v>
      </c>
      <c r="P11" s="275">
        <v>1.3570166043649601</v>
      </c>
    </row>
    <row r="12" spans="1:16" s="208" customFormat="1" ht="14.25" customHeight="1" x14ac:dyDescent="0.25">
      <c r="A12" s="418">
        <v>29</v>
      </c>
      <c r="B12" s="418"/>
      <c r="C12" s="273" t="s">
        <v>308</v>
      </c>
      <c r="D12" s="274">
        <v>486.82381851759999</v>
      </c>
      <c r="E12" s="274">
        <v>67.801937829889482</v>
      </c>
      <c r="F12" s="275">
        <v>0.85433080752893586</v>
      </c>
      <c r="G12" s="274">
        <v>50.538204683901299</v>
      </c>
      <c r="H12" s="275">
        <v>2.8425942809302196</v>
      </c>
      <c r="I12" s="274">
        <v>52.6817739752412</v>
      </c>
      <c r="J12" s="275">
        <v>3.7376856589655398</v>
      </c>
      <c r="K12" s="274">
        <v>60.654874037896086</v>
      </c>
      <c r="L12" s="275">
        <v>1.8320198481261405</v>
      </c>
      <c r="M12" s="274">
        <v>69.789678538343594</v>
      </c>
      <c r="N12" s="275">
        <v>1.1320835975964501</v>
      </c>
      <c r="O12" s="274">
        <v>79.311226862887011</v>
      </c>
      <c r="P12" s="275">
        <v>1.4897697734292701</v>
      </c>
    </row>
    <row r="13" spans="1:16" s="208" customFormat="1" ht="14.25" customHeight="1" x14ac:dyDescent="0.25">
      <c r="A13" s="418">
        <v>30</v>
      </c>
      <c r="B13" s="418"/>
      <c r="C13" s="273" t="s">
        <v>309</v>
      </c>
      <c r="D13" s="274">
        <v>488.86677495360198</v>
      </c>
      <c r="E13" s="274">
        <v>66.240397874507906</v>
      </c>
      <c r="F13" s="275">
        <v>0.83632657561680301</v>
      </c>
      <c r="G13" s="274">
        <v>46.507886505269106</v>
      </c>
      <c r="H13" s="275">
        <v>2.891321299605071</v>
      </c>
      <c r="I13" s="274">
        <v>65.30488722744002</v>
      </c>
      <c r="J13" s="275">
        <v>3.7943559686985688</v>
      </c>
      <c r="K13" s="274">
        <v>64.584375221669404</v>
      </c>
      <c r="L13" s="275">
        <v>1.9064270596746205</v>
      </c>
      <c r="M13" s="274">
        <v>67.209871957619313</v>
      </c>
      <c r="N13" s="275">
        <v>1.0856004635851502</v>
      </c>
      <c r="O13" s="274">
        <v>73.675907251688301</v>
      </c>
      <c r="P13" s="275">
        <v>1.6720612426180099</v>
      </c>
    </row>
    <row r="14" spans="1:16" s="208" customFormat="1" ht="14.25" customHeight="1" x14ac:dyDescent="0.25">
      <c r="A14" s="418">
        <v>32</v>
      </c>
      <c r="B14" s="418"/>
      <c r="C14" s="273" t="s">
        <v>310</v>
      </c>
      <c r="D14" s="274">
        <v>494.015903863267</v>
      </c>
      <c r="E14" s="274">
        <v>65.948378372351897</v>
      </c>
      <c r="F14" s="275">
        <v>0.89104426408052995</v>
      </c>
      <c r="G14" s="274">
        <v>35.218865735132809</v>
      </c>
      <c r="H14" s="275">
        <v>2.6508187960454301</v>
      </c>
      <c r="I14" s="274">
        <v>44.716198036121504</v>
      </c>
      <c r="J14" s="275">
        <v>4.1009388253349393</v>
      </c>
      <c r="K14" s="274">
        <v>56.370677494628687</v>
      </c>
      <c r="L14" s="275">
        <v>2.0106187426062205</v>
      </c>
      <c r="M14" s="274">
        <v>68.780516385116712</v>
      </c>
      <c r="N14" s="275">
        <v>1.1723678494941598</v>
      </c>
      <c r="O14" s="274">
        <v>84.432971525808</v>
      </c>
      <c r="P14" s="275">
        <v>1.3685490812432597</v>
      </c>
    </row>
    <row r="15" spans="1:16" s="208" customFormat="1" ht="14.25" customHeight="1" x14ac:dyDescent="0.25">
      <c r="A15" s="418">
        <v>33</v>
      </c>
      <c r="B15" s="418"/>
      <c r="C15" s="273" t="s">
        <v>311</v>
      </c>
      <c r="D15" s="274">
        <v>494.08619913848401</v>
      </c>
      <c r="E15" s="274">
        <v>65.751602891273791</v>
      </c>
      <c r="F15" s="275">
        <v>0.87463333088138195</v>
      </c>
      <c r="G15" s="274">
        <v>45.593841541414086</v>
      </c>
      <c r="H15" s="275">
        <v>2.7948922734464694</v>
      </c>
      <c r="I15" s="274">
        <v>42.845473684587411</v>
      </c>
      <c r="J15" s="275">
        <v>3.813732528826189</v>
      </c>
      <c r="K15" s="274">
        <v>57.945573213988496</v>
      </c>
      <c r="L15" s="275">
        <v>1.85526856132936</v>
      </c>
      <c r="M15" s="274">
        <v>67.449862925899012</v>
      </c>
      <c r="N15" s="275">
        <v>1.16779484598504</v>
      </c>
      <c r="O15" s="274">
        <v>83.150971228689798</v>
      </c>
      <c r="P15" s="275">
        <v>1.3108195172345998</v>
      </c>
    </row>
    <row r="16" spans="1:16" s="208" customFormat="1" ht="14.25" customHeight="1" x14ac:dyDescent="0.25">
      <c r="A16" s="418">
        <v>34</v>
      </c>
      <c r="B16" s="418"/>
      <c r="C16" s="273" t="s">
        <v>312</v>
      </c>
      <c r="D16" s="274">
        <v>496.68382923049802</v>
      </c>
      <c r="E16" s="274">
        <v>64.460656371376501</v>
      </c>
      <c r="F16" s="275">
        <v>0.85547435715549902</v>
      </c>
      <c r="G16" s="274">
        <v>52.535984651664911</v>
      </c>
      <c r="H16" s="275">
        <v>2.9058435955344506</v>
      </c>
      <c r="I16" s="274">
        <v>60.372914874368512</v>
      </c>
      <c r="J16" s="275">
        <v>3.850635505270271</v>
      </c>
      <c r="K16" s="274">
        <v>58.958510919712893</v>
      </c>
      <c r="L16" s="275">
        <v>1.9293424989897607</v>
      </c>
      <c r="M16" s="274">
        <v>64.912618863283996</v>
      </c>
      <c r="N16" s="275">
        <v>1.1244681574673998</v>
      </c>
      <c r="O16" s="274">
        <v>80.093356511655216</v>
      </c>
      <c r="P16" s="275">
        <v>1.41230800677668</v>
      </c>
    </row>
    <row r="17" spans="1:16" s="208" customFormat="1" ht="14.25" customHeight="1" x14ac:dyDescent="0.25">
      <c r="A17" s="418">
        <v>35</v>
      </c>
      <c r="B17" s="418"/>
      <c r="C17" s="273" t="s">
        <v>313</v>
      </c>
      <c r="D17" s="274">
        <v>499.14745895412801</v>
      </c>
      <c r="E17" s="274">
        <v>64.928543070255813</v>
      </c>
      <c r="F17" s="275">
        <v>0.90691537869819283</v>
      </c>
      <c r="G17" s="274">
        <v>50.691392546725005</v>
      </c>
      <c r="H17" s="275">
        <v>2.9966869057021799</v>
      </c>
      <c r="I17" s="274">
        <v>51.783783347612086</v>
      </c>
      <c r="J17" s="275">
        <v>4.3567471078100324</v>
      </c>
      <c r="K17" s="274">
        <v>59.010850273043282</v>
      </c>
      <c r="L17" s="275">
        <v>2.0307057409101605</v>
      </c>
      <c r="M17" s="274">
        <v>66.094717493595397</v>
      </c>
      <c r="N17" s="275">
        <v>1.1887159957177003</v>
      </c>
      <c r="O17" s="274">
        <v>78.102741794427772</v>
      </c>
      <c r="P17" s="275">
        <v>1.5790973039763001</v>
      </c>
    </row>
    <row r="18" spans="1:16" s="208" customFormat="1" ht="14.25" customHeight="1" x14ac:dyDescent="0.25">
      <c r="A18" s="418">
        <v>36</v>
      </c>
      <c r="B18" s="418"/>
      <c r="C18" s="273" t="s">
        <v>314</v>
      </c>
      <c r="D18" s="274">
        <v>508.13097545416002</v>
      </c>
      <c r="E18" s="274">
        <v>63.297974004685521</v>
      </c>
      <c r="F18" s="275">
        <v>0.93008381512154092</v>
      </c>
      <c r="G18" s="274">
        <v>43.975745031148499</v>
      </c>
      <c r="H18" s="275">
        <v>2.6311319541402094</v>
      </c>
      <c r="I18" s="274">
        <v>52.18575078906909</v>
      </c>
      <c r="J18" s="275">
        <v>3.9192677261880191</v>
      </c>
      <c r="K18" s="274">
        <v>58.913681346346479</v>
      </c>
      <c r="L18" s="275">
        <v>2.0043512404452599</v>
      </c>
      <c r="M18" s="274">
        <v>64.595895951440085</v>
      </c>
      <c r="N18" s="275">
        <v>1.2365868676518499</v>
      </c>
      <c r="O18" s="274">
        <v>74.811658693231777</v>
      </c>
      <c r="P18" s="275">
        <v>1.7237054721750693</v>
      </c>
    </row>
    <row r="19" spans="1:16" s="208" customFormat="1" ht="14.25" customHeight="1" x14ac:dyDescent="0.25">
      <c r="A19" s="418">
        <v>39</v>
      </c>
      <c r="B19" s="418"/>
      <c r="C19" s="273" t="s">
        <v>315</v>
      </c>
      <c r="D19" s="274">
        <v>521.16855227961298</v>
      </c>
      <c r="E19" s="274">
        <v>60.286556564662398</v>
      </c>
      <c r="F19" s="275">
        <v>0.93569791761129684</v>
      </c>
      <c r="G19" s="274">
        <v>46.26219627711879</v>
      </c>
      <c r="H19" s="275">
        <v>2.8799674597356204</v>
      </c>
      <c r="I19" s="274">
        <v>48.830502076432808</v>
      </c>
      <c r="J19" s="275">
        <v>3.92098561559804</v>
      </c>
      <c r="K19" s="274">
        <v>54.850796445216801</v>
      </c>
      <c r="L19" s="275">
        <v>1.95490045640157</v>
      </c>
      <c r="M19" s="274">
        <v>60.545707138415509</v>
      </c>
      <c r="N19" s="275">
        <v>1.2538152376004701</v>
      </c>
      <c r="O19" s="274">
        <v>79.014267650480193</v>
      </c>
      <c r="P19" s="275">
        <v>1.5550262581551002</v>
      </c>
    </row>
    <row r="20" spans="1:16" s="208" customFormat="1" ht="14.25" customHeight="1" x14ac:dyDescent="0.25">
      <c r="A20" s="418">
        <v>40</v>
      </c>
      <c r="B20" s="418"/>
      <c r="C20" s="273" t="s">
        <v>316</v>
      </c>
      <c r="D20" s="274">
        <v>526.86246957221294</v>
      </c>
      <c r="E20" s="274">
        <v>58.299265741697809</v>
      </c>
      <c r="F20" s="275">
        <v>0.91888736772668178</v>
      </c>
      <c r="G20" s="274">
        <v>42.972831861869992</v>
      </c>
      <c r="H20" s="275">
        <v>3.01428267832986</v>
      </c>
      <c r="I20" s="274">
        <v>54.087706041949886</v>
      </c>
      <c r="J20" s="275">
        <v>4.0541672441874121</v>
      </c>
      <c r="K20" s="274">
        <v>56.660622312135921</v>
      </c>
      <c r="L20" s="275">
        <v>1.9077385110452796</v>
      </c>
      <c r="M20" s="274">
        <v>58.112401137702797</v>
      </c>
      <c r="N20" s="275">
        <v>1.2279358095960102</v>
      </c>
      <c r="O20" s="274">
        <v>72.231420988237744</v>
      </c>
      <c r="P20" s="275">
        <v>1.6715889391733609</v>
      </c>
    </row>
    <row r="21" spans="1:16" s="208" customFormat="1" ht="14.25" customHeight="1" x14ac:dyDescent="0.25">
      <c r="A21" s="418">
        <v>41</v>
      </c>
      <c r="B21" s="418"/>
      <c r="C21" s="273" t="s">
        <v>317</v>
      </c>
      <c r="D21" s="274">
        <v>527.57091414276204</v>
      </c>
      <c r="E21" s="274">
        <v>60.036785029503896</v>
      </c>
      <c r="F21" s="275">
        <v>0.92338111127644673</v>
      </c>
      <c r="G21" s="274">
        <v>41.2998839925122</v>
      </c>
      <c r="H21" s="275">
        <v>3.0408921835833205</v>
      </c>
      <c r="I21" s="274">
        <v>53.667300420091891</v>
      </c>
      <c r="J21" s="275">
        <v>4.0836615925564699</v>
      </c>
      <c r="K21" s="274">
        <v>55.23601813183609</v>
      </c>
      <c r="L21" s="275">
        <v>2.0164568944410206</v>
      </c>
      <c r="M21" s="274">
        <v>61.64727648438231</v>
      </c>
      <c r="N21" s="275">
        <v>1.2191824760290499</v>
      </c>
      <c r="O21" s="274">
        <v>69.379408644512878</v>
      </c>
      <c r="P21" s="275">
        <v>1.7618059947451399</v>
      </c>
    </row>
    <row r="22" spans="1:16" s="208" customFormat="1" ht="14.25" customHeight="1" x14ac:dyDescent="0.25">
      <c r="A22" s="418">
        <v>42</v>
      </c>
      <c r="B22" s="418"/>
      <c r="C22" s="273" t="s">
        <v>318</v>
      </c>
      <c r="D22" s="274">
        <v>530.19820005400697</v>
      </c>
      <c r="E22" s="274">
        <v>59.397079520734195</v>
      </c>
      <c r="F22" s="275">
        <v>0.88834704055329761</v>
      </c>
      <c r="G22" s="274">
        <v>36.850979281723312</v>
      </c>
      <c r="H22" s="275">
        <v>2.6346839191067311</v>
      </c>
      <c r="I22" s="274">
        <v>54.84076755248099</v>
      </c>
      <c r="J22" s="275">
        <v>3.7421856307494878</v>
      </c>
      <c r="K22" s="274">
        <v>51.828986616828402</v>
      </c>
      <c r="L22" s="275">
        <v>1.9423529025399504</v>
      </c>
      <c r="M22" s="274">
        <v>60.885997534873496</v>
      </c>
      <c r="N22" s="275">
        <v>1.1729681433644101</v>
      </c>
      <c r="O22" s="274">
        <v>77.735657024476311</v>
      </c>
      <c r="P22" s="275">
        <v>1.6547723454266599</v>
      </c>
    </row>
    <row r="23" spans="1:16" s="208" customFormat="1" ht="14.25" customHeight="1" x14ac:dyDescent="0.25">
      <c r="A23" s="418">
        <v>43</v>
      </c>
      <c r="B23" s="418"/>
      <c r="C23" s="273" t="s">
        <v>319</v>
      </c>
      <c r="D23" s="274">
        <v>531.02856299251096</v>
      </c>
      <c r="E23" s="274">
        <v>58.546217153007397</v>
      </c>
      <c r="F23" s="275">
        <v>0.90465634892617797</v>
      </c>
      <c r="G23" s="274">
        <v>40.155027994603294</v>
      </c>
      <c r="H23" s="275">
        <v>2.6646828278622894</v>
      </c>
      <c r="I23" s="274">
        <v>54.432020170705215</v>
      </c>
      <c r="J23" s="275">
        <v>3.9890015629732503</v>
      </c>
      <c r="K23" s="274">
        <v>53.162150649127405</v>
      </c>
      <c r="L23" s="275">
        <v>2.0876057615252099</v>
      </c>
      <c r="M23" s="274">
        <v>59.099804228577895</v>
      </c>
      <c r="N23" s="275">
        <v>1.1842406316454102</v>
      </c>
      <c r="O23" s="274">
        <v>76.780317480512394</v>
      </c>
      <c r="P23" s="275">
        <v>1.5475188311941299</v>
      </c>
    </row>
    <row r="24" spans="1:16" s="208" customFormat="1" ht="14.25" customHeight="1" x14ac:dyDescent="0.25">
      <c r="A24" s="418">
        <v>45</v>
      </c>
      <c r="B24" s="418"/>
      <c r="C24" s="273" t="s">
        <v>320</v>
      </c>
      <c r="D24" s="274">
        <v>533.29888070929405</v>
      </c>
      <c r="E24" s="274">
        <v>57.567648564375794</v>
      </c>
      <c r="F24" s="275">
        <v>0.89195085284447695</v>
      </c>
      <c r="G24" s="274">
        <v>43.818917177367801</v>
      </c>
      <c r="H24" s="275">
        <v>2.6520765951824101</v>
      </c>
      <c r="I24" s="274">
        <v>50.749532437105714</v>
      </c>
      <c r="J24" s="275">
        <v>3.9102565888541903</v>
      </c>
      <c r="K24" s="274">
        <v>52.703293151429484</v>
      </c>
      <c r="L24" s="275">
        <v>1.9301870507137897</v>
      </c>
      <c r="M24" s="274">
        <v>57.765687636870801</v>
      </c>
      <c r="N24" s="275">
        <v>1.1854375124009398</v>
      </c>
      <c r="O24" s="274">
        <v>75.005501602587984</v>
      </c>
      <c r="P24" s="275">
        <v>1.5947996387117003</v>
      </c>
    </row>
    <row r="25" spans="1:16" s="208" customFormat="1" ht="14.25" customHeight="1" x14ac:dyDescent="0.25">
      <c r="A25" s="418">
        <v>46</v>
      </c>
      <c r="B25" s="418"/>
      <c r="C25" s="273" t="s">
        <v>321</v>
      </c>
      <c r="D25" s="274">
        <v>536.67854573809905</v>
      </c>
      <c r="E25" s="274">
        <v>58.418507331907094</v>
      </c>
      <c r="F25" s="275">
        <v>0.9071175445883578</v>
      </c>
      <c r="G25" s="274">
        <v>37.856023241819592</v>
      </c>
      <c r="H25" s="275">
        <v>2.6261406728839898</v>
      </c>
      <c r="I25" s="274">
        <v>50.5314364064252</v>
      </c>
      <c r="J25" s="275">
        <v>3.705348049983741</v>
      </c>
      <c r="K25" s="274">
        <v>54.29137308787621</v>
      </c>
      <c r="L25" s="275">
        <v>1.8956381740444703</v>
      </c>
      <c r="M25" s="274">
        <v>59.39110732222381</v>
      </c>
      <c r="N25" s="275">
        <v>1.2128869416634298</v>
      </c>
      <c r="O25" s="274">
        <v>72.262508683878195</v>
      </c>
      <c r="P25" s="275">
        <v>1.65233764405331</v>
      </c>
    </row>
    <row r="26" spans="1:16" s="208" customFormat="1" ht="14.25" customHeight="1" x14ac:dyDescent="0.25">
      <c r="A26" s="418">
        <v>48</v>
      </c>
      <c r="B26" s="418"/>
      <c r="C26" s="273" t="s">
        <v>322</v>
      </c>
      <c r="D26" s="274">
        <v>540.60080242248796</v>
      </c>
      <c r="E26" s="274">
        <v>57.955491221054416</v>
      </c>
      <c r="F26" s="275">
        <v>0.9010099794574048</v>
      </c>
      <c r="G26" s="274">
        <v>38.589101497762606</v>
      </c>
      <c r="H26" s="275">
        <v>2.8329361686936698</v>
      </c>
      <c r="I26" s="274">
        <v>37.819761003094989</v>
      </c>
      <c r="J26" s="275">
        <v>3.8012427846895305</v>
      </c>
      <c r="K26" s="274">
        <v>49.762032859542998</v>
      </c>
      <c r="L26" s="275">
        <v>1.97941492268573</v>
      </c>
      <c r="M26" s="274">
        <v>59.90778365620389</v>
      </c>
      <c r="N26" s="275">
        <v>1.18528798534922</v>
      </c>
      <c r="O26" s="274">
        <v>73.61000899768689</v>
      </c>
      <c r="P26" s="275">
        <v>1.6982405811537205</v>
      </c>
    </row>
    <row r="27" spans="1:16" s="208" customFormat="1" ht="14.25" customHeight="1" x14ac:dyDescent="0.25">
      <c r="A27" s="418">
        <v>50</v>
      </c>
      <c r="B27" s="418"/>
      <c r="C27" s="273" t="s">
        <v>323</v>
      </c>
      <c r="D27" s="274">
        <v>543.49169561579799</v>
      </c>
      <c r="E27" s="274">
        <v>55.490677338181797</v>
      </c>
      <c r="F27" s="275">
        <v>0.92905264526571996</v>
      </c>
      <c r="G27" s="274">
        <v>46.14362137917351</v>
      </c>
      <c r="H27" s="275">
        <v>2.7534678659106202</v>
      </c>
      <c r="I27" s="274">
        <v>52.666295669517197</v>
      </c>
      <c r="J27" s="275">
        <v>3.7615366699655106</v>
      </c>
      <c r="K27" s="274">
        <v>51.455203032878991</v>
      </c>
      <c r="L27" s="275">
        <v>1.9746220359457101</v>
      </c>
      <c r="M27" s="274">
        <v>55.108442233433991</v>
      </c>
      <c r="N27" s="275">
        <v>1.2409362207248302</v>
      </c>
      <c r="O27" s="274">
        <v>72.675302822094224</v>
      </c>
      <c r="P27" s="275">
        <v>1.5679713347572299</v>
      </c>
    </row>
    <row r="28" spans="1:16" s="208" customFormat="1" ht="14.25" customHeight="1" x14ac:dyDescent="0.25">
      <c r="A28" s="418">
        <v>53</v>
      </c>
      <c r="B28" s="418"/>
      <c r="C28" s="273" t="s">
        <v>324</v>
      </c>
      <c r="D28" s="274">
        <v>547.92908486388899</v>
      </c>
      <c r="E28" s="274">
        <v>55.36154865483941</v>
      </c>
      <c r="F28" s="275">
        <v>0.91291836074404897</v>
      </c>
      <c r="G28" s="274">
        <v>44.700332199920894</v>
      </c>
      <c r="H28" s="275">
        <v>2.7218944473591997</v>
      </c>
      <c r="I28" s="274">
        <v>40.140714210386605</v>
      </c>
      <c r="J28" s="275">
        <v>3.9328136359241097</v>
      </c>
      <c r="K28" s="274">
        <v>49.34416389701191</v>
      </c>
      <c r="L28" s="275">
        <v>1.93472806749001</v>
      </c>
      <c r="M28" s="274">
        <v>56.446701348758999</v>
      </c>
      <c r="N28" s="275">
        <v>1.2159248068067301</v>
      </c>
      <c r="O28" s="274">
        <v>67.530296962371196</v>
      </c>
      <c r="P28" s="275">
        <v>1.7116782942023099</v>
      </c>
    </row>
    <row r="29" spans="1:16" s="208" customFormat="1" ht="14.25" customHeight="1" x14ac:dyDescent="0.25">
      <c r="A29" s="418">
        <v>59</v>
      </c>
      <c r="B29" s="418"/>
      <c r="C29" s="273" t="s">
        <v>325</v>
      </c>
      <c r="D29" s="274">
        <v>553.31106687271097</v>
      </c>
      <c r="E29" s="274">
        <v>54.393936131920512</v>
      </c>
      <c r="F29" s="275">
        <v>0.93637254463967556</v>
      </c>
      <c r="G29" s="274">
        <v>43.014721236507697</v>
      </c>
      <c r="H29" s="275">
        <v>2.661649115069959</v>
      </c>
      <c r="I29" s="274">
        <v>39.661256707117907</v>
      </c>
      <c r="J29" s="275">
        <v>3.924393888153201</v>
      </c>
      <c r="K29" s="274">
        <v>51.039716907768792</v>
      </c>
      <c r="L29" s="275">
        <v>1.9733727967272197</v>
      </c>
      <c r="M29" s="274">
        <v>54.601969969191487</v>
      </c>
      <c r="N29" s="275">
        <v>1.25025650483367</v>
      </c>
      <c r="O29" s="274">
        <v>67.74044574500931</v>
      </c>
      <c r="P29" s="275">
        <v>1.7645586609640502</v>
      </c>
    </row>
    <row r="30" spans="1:16" s="208" customFormat="1" ht="14.25" customHeight="1" x14ac:dyDescent="0.25">
      <c r="A30" s="418">
        <v>60</v>
      </c>
      <c r="B30" s="418"/>
      <c r="C30" s="273" t="s">
        <v>326</v>
      </c>
      <c r="D30" s="274">
        <v>553.35170632869597</v>
      </c>
      <c r="E30" s="274">
        <v>55.294614899541713</v>
      </c>
      <c r="F30" s="275">
        <v>0.94124592379093763</v>
      </c>
      <c r="G30" s="274">
        <v>30.632848740035111</v>
      </c>
      <c r="H30" s="275">
        <v>2.85018820269448</v>
      </c>
      <c r="I30" s="274">
        <v>42.437450236774197</v>
      </c>
      <c r="J30" s="275">
        <v>3.9904417053338697</v>
      </c>
      <c r="K30" s="274">
        <v>50.626034318627113</v>
      </c>
      <c r="L30" s="275">
        <v>1.92707817867001</v>
      </c>
      <c r="M30" s="274">
        <v>56.944448887533198</v>
      </c>
      <c r="N30" s="275">
        <v>1.2614176796794101</v>
      </c>
      <c r="O30" s="274">
        <v>67.920411640981911</v>
      </c>
      <c r="P30" s="275">
        <v>1.7727382444668096</v>
      </c>
    </row>
    <row r="31" spans="1:16" s="208" customFormat="1" ht="14.25" customHeight="1" x14ac:dyDescent="0.25">
      <c r="A31" s="418">
        <v>61</v>
      </c>
      <c r="B31" s="418"/>
      <c r="C31" s="273" t="s">
        <v>327</v>
      </c>
      <c r="D31" s="274">
        <v>555.07394057151896</v>
      </c>
      <c r="E31" s="274">
        <v>55.246400638451881</v>
      </c>
      <c r="F31" s="275">
        <v>0.92673058265544306</v>
      </c>
      <c r="G31" s="274">
        <v>34.920131702881704</v>
      </c>
      <c r="H31" s="275">
        <v>2.6037727008785096</v>
      </c>
      <c r="I31" s="274">
        <v>41.076779427085008</v>
      </c>
      <c r="J31" s="275">
        <v>3.9182112676884402</v>
      </c>
      <c r="K31" s="274">
        <v>47.345499353775608</v>
      </c>
      <c r="L31" s="275">
        <v>1.9607036159013504</v>
      </c>
      <c r="M31" s="274">
        <v>57.407073799046621</v>
      </c>
      <c r="N31" s="275">
        <v>1.2320049762578904</v>
      </c>
      <c r="O31" s="274">
        <v>68.735645327344614</v>
      </c>
      <c r="P31" s="275">
        <v>1.6209947842036199</v>
      </c>
    </row>
    <row r="32" spans="1:16" s="208" customFormat="1" ht="14.25" customHeight="1" x14ac:dyDescent="0.25">
      <c r="A32" s="418">
        <v>63</v>
      </c>
      <c r="B32" s="418"/>
      <c r="C32" s="273" t="s">
        <v>328</v>
      </c>
      <c r="D32" s="274">
        <v>559.97593765424801</v>
      </c>
      <c r="E32" s="274">
        <v>53.084924976183608</v>
      </c>
      <c r="F32" s="275">
        <v>0.94370378607434213</v>
      </c>
      <c r="G32" s="274">
        <v>36.446674603588285</v>
      </c>
      <c r="H32" s="275">
        <v>2.6292024283208195</v>
      </c>
      <c r="I32" s="274">
        <v>46.378446264519411</v>
      </c>
      <c r="J32" s="275">
        <v>3.9284066734529799</v>
      </c>
      <c r="K32" s="274">
        <v>48.39124593865219</v>
      </c>
      <c r="L32" s="275">
        <v>2.0180782109675501</v>
      </c>
      <c r="M32" s="274">
        <v>53.63431673468849</v>
      </c>
      <c r="N32" s="275">
        <v>1.2595121498117501</v>
      </c>
      <c r="O32" s="274">
        <v>69.068811270631727</v>
      </c>
      <c r="P32" s="275">
        <v>1.63609767911941</v>
      </c>
    </row>
    <row r="33" spans="1:16" s="208" customFormat="1" ht="14.25" customHeight="1" x14ac:dyDescent="0.25">
      <c r="A33" s="418">
        <v>65</v>
      </c>
      <c r="B33" s="418"/>
      <c r="C33" s="273" t="s">
        <v>329</v>
      </c>
      <c r="D33" s="274">
        <v>561.30385933765001</v>
      </c>
      <c r="E33" s="274">
        <v>52.232332325020607</v>
      </c>
      <c r="F33" s="275">
        <v>0.93744232509121728</v>
      </c>
      <c r="G33" s="274">
        <v>42.6997068904938</v>
      </c>
      <c r="H33" s="275">
        <v>2.7459402116676097</v>
      </c>
      <c r="I33" s="274">
        <v>47.299483860208809</v>
      </c>
      <c r="J33" s="275">
        <v>3.9970114089277105</v>
      </c>
      <c r="K33" s="274">
        <v>47.831779314030307</v>
      </c>
      <c r="L33" s="275">
        <v>1.9303342525046403</v>
      </c>
      <c r="M33" s="274">
        <v>52.474247156103601</v>
      </c>
      <c r="N33" s="275">
        <v>1.2574513563047003</v>
      </c>
      <c r="O33" s="274">
        <v>65.798697648841994</v>
      </c>
      <c r="P33" s="275">
        <v>1.6989337122110004</v>
      </c>
    </row>
    <row r="34" spans="1:16" s="208" customFormat="1" ht="14.25" customHeight="1" x14ac:dyDescent="0.25">
      <c r="A34" s="418">
        <v>66</v>
      </c>
      <c r="B34" s="418"/>
      <c r="C34" s="273" t="s">
        <v>330</v>
      </c>
      <c r="D34" s="274">
        <v>564.36719562797703</v>
      </c>
      <c r="E34" s="274">
        <v>52.360831349420707</v>
      </c>
      <c r="F34" s="275">
        <v>0.92993894126645771</v>
      </c>
      <c r="G34" s="274">
        <v>37.7056034491698</v>
      </c>
      <c r="H34" s="275">
        <v>2.5826501457987305</v>
      </c>
      <c r="I34" s="274">
        <v>45.280620985715693</v>
      </c>
      <c r="J34" s="275">
        <v>3.8499311289987905</v>
      </c>
      <c r="K34" s="274">
        <v>50.278172963666208</v>
      </c>
      <c r="L34" s="275">
        <v>1.9392470917834601</v>
      </c>
      <c r="M34" s="274">
        <v>52.760255523428313</v>
      </c>
      <c r="N34" s="275">
        <v>1.2453338949604202</v>
      </c>
      <c r="O34" s="274">
        <v>62.693786802937808</v>
      </c>
      <c r="P34" s="275">
        <v>1.8073193688567699</v>
      </c>
    </row>
    <row r="35" spans="1:16" s="208" customFormat="1" ht="14.25" customHeight="1" x14ac:dyDescent="0.25">
      <c r="A35" s="418">
        <v>67</v>
      </c>
      <c r="B35" s="418"/>
      <c r="C35" s="273" t="s">
        <v>331</v>
      </c>
      <c r="D35" s="274">
        <v>566.64080843578597</v>
      </c>
      <c r="E35" s="274">
        <v>51.928800925967202</v>
      </c>
      <c r="F35" s="275">
        <v>0.94673164752038719</v>
      </c>
      <c r="G35" s="274">
        <v>44.621129922251903</v>
      </c>
      <c r="H35" s="275">
        <v>2.9558196298927304</v>
      </c>
      <c r="I35" s="274">
        <v>43.937400649545793</v>
      </c>
      <c r="J35" s="275">
        <v>3.9892602898854808</v>
      </c>
      <c r="K35" s="274">
        <v>45.61393737938959</v>
      </c>
      <c r="L35" s="275">
        <v>2.1388931269002698</v>
      </c>
      <c r="M35" s="274">
        <v>52.92089861497589</v>
      </c>
      <c r="N35" s="275">
        <v>1.23977765015129</v>
      </c>
      <c r="O35" s="274">
        <v>62.999221659306727</v>
      </c>
      <c r="P35" s="275">
        <v>1.7770948798366204</v>
      </c>
    </row>
    <row r="36" spans="1:16" s="208" customFormat="1" ht="14.25" customHeight="1" x14ac:dyDescent="0.25">
      <c r="A36" s="418">
        <v>68</v>
      </c>
      <c r="B36" s="418"/>
      <c r="C36" s="273" t="s">
        <v>332</v>
      </c>
      <c r="D36" s="274">
        <v>573.299089035272</v>
      </c>
      <c r="E36" s="274">
        <v>49.894543542121589</v>
      </c>
      <c r="F36" s="275">
        <v>0.93195221220875923</v>
      </c>
      <c r="G36" s="274">
        <v>39.567581166993591</v>
      </c>
      <c r="H36" s="275">
        <v>2.616547435127631</v>
      </c>
      <c r="I36" s="274">
        <v>43.176320458189991</v>
      </c>
      <c r="J36" s="275">
        <v>3.9082538067010697</v>
      </c>
      <c r="K36" s="274">
        <v>41.521705435149073</v>
      </c>
      <c r="L36" s="275">
        <v>1.9583301485773299</v>
      </c>
      <c r="M36" s="274">
        <v>51.647627436327511</v>
      </c>
      <c r="N36" s="275">
        <v>1.2431266019501201</v>
      </c>
      <c r="O36" s="274">
        <v>61.284700819525007</v>
      </c>
      <c r="P36" s="275">
        <v>1.8487306479825405</v>
      </c>
    </row>
    <row r="37" spans="1:16" s="208" customFormat="1" ht="14.25" customHeight="1" x14ac:dyDescent="0.25">
      <c r="A37" s="418">
        <v>69</v>
      </c>
      <c r="B37" s="418"/>
      <c r="C37" s="273" t="s">
        <v>333</v>
      </c>
      <c r="D37" s="274">
        <v>573.30238412629797</v>
      </c>
      <c r="E37" s="274">
        <v>50.529191048746</v>
      </c>
      <c r="F37" s="275">
        <v>0.94712392026312098</v>
      </c>
      <c r="G37" s="274">
        <v>34.384964942070702</v>
      </c>
      <c r="H37" s="275">
        <v>2.5730171295037403</v>
      </c>
      <c r="I37" s="274">
        <v>38.374246663896798</v>
      </c>
      <c r="J37" s="275">
        <v>3.8412018154188905</v>
      </c>
      <c r="K37" s="274">
        <v>41.643882597271109</v>
      </c>
      <c r="L37" s="275">
        <v>1.9775511302114299</v>
      </c>
      <c r="M37" s="274">
        <v>52.297734949983209</v>
      </c>
      <c r="N37" s="275">
        <v>1.2616747040518799</v>
      </c>
      <c r="O37" s="274">
        <v>66.649917423593806</v>
      </c>
      <c r="P37" s="275">
        <v>1.9265069247364499</v>
      </c>
    </row>
    <row r="38" spans="1:16" s="208" customFormat="1" ht="14.25" customHeight="1" x14ac:dyDescent="0.25">
      <c r="A38" s="418">
        <v>71</v>
      </c>
      <c r="B38" s="418"/>
      <c r="C38" s="273" t="s">
        <v>334</v>
      </c>
      <c r="D38" s="274">
        <v>580.28358364631299</v>
      </c>
      <c r="E38" s="274">
        <v>49.532761674933795</v>
      </c>
      <c r="F38" s="275">
        <v>0.97198250605079983</v>
      </c>
      <c r="G38" s="274">
        <v>33.425461947913995</v>
      </c>
      <c r="H38" s="275">
        <v>2.2480596215480699</v>
      </c>
      <c r="I38" s="274">
        <v>37.649574651423002</v>
      </c>
      <c r="J38" s="275">
        <v>3.7655050104759193</v>
      </c>
      <c r="K38" s="274">
        <v>42.64308070031759</v>
      </c>
      <c r="L38" s="275">
        <v>1.9789749600951501</v>
      </c>
      <c r="M38" s="274">
        <v>51.197086324330087</v>
      </c>
      <c r="N38" s="275">
        <v>1.31474774949859</v>
      </c>
      <c r="O38" s="274">
        <v>62.01228003130899</v>
      </c>
      <c r="P38" s="275">
        <v>1.8343263395604903</v>
      </c>
    </row>
    <row r="39" spans="1:16" s="208" customFormat="1" ht="14.25" customHeight="1" x14ac:dyDescent="0.25">
      <c r="A39" s="426">
        <v>75</v>
      </c>
      <c r="B39" s="426"/>
      <c r="C39" s="273" t="s">
        <v>336</v>
      </c>
      <c r="D39" s="274">
        <v>586.51350241244404</v>
      </c>
      <c r="E39" s="274">
        <v>48.078152779530399</v>
      </c>
      <c r="F39" s="275">
        <v>0.91622006337735373</v>
      </c>
      <c r="G39" s="274">
        <v>31.499242323906994</v>
      </c>
      <c r="H39" s="275">
        <v>2.5786423992501004</v>
      </c>
      <c r="I39" s="274">
        <v>29.923276769607497</v>
      </c>
      <c r="J39" s="275">
        <v>3.7489387396233393</v>
      </c>
      <c r="K39" s="274">
        <v>42.429329356897405</v>
      </c>
      <c r="L39" s="275">
        <v>1.95529714850294</v>
      </c>
      <c r="M39" s="274">
        <v>49.115650570668997</v>
      </c>
      <c r="N39" s="275">
        <v>1.21746414143727</v>
      </c>
      <c r="O39" s="274">
        <v>63.355124709914705</v>
      </c>
      <c r="P39" s="275">
        <v>1.7397686181514596</v>
      </c>
    </row>
    <row r="40" spans="1:16" s="208" customFormat="1" ht="14.25" customHeight="1" x14ac:dyDescent="0.25">
      <c r="A40" s="418">
        <v>76</v>
      </c>
      <c r="B40" s="418"/>
      <c r="C40" s="273" t="s">
        <v>337</v>
      </c>
      <c r="D40" s="274">
        <v>593.98347376795402</v>
      </c>
      <c r="E40" s="274">
        <v>46.148449248398592</v>
      </c>
      <c r="F40" s="275">
        <v>0.94812554478100508</v>
      </c>
      <c r="G40" s="274">
        <v>31.585921239393706</v>
      </c>
      <c r="H40" s="275">
        <v>2.69960821380774</v>
      </c>
      <c r="I40" s="274">
        <v>35.150454262560203</v>
      </c>
      <c r="J40" s="275">
        <v>3.6204329491893201</v>
      </c>
      <c r="K40" s="274">
        <v>37.404508215774904</v>
      </c>
      <c r="L40" s="275">
        <v>1.8476930145218804</v>
      </c>
      <c r="M40" s="274">
        <v>47.405242986701602</v>
      </c>
      <c r="N40" s="275">
        <v>1.28402282120226</v>
      </c>
      <c r="O40" s="274">
        <v>64.82543340869961</v>
      </c>
      <c r="P40" s="275">
        <v>1.7594441366126501</v>
      </c>
    </row>
    <row r="41" spans="1:16" s="208" customFormat="1" ht="14.25" customHeight="1" x14ac:dyDescent="0.25">
      <c r="A41" s="418">
        <v>78</v>
      </c>
      <c r="B41" s="418"/>
      <c r="C41" s="273" t="s">
        <v>338</v>
      </c>
      <c r="D41" s="274">
        <v>594.81493507013397</v>
      </c>
      <c r="E41" s="274">
        <v>45.374975046600007</v>
      </c>
      <c r="F41" s="275">
        <v>0.91536073413789509</v>
      </c>
      <c r="G41" s="274">
        <v>27.218709760881403</v>
      </c>
      <c r="H41" s="275">
        <v>2.2200135709801101</v>
      </c>
      <c r="I41" s="274">
        <v>41.106783063268303</v>
      </c>
      <c r="J41" s="275">
        <v>3.9540215135878194</v>
      </c>
      <c r="K41" s="274">
        <v>36.905628871039397</v>
      </c>
      <c r="L41" s="275">
        <v>1.8938540962937596</v>
      </c>
      <c r="M41" s="274">
        <v>46.162709818197506</v>
      </c>
      <c r="N41" s="275">
        <v>1.2269376637397098</v>
      </c>
      <c r="O41" s="274">
        <v>68.464721596890186</v>
      </c>
      <c r="P41" s="275">
        <v>1.6831912956920301</v>
      </c>
    </row>
    <row r="42" spans="1:16" s="208" customFormat="1" ht="14.25" customHeight="1" x14ac:dyDescent="0.25">
      <c r="A42" s="418">
        <v>79</v>
      </c>
      <c r="B42" s="418"/>
      <c r="C42" s="273" t="s">
        <v>339</v>
      </c>
      <c r="D42" s="274">
        <v>595.660675100091</v>
      </c>
      <c r="E42" s="274">
        <v>46.402076061282109</v>
      </c>
      <c r="F42" s="275">
        <v>0.90853356007713981</v>
      </c>
      <c r="G42" s="274">
        <v>26.099450560164005</v>
      </c>
      <c r="H42" s="275">
        <v>2.3075130492087403</v>
      </c>
      <c r="I42" s="274">
        <v>34.900266515514801</v>
      </c>
      <c r="J42" s="275">
        <v>3.9892070143682714</v>
      </c>
      <c r="K42" s="274">
        <v>41.254509319827498</v>
      </c>
      <c r="L42" s="275">
        <v>1.8710681797227404</v>
      </c>
      <c r="M42" s="274">
        <v>47.731172934617909</v>
      </c>
      <c r="N42" s="275">
        <v>1.2216382731556801</v>
      </c>
      <c r="O42" s="274">
        <v>59.928169331700992</v>
      </c>
      <c r="P42" s="275">
        <v>1.7470325150681798</v>
      </c>
    </row>
    <row r="43" spans="1:16" s="208" customFormat="1" ht="14.25" customHeight="1" x14ac:dyDescent="0.25">
      <c r="A43" s="418">
        <v>81</v>
      </c>
      <c r="B43" s="418"/>
      <c r="C43" s="273" t="s">
        <v>340</v>
      </c>
      <c r="D43" s="274">
        <v>603.54472956117797</v>
      </c>
      <c r="E43" s="274">
        <v>45.574495805976625</v>
      </c>
      <c r="F43" s="275">
        <v>0.91796696177751524</v>
      </c>
      <c r="G43" s="274">
        <v>32.900252974045301</v>
      </c>
      <c r="H43" s="275">
        <v>2.5126225409019498</v>
      </c>
      <c r="I43" s="274">
        <v>42.195878300627811</v>
      </c>
      <c r="J43" s="275">
        <v>4.0170165239446405</v>
      </c>
      <c r="K43" s="274">
        <v>43.827323109671504</v>
      </c>
      <c r="L43" s="275">
        <v>1.9225452656261997</v>
      </c>
      <c r="M43" s="274">
        <v>45.343571369045812</v>
      </c>
      <c r="N43" s="275">
        <v>1.2291174911180602</v>
      </c>
      <c r="O43" s="274">
        <v>58.525648567356697</v>
      </c>
      <c r="P43" s="275">
        <v>1.7204408745471405</v>
      </c>
    </row>
    <row r="44" spans="1:16" s="208" customFormat="1" ht="14.25" customHeight="1" x14ac:dyDescent="0.25">
      <c r="A44" s="418">
        <v>82</v>
      </c>
      <c r="B44" s="418"/>
      <c r="C44" s="273" t="s">
        <v>341</v>
      </c>
      <c r="D44" s="274">
        <v>605.59098108820604</v>
      </c>
      <c r="E44" s="274">
        <v>44.340069105420497</v>
      </c>
      <c r="F44" s="275">
        <v>0.91850176426940944</v>
      </c>
      <c r="G44" s="274">
        <v>33.714860744120507</v>
      </c>
      <c r="H44" s="275">
        <v>2.6256284864605006</v>
      </c>
      <c r="I44" s="274">
        <v>27.815854686948899</v>
      </c>
      <c r="J44" s="275">
        <v>3.8469294530119313</v>
      </c>
      <c r="K44" s="274">
        <v>36.396564819998702</v>
      </c>
      <c r="L44" s="275">
        <v>1.82602838168614</v>
      </c>
      <c r="M44" s="274">
        <v>45.571073893442687</v>
      </c>
      <c r="N44" s="275">
        <v>1.2401930574646602</v>
      </c>
      <c r="O44" s="274">
        <v>59.705825405458086</v>
      </c>
      <c r="P44" s="275">
        <v>1.6724073231988701</v>
      </c>
    </row>
    <row r="45" spans="1:16" s="208" customFormat="1" ht="14.25" customHeight="1" x14ac:dyDescent="0.25">
      <c r="A45" s="418">
        <v>83</v>
      </c>
      <c r="B45" s="418"/>
      <c r="C45" s="273" t="s">
        <v>342</v>
      </c>
      <c r="D45" s="274">
        <v>605.811752186935</v>
      </c>
      <c r="E45" s="274">
        <v>45.393234828731806</v>
      </c>
      <c r="F45" s="275">
        <v>0.92778480037909372</v>
      </c>
      <c r="G45" s="274">
        <v>34.163676648943515</v>
      </c>
      <c r="H45" s="275">
        <v>2.6338010429266006</v>
      </c>
      <c r="I45" s="274">
        <v>30.014747784903399</v>
      </c>
      <c r="J45" s="275">
        <v>3.6655322555763505</v>
      </c>
      <c r="K45" s="274">
        <v>38.676106173789506</v>
      </c>
      <c r="L45" s="275">
        <v>1.8967927485173903</v>
      </c>
      <c r="M45" s="274">
        <v>48.02118946632239</v>
      </c>
      <c r="N45" s="275">
        <v>1.2469744015999398</v>
      </c>
      <c r="O45" s="274">
        <v>47.756955625266407</v>
      </c>
      <c r="P45" s="275">
        <v>1.7235850180055203</v>
      </c>
    </row>
    <row r="46" spans="1:16" s="208" customFormat="1" ht="14.25" customHeight="1" x14ac:dyDescent="0.25">
      <c r="A46" s="418">
        <v>84</v>
      </c>
      <c r="B46" s="418"/>
      <c r="C46" s="273" t="s">
        <v>343</v>
      </c>
      <c r="D46" s="274">
        <v>608.14357826953301</v>
      </c>
      <c r="E46" s="274">
        <v>44.086117828314705</v>
      </c>
      <c r="F46" s="275">
        <v>0.9190940106010751</v>
      </c>
      <c r="G46" s="274">
        <v>39.156857871167901</v>
      </c>
      <c r="H46" s="275">
        <v>2.9282504313383693</v>
      </c>
      <c r="I46" s="274">
        <v>50.287017202780085</v>
      </c>
      <c r="J46" s="275">
        <v>4.1464015211238499</v>
      </c>
      <c r="K46" s="274">
        <v>40.484587067586098</v>
      </c>
      <c r="L46" s="275">
        <v>1.9083862379297496</v>
      </c>
      <c r="M46" s="274">
        <v>44.015318703313902</v>
      </c>
      <c r="N46" s="275">
        <v>1.2251898017192797</v>
      </c>
      <c r="O46" s="274">
        <v>54.752432466520915</v>
      </c>
      <c r="P46" s="275">
        <v>1.7910560013105199</v>
      </c>
    </row>
    <row r="47" spans="1:16" s="208" customFormat="1" ht="14.25" customHeight="1" x14ac:dyDescent="0.25">
      <c r="A47" s="418">
        <v>85</v>
      </c>
      <c r="B47" s="418"/>
      <c r="C47" s="273" t="s">
        <v>344</v>
      </c>
      <c r="D47" s="274">
        <v>614.169201392064</v>
      </c>
      <c r="E47" s="274">
        <v>44.212423157637808</v>
      </c>
      <c r="F47" s="275">
        <v>0.94103443215291904</v>
      </c>
      <c r="G47" s="274">
        <v>32.923751077133701</v>
      </c>
      <c r="H47" s="275">
        <v>2.5880158950042405</v>
      </c>
      <c r="I47" s="274">
        <v>32.947849598795401</v>
      </c>
      <c r="J47" s="275">
        <v>3.3949505872395398</v>
      </c>
      <c r="K47" s="274">
        <v>43.279580978754097</v>
      </c>
      <c r="L47" s="275">
        <v>2.0760750179435905</v>
      </c>
      <c r="M47" s="274">
        <v>44.559994421810607</v>
      </c>
      <c r="N47" s="275">
        <v>1.23995329002563</v>
      </c>
      <c r="O47" s="274">
        <v>50.875471898459104</v>
      </c>
      <c r="P47" s="275">
        <v>2.0170206988370505</v>
      </c>
    </row>
    <row r="48" spans="1:16" s="208" customFormat="1" ht="14.25" customHeight="1" x14ac:dyDescent="0.25">
      <c r="A48" s="418">
        <v>86</v>
      </c>
      <c r="B48" s="418"/>
      <c r="C48" s="273" t="s">
        <v>346</v>
      </c>
      <c r="D48" s="274">
        <v>616.70312639091196</v>
      </c>
      <c r="E48" s="274">
        <v>42.848434078246711</v>
      </c>
      <c r="F48" s="275">
        <v>0.93381675578667322</v>
      </c>
      <c r="G48" s="274">
        <v>31.752230060133598</v>
      </c>
      <c r="H48" s="275">
        <v>2.6366763929248904</v>
      </c>
      <c r="I48" s="274">
        <v>35.213697101303801</v>
      </c>
      <c r="J48" s="275">
        <v>3.9110496145101505</v>
      </c>
      <c r="K48" s="274">
        <v>39.7831483154594</v>
      </c>
      <c r="L48" s="275">
        <v>1.9437151341742696</v>
      </c>
      <c r="M48" s="274">
        <v>43.736348617354594</v>
      </c>
      <c r="N48" s="275">
        <v>1.2512213847617399</v>
      </c>
      <c r="O48" s="274">
        <v>49.680417475381191</v>
      </c>
      <c r="P48" s="275">
        <v>1.8156356445524799</v>
      </c>
    </row>
    <row r="49" spans="1:41" s="208" customFormat="1" ht="14.25" customHeight="1" x14ac:dyDescent="0.25">
      <c r="A49" s="426">
        <v>87</v>
      </c>
      <c r="B49" s="426"/>
      <c r="C49" s="273" t="s">
        <v>347</v>
      </c>
      <c r="D49" s="274">
        <v>617.99809716405503</v>
      </c>
      <c r="E49" s="274">
        <v>42.843290153813406</v>
      </c>
      <c r="F49" s="275">
        <v>0.92294984867219909</v>
      </c>
      <c r="G49" s="274">
        <v>25.0150393676725</v>
      </c>
      <c r="H49" s="275">
        <v>2.4343782933657203</v>
      </c>
      <c r="I49" s="274">
        <v>28.208515210140504</v>
      </c>
      <c r="J49" s="275">
        <v>3.6673593446494697</v>
      </c>
      <c r="K49" s="274">
        <v>33.225581753762199</v>
      </c>
      <c r="L49" s="275">
        <v>1.8535385333353205</v>
      </c>
      <c r="M49" s="274">
        <v>44.93630534944419</v>
      </c>
      <c r="N49" s="275">
        <v>1.23812571303448</v>
      </c>
      <c r="O49" s="274">
        <v>59.234232067991599</v>
      </c>
      <c r="P49" s="275">
        <v>1.8047492877803804</v>
      </c>
      <c r="W49" s="304"/>
      <c r="Y49" s="304"/>
      <c r="AA49" s="304"/>
      <c r="AC49" s="304"/>
      <c r="AD49" s="304"/>
      <c r="AE49" s="304"/>
      <c r="AF49" s="304"/>
      <c r="AG49" s="304"/>
      <c r="AH49" s="304"/>
      <c r="AI49" s="304"/>
      <c r="AJ49" s="304"/>
      <c r="AK49" s="304"/>
      <c r="AL49" s="304"/>
      <c r="AM49" s="304"/>
      <c r="AN49" s="304"/>
      <c r="AO49" s="304"/>
    </row>
    <row r="50" spans="1:41" s="208" customFormat="1" ht="14.25" customHeight="1" x14ac:dyDescent="0.25">
      <c r="A50" s="418">
        <v>88</v>
      </c>
      <c r="B50" s="418"/>
      <c r="C50" s="273" t="s">
        <v>348</v>
      </c>
      <c r="D50" s="274">
        <v>618.02885134696203</v>
      </c>
      <c r="E50" s="274">
        <v>42.006864113069774</v>
      </c>
      <c r="F50" s="275">
        <v>0.93542396309134646</v>
      </c>
      <c r="G50" s="274">
        <v>38.315579961717589</v>
      </c>
      <c r="H50" s="275">
        <v>2.6631395105041098</v>
      </c>
      <c r="I50" s="274">
        <v>44.649939644582098</v>
      </c>
      <c r="J50" s="275">
        <v>3.9666020819847798</v>
      </c>
      <c r="K50" s="274">
        <v>41.513409043762593</v>
      </c>
      <c r="L50" s="275">
        <v>1.9281783464948004</v>
      </c>
      <c r="M50" s="274">
        <v>40.988078248766499</v>
      </c>
      <c r="N50" s="275">
        <v>1.2543971834980401</v>
      </c>
      <c r="O50" s="274">
        <v>52.639568631632493</v>
      </c>
      <c r="P50" s="275">
        <v>1.8843562453360296</v>
      </c>
    </row>
    <row r="51" spans="1:41" s="208" customFormat="1" ht="14.25" customHeight="1" x14ac:dyDescent="0.25">
      <c r="A51" s="418">
        <v>89</v>
      </c>
      <c r="B51" s="418"/>
      <c r="C51" s="273" t="s">
        <v>349</v>
      </c>
      <c r="D51" s="274">
        <v>624.15332720026697</v>
      </c>
      <c r="E51" s="274">
        <v>40.934595783517601</v>
      </c>
      <c r="F51" s="275">
        <v>0.93149066328777474</v>
      </c>
      <c r="G51" s="274">
        <v>33.481305819612601</v>
      </c>
      <c r="H51" s="275">
        <v>2.5225355504052205</v>
      </c>
      <c r="I51" s="274">
        <v>36.964237931006792</v>
      </c>
      <c r="J51" s="275">
        <v>3.9208622085406399</v>
      </c>
      <c r="K51" s="274">
        <v>35.869940220340801</v>
      </c>
      <c r="L51" s="275">
        <v>1.8771136265149295</v>
      </c>
      <c r="M51" s="274">
        <v>41.399395942976611</v>
      </c>
      <c r="N51" s="275">
        <v>1.2556578915122898</v>
      </c>
      <c r="O51" s="274">
        <v>52.995560820206805</v>
      </c>
      <c r="P51" s="275">
        <v>1.7447573055731802</v>
      </c>
    </row>
    <row r="52" spans="1:41" s="208" customFormat="1" ht="14.25" customHeight="1" x14ac:dyDescent="0.25">
      <c r="A52" s="418">
        <v>90</v>
      </c>
      <c r="B52" s="418"/>
      <c r="C52" s="273" t="s">
        <v>350</v>
      </c>
      <c r="D52" s="274">
        <v>626.408267825596</v>
      </c>
      <c r="E52" s="274">
        <v>39.763495237748486</v>
      </c>
      <c r="F52" s="275">
        <v>0.88645720058143307</v>
      </c>
      <c r="G52" s="274">
        <v>26.121317598954807</v>
      </c>
      <c r="H52" s="275">
        <v>2.2109238475599202</v>
      </c>
      <c r="I52" s="274">
        <v>41.512988336930192</v>
      </c>
      <c r="J52" s="275">
        <v>3.8336364373667502</v>
      </c>
      <c r="K52" s="274">
        <v>39.080154757887598</v>
      </c>
      <c r="L52" s="275">
        <v>1.9126580636360295</v>
      </c>
      <c r="M52" s="274">
        <v>39.799897456418989</v>
      </c>
      <c r="N52" s="275">
        <v>1.1757512509099599</v>
      </c>
      <c r="O52" s="274">
        <v>48.491899544190687</v>
      </c>
      <c r="P52" s="275">
        <v>1.9285291699253695</v>
      </c>
    </row>
    <row r="53" spans="1:41" s="208" customFormat="1" ht="14.25" customHeight="1" x14ac:dyDescent="0.25">
      <c r="A53" s="418">
        <v>91</v>
      </c>
      <c r="B53" s="418"/>
      <c r="C53" s="273" t="s">
        <v>351</v>
      </c>
      <c r="D53" s="274">
        <v>632.27023476051102</v>
      </c>
      <c r="E53" s="274">
        <v>40.074518636228703</v>
      </c>
      <c r="F53" s="275">
        <v>0.93233543322452572</v>
      </c>
      <c r="G53" s="274">
        <v>29.520019253198495</v>
      </c>
      <c r="H53" s="275">
        <v>2.5065121514050297</v>
      </c>
      <c r="I53" s="274">
        <v>37.348453690599889</v>
      </c>
      <c r="J53" s="275">
        <v>3.6468889567434304</v>
      </c>
      <c r="K53" s="274">
        <v>37.881208981957201</v>
      </c>
      <c r="L53" s="275">
        <v>1.90643814825044</v>
      </c>
      <c r="M53" s="274">
        <v>41.139506768927902</v>
      </c>
      <c r="N53" s="275">
        <v>1.2529055531010598</v>
      </c>
      <c r="O53" s="274">
        <v>42.963174285729885</v>
      </c>
      <c r="P53" s="275">
        <v>1.84615200242077</v>
      </c>
    </row>
    <row r="54" spans="1:41" s="208" customFormat="1" ht="14.25" customHeight="1" x14ac:dyDescent="0.25">
      <c r="A54" s="418">
        <v>92</v>
      </c>
      <c r="B54" s="418"/>
      <c r="C54" s="273" t="s">
        <v>352</v>
      </c>
      <c r="D54" s="274">
        <v>633.85627190760101</v>
      </c>
      <c r="E54" s="274">
        <v>40.146290476006889</v>
      </c>
      <c r="F54" s="275">
        <v>0.91119594203556509</v>
      </c>
      <c r="G54" s="274">
        <v>30.628611637376</v>
      </c>
      <c r="H54" s="275">
        <v>2.61167347126367</v>
      </c>
      <c r="I54" s="274">
        <v>31.158192266407095</v>
      </c>
      <c r="J54" s="275">
        <v>3.699318681634741</v>
      </c>
      <c r="K54" s="274">
        <v>35.185737111488905</v>
      </c>
      <c r="L54" s="275">
        <v>1.8844233121882401</v>
      </c>
      <c r="M54" s="274">
        <v>41.122561810382095</v>
      </c>
      <c r="N54" s="275">
        <v>1.2167158264263902</v>
      </c>
      <c r="O54" s="274">
        <v>49.678252076130313</v>
      </c>
      <c r="P54" s="275">
        <v>1.8955550567944599</v>
      </c>
    </row>
    <row r="55" spans="1:41" s="208" customFormat="1" ht="14.25" customHeight="1" x14ac:dyDescent="0.25">
      <c r="A55" s="418">
        <v>93</v>
      </c>
      <c r="B55" s="418"/>
      <c r="C55" s="273" t="s">
        <v>353</v>
      </c>
      <c r="D55" s="274">
        <v>634.418634109339</v>
      </c>
      <c r="E55" s="274">
        <v>39.2641328625838</v>
      </c>
      <c r="F55" s="275">
        <v>0.92189000412194111</v>
      </c>
      <c r="G55" s="274">
        <v>27.202662851729997</v>
      </c>
      <c r="H55" s="275">
        <v>2.5461554493321894</v>
      </c>
      <c r="I55" s="274">
        <v>29.436030944176903</v>
      </c>
      <c r="J55" s="275">
        <v>3.8873249778658994</v>
      </c>
      <c r="K55" s="274">
        <v>37.488450573196097</v>
      </c>
      <c r="L55" s="275">
        <v>1.8968674796288305</v>
      </c>
      <c r="M55" s="274">
        <v>38.614963754479</v>
      </c>
      <c r="N55" s="275">
        <v>1.2386429907509102</v>
      </c>
      <c r="O55" s="274">
        <v>55.620982096285616</v>
      </c>
      <c r="P55" s="275">
        <v>1.7360871478783397</v>
      </c>
    </row>
    <row r="56" spans="1:41" s="208" customFormat="1" ht="14.25" customHeight="1" x14ac:dyDescent="0.25">
      <c r="A56" s="418">
        <v>94</v>
      </c>
      <c r="B56" s="418"/>
      <c r="C56" s="273" t="s">
        <v>354</v>
      </c>
      <c r="D56" s="274">
        <v>646.964144008272</v>
      </c>
      <c r="E56" s="274">
        <v>37.055361223888305</v>
      </c>
      <c r="F56" s="275">
        <v>0.88733644448492188</v>
      </c>
      <c r="G56" s="274">
        <v>17.339688341023098</v>
      </c>
      <c r="H56" s="275">
        <v>1.92883502324495</v>
      </c>
      <c r="I56" s="274">
        <v>27.754167140194209</v>
      </c>
      <c r="J56" s="275">
        <v>4.0222226788473598</v>
      </c>
      <c r="K56" s="274">
        <v>33.543078925591992</v>
      </c>
      <c r="L56" s="275">
        <v>1.8632470632679297</v>
      </c>
      <c r="M56" s="274">
        <v>37.736604629943507</v>
      </c>
      <c r="N56" s="275">
        <v>1.1854439505396297</v>
      </c>
      <c r="O56" s="274">
        <v>51.397842559986891</v>
      </c>
      <c r="P56" s="275">
        <v>1.8561733086018295</v>
      </c>
    </row>
    <row r="57" spans="1:41" s="208" customFormat="1" ht="14.25" customHeight="1" x14ac:dyDescent="0.25">
      <c r="A57" s="418">
        <v>95</v>
      </c>
      <c r="B57" s="418"/>
      <c r="C57" s="273" t="s">
        <v>355</v>
      </c>
      <c r="D57" s="274">
        <v>651.85405909057295</v>
      </c>
      <c r="E57" s="274">
        <v>36.64447138904</v>
      </c>
      <c r="F57" s="275">
        <v>0.90402345565087117</v>
      </c>
      <c r="G57" s="274">
        <v>28.542467165248592</v>
      </c>
      <c r="H57" s="275">
        <v>2.5274213028422299</v>
      </c>
      <c r="I57" s="274">
        <v>28.729828128060301</v>
      </c>
      <c r="J57" s="275">
        <v>3.8557278260980303</v>
      </c>
      <c r="K57" s="274">
        <v>33.817362133326405</v>
      </c>
      <c r="L57" s="275">
        <v>1.8668963193339096</v>
      </c>
      <c r="M57" s="274">
        <v>37.377144048219797</v>
      </c>
      <c r="N57" s="275">
        <v>1.2083618029450702</v>
      </c>
      <c r="O57" s="274">
        <v>42.472519218621294</v>
      </c>
      <c r="P57" s="275">
        <v>1.9152014000364304</v>
      </c>
    </row>
    <row r="58" spans="1:41" s="208" customFormat="1" ht="14.25" customHeight="1" x14ac:dyDescent="0.25">
      <c r="A58" s="418">
        <v>96</v>
      </c>
      <c r="B58" s="418"/>
      <c r="C58" s="273" t="s">
        <v>356</v>
      </c>
      <c r="D58" s="274">
        <v>655.51929867494903</v>
      </c>
      <c r="E58" s="274">
        <v>35.240407073629697</v>
      </c>
      <c r="F58" s="275">
        <v>0.93554835018607996</v>
      </c>
      <c r="G58" s="274">
        <v>25.522944293116002</v>
      </c>
      <c r="H58" s="275">
        <v>2.3477414166742805</v>
      </c>
      <c r="I58" s="274">
        <v>26.963090384200804</v>
      </c>
      <c r="J58" s="275">
        <v>3.44088426472939</v>
      </c>
      <c r="K58" s="274">
        <v>32.491539787667506</v>
      </c>
      <c r="L58" s="275">
        <v>1.9715402474696799</v>
      </c>
      <c r="M58" s="274">
        <v>35.139509593463607</v>
      </c>
      <c r="N58" s="275">
        <v>1.2511829682611004</v>
      </c>
      <c r="O58" s="274">
        <v>48.140242989775516</v>
      </c>
      <c r="P58" s="275">
        <v>1.8569893899185097</v>
      </c>
    </row>
    <row r="59" spans="1:41" s="208" customFormat="1" ht="14.25" customHeight="1" x14ac:dyDescent="0.25">
      <c r="A59" s="418">
        <v>97</v>
      </c>
      <c r="B59" s="418"/>
      <c r="C59" s="273" t="s">
        <v>357</v>
      </c>
      <c r="D59" s="274">
        <v>663.04089312319695</v>
      </c>
      <c r="E59" s="274">
        <v>34.153521394096288</v>
      </c>
      <c r="F59" s="275">
        <v>0.90180826858338115</v>
      </c>
      <c r="G59" s="274">
        <v>29.509911615723105</v>
      </c>
      <c r="H59" s="275">
        <v>2.8103456747712698</v>
      </c>
      <c r="I59" s="274">
        <v>35.360121254245605</v>
      </c>
      <c r="J59" s="275">
        <v>3.917174080473389</v>
      </c>
      <c r="K59" s="274">
        <v>33.303289247841597</v>
      </c>
      <c r="L59" s="275">
        <v>1.89769073906768</v>
      </c>
      <c r="M59" s="274">
        <v>34.494685592060215</v>
      </c>
      <c r="N59" s="275">
        <v>1.2017445888041001</v>
      </c>
      <c r="O59" s="274">
        <v>35.937578175224502</v>
      </c>
      <c r="P59" s="275">
        <v>1.7560281687646502</v>
      </c>
    </row>
    <row r="60" spans="1:41" s="208" customFormat="1" ht="14.25" customHeight="1" x14ac:dyDescent="0.25">
      <c r="A60" s="418">
        <v>98</v>
      </c>
      <c r="B60" s="418"/>
      <c r="C60" s="273" t="s">
        <v>358</v>
      </c>
      <c r="D60" s="274">
        <v>663.30450040526102</v>
      </c>
      <c r="E60" s="274">
        <v>33.435833521716901</v>
      </c>
      <c r="F60" s="275">
        <v>0.88072265148971218</v>
      </c>
      <c r="G60" s="274">
        <v>24.724955848874799</v>
      </c>
      <c r="H60" s="275">
        <v>2.4124306590849405</v>
      </c>
      <c r="I60" s="274">
        <v>23.241571691928005</v>
      </c>
      <c r="J60" s="275">
        <v>3.5177718282597494</v>
      </c>
      <c r="K60" s="274">
        <v>30.592347111945401</v>
      </c>
      <c r="L60" s="275">
        <v>1.76580227702987</v>
      </c>
      <c r="M60" s="274">
        <v>33.7664000748834</v>
      </c>
      <c r="N60" s="275">
        <v>1.1825846559317701</v>
      </c>
      <c r="O60" s="274">
        <v>42.871248497606885</v>
      </c>
      <c r="P60" s="275">
        <v>1.9398234766842597</v>
      </c>
    </row>
    <row r="61" spans="1:41" s="208" customFormat="1" ht="14.25" customHeight="1" x14ac:dyDescent="0.25">
      <c r="A61" s="418">
        <v>99</v>
      </c>
      <c r="B61" s="418"/>
      <c r="C61" s="273" t="s">
        <v>359</v>
      </c>
      <c r="D61" s="274">
        <v>666.74567379988196</v>
      </c>
      <c r="E61" s="274">
        <v>32.559300204417802</v>
      </c>
      <c r="F61" s="275">
        <v>0.85794627483171004</v>
      </c>
      <c r="G61" s="274">
        <v>33.686409426021001</v>
      </c>
      <c r="H61" s="275">
        <v>3.031661784302</v>
      </c>
      <c r="I61" s="274">
        <v>27.417246058865601</v>
      </c>
      <c r="J61" s="275">
        <v>3.5987698341852301</v>
      </c>
      <c r="K61" s="274">
        <v>27.311477190299406</v>
      </c>
      <c r="L61" s="275">
        <v>1.7197096292855802</v>
      </c>
      <c r="M61" s="274">
        <v>32.726213128232395</v>
      </c>
      <c r="N61" s="275">
        <v>1.1436861191992302</v>
      </c>
      <c r="O61" s="274">
        <v>42.575359262391608</v>
      </c>
      <c r="P61" s="275">
        <v>1.8017877670276905</v>
      </c>
    </row>
    <row r="62" spans="1:41" s="208" customFormat="1" ht="14.25" customHeight="1" x14ac:dyDescent="0.25">
      <c r="A62" s="418" t="s">
        <v>427</v>
      </c>
      <c r="B62" s="418"/>
      <c r="C62" s="273" t="s">
        <v>345</v>
      </c>
      <c r="D62" s="274">
        <v>695.73546816865405</v>
      </c>
      <c r="E62" s="274">
        <v>28.677931297531305</v>
      </c>
      <c r="F62" s="275">
        <v>0.84182145989485291</v>
      </c>
      <c r="G62" s="274">
        <v>26.093226548962203</v>
      </c>
      <c r="H62" s="275">
        <v>2.3309418318955095</v>
      </c>
      <c r="I62" s="274">
        <v>26.4006138001686</v>
      </c>
      <c r="J62" s="275">
        <v>3.7853987899815409</v>
      </c>
      <c r="K62" s="274">
        <v>24.327936455467896</v>
      </c>
      <c r="L62" s="275">
        <v>1.6471162029797195</v>
      </c>
      <c r="M62" s="274">
        <v>28.980965153329706</v>
      </c>
      <c r="N62" s="275">
        <v>1.1341416435261797</v>
      </c>
      <c r="O62" s="274">
        <v>37.549610172306302</v>
      </c>
      <c r="P62" s="275">
        <v>1.8629276835812401</v>
      </c>
    </row>
    <row r="63" spans="1:41" s="208" customFormat="1" ht="14.25" customHeight="1" x14ac:dyDescent="0.25">
      <c r="A63" s="418" t="s">
        <v>428</v>
      </c>
      <c r="B63" s="418"/>
      <c r="C63" s="273" t="s">
        <v>335</v>
      </c>
      <c r="D63" s="274">
        <v>726.48459996170197</v>
      </c>
      <c r="E63" s="274">
        <v>23.109131852843003</v>
      </c>
      <c r="F63" s="275">
        <v>0.79310671730511217</v>
      </c>
      <c r="G63" s="274">
        <v>15.401402802552299</v>
      </c>
      <c r="H63" s="275">
        <v>1.8302783382855401</v>
      </c>
      <c r="I63" s="274">
        <v>26.412116681865097</v>
      </c>
      <c r="J63" s="275">
        <v>3.8921973422877594</v>
      </c>
      <c r="K63" s="274">
        <v>22.340942542569305</v>
      </c>
      <c r="L63" s="275">
        <v>1.5867271721753002</v>
      </c>
      <c r="M63" s="274">
        <v>23.1656755680144</v>
      </c>
      <c r="N63" s="275">
        <v>1.0710043395049202</v>
      </c>
      <c r="O63" s="274">
        <v>28.414366579146595</v>
      </c>
      <c r="P63" s="275">
        <v>1.6831095585841396</v>
      </c>
    </row>
    <row r="64" spans="1:41" s="208" customFormat="1" ht="14.25" customHeight="1" thickBot="1" x14ac:dyDescent="0.3">
      <c r="A64" s="421">
        <v>103</v>
      </c>
      <c r="B64" s="421"/>
      <c r="C64" s="276" t="s">
        <v>360</v>
      </c>
      <c r="D64" s="277">
        <v>732.53106776649599</v>
      </c>
      <c r="E64" s="277">
        <v>23.127161161404995</v>
      </c>
      <c r="F64" s="278">
        <v>0.78072587072593613</v>
      </c>
      <c r="G64" s="277">
        <v>21.133266569109299</v>
      </c>
      <c r="H64" s="278">
        <v>2.1238927774077294</v>
      </c>
      <c r="I64" s="277">
        <v>17.8113562274259</v>
      </c>
      <c r="J64" s="278">
        <v>3.2437801491068492</v>
      </c>
      <c r="K64" s="277">
        <v>18.342720907930602</v>
      </c>
      <c r="L64" s="278">
        <v>1.4172577493429399</v>
      </c>
      <c r="M64" s="277">
        <v>24.016316711243704</v>
      </c>
      <c r="N64" s="278">
        <v>1.0634867055633201</v>
      </c>
      <c r="O64" s="277">
        <v>28.414612054066598</v>
      </c>
      <c r="P64" s="278">
        <v>1.8108212431154296</v>
      </c>
    </row>
    <row r="65" spans="1:16" s="208" customFormat="1" ht="15" customHeight="1" thickBot="1" x14ac:dyDescent="0.3">
      <c r="A65" s="422" t="s">
        <v>361</v>
      </c>
      <c r="B65" s="423"/>
      <c r="C65" s="423"/>
      <c r="D65" s="423"/>
      <c r="E65" s="423"/>
      <c r="F65" s="423"/>
      <c r="G65" s="423"/>
      <c r="H65" s="423"/>
      <c r="I65" s="423"/>
      <c r="J65" s="423"/>
      <c r="K65" s="423"/>
      <c r="L65" s="423"/>
      <c r="M65" s="423"/>
      <c r="N65" s="423"/>
      <c r="O65" s="423"/>
      <c r="P65" s="424"/>
    </row>
    <row r="66" spans="1:16" s="208" customFormat="1" ht="14.25" customHeight="1" x14ac:dyDescent="0.25">
      <c r="A66" s="425">
        <v>7</v>
      </c>
      <c r="B66" s="425"/>
      <c r="C66" s="270" t="s">
        <v>362</v>
      </c>
      <c r="D66" s="271">
        <v>421.37672056296901</v>
      </c>
      <c r="E66" s="271">
        <v>78.478100755979781</v>
      </c>
      <c r="F66" s="272">
        <v>0.75572420585015021</v>
      </c>
      <c r="G66" s="271">
        <v>54.004441938161712</v>
      </c>
      <c r="H66" s="272">
        <v>2.7543234907357088</v>
      </c>
      <c r="I66" s="271">
        <v>62.975203461162003</v>
      </c>
      <c r="J66" s="272">
        <v>3.8231206509014495</v>
      </c>
      <c r="K66" s="271">
        <v>72.343458618552802</v>
      </c>
      <c r="L66" s="272">
        <v>1.7333533796342404</v>
      </c>
      <c r="M66" s="271">
        <v>80.75848520545361</v>
      </c>
      <c r="N66" s="272">
        <v>0.98200473690889412</v>
      </c>
      <c r="O66" s="271">
        <v>89.649258211714383</v>
      </c>
      <c r="P66" s="272">
        <v>1.1588220362006703</v>
      </c>
    </row>
    <row r="67" spans="1:16" s="208" customFormat="1" ht="14.25" customHeight="1" x14ac:dyDescent="0.25">
      <c r="A67" s="418">
        <v>10</v>
      </c>
      <c r="B67" s="418"/>
      <c r="C67" s="273" t="s">
        <v>363</v>
      </c>
      <c r="D67" s="274">
        <v>436.573680374003</v>
      </c>
      <c r="E67" s="274">
        <v>76.178641311305483</v>
      </c>
      <c r="F67" s="275">
        <v>0.77953615459667602</v>
      </c>
      <c r="G67" s="274">
        <v>48.380262766761</v>
      </c>
      <c r="H67" s="275">
        <v>2.9227111426493302</v>
      </c>
      <c r="I67" s="274">
        <v>51.580157281370113</v>
      </c>
      <c r="J67" s="275">
        <v>4.0142216139510092</v>
      </c>
      <c r="K67" s="274">
        <v>63.8037825218573</v>
      </c>
      <c r="L67" s="275">
        <v>1.9092614850140199</v>
      </c>
      <c r="M67" s="274">
        <v>80.164032353246796</v>
      </c>
      <c r="N67" s="275">
        <v>0.99035575824946875</v>
      </c>
      <c r="O67" s="274">
        <v>90.690863552505377</v>
      </c>
      <c r="P67" s="275">
        <v>1.0657546520854599</v>
      </c>
    </row>
    <row r="68" spans="1:16" s="208" customFormat="1" ht="14.25" customHeight="1" x14ac:dyDescent="0.25">
      <c r="A68" s="418">
        <v>11</v>
      </c>
      <c r="B68" s="418"/>
      <c r="C68" s="273" t="s">
        <v>364</v>
      </c>
      <c r="D68" s="274">
        <v>440.95505307465498</v>
      </c>
      <c r="E68" s="274">
        <v>75.388569794563111</v>
      </c>
      <c r="F68" s="275">
        <v>0.77658431026364561</v>
      </c>
      <c r="G68" s="274">
        <v>47.363698717417407</v>
      </c>
      <c r="H68" s="275">
        <v>2.8485440389778196</v>
      </c>
      <c r="I68" s="274">
        <v>52.825015050031809</v>
      </c>
      <c r="J68" s="275">
        <v>3.8950704957534095</v>
      </c>
      <c r="K68" s="274">
        <v>63.793724229783997</v>
      </c>
      <c r="L68" s="275">
        <v>1.8900084756588504</v>
      </c>
      <c r="M68" s="274">
        <v>78.98487754210899</v>
      </c>
      <c r="N68" s="275">
        <v>0.98843203841013882</v>
      </c>
      <c r="O68" s="274">
        <v>91.110508315746486</v>
      </c>
      <c r="P68" s="275">
        <v>1.0786836187451403</v>
      </c>
    </row>
    <row r="69" spans="1:16" s="208" customFormat="1" ht="14.25" customHeight="1" x14ac:dyDescent="0.25">
      <c r="A69" s="418">
        <v>14</v>
      </c>
      <c r="B69" s="418"/>
      <c r="C69" s="273" t="s">
        <v>365</v>
      </c>
      <c r="D69" s="274">
        <v>446.97518437880899</v>
      </c>
      <c r="E69" s="274">
        <v>73.172758611884603</v>
      </c>
      <c r="F69" s="275">
        <v>0.80088887610296899</v>
      </c>
      <c r="G69" s="274">
        <v>52.301356715740305</v>
      </c>
      <c r="H69" s="275">
        <v>3.0603380962277495</v>
      </c>
      <c r="I69" s="274">
        <v>70.770913867160687</v>
      </c>
      <c r="J69" s="275">
        <v>3.5091076543893287</v>
      </c>
      <c r="K69" s="274">
        <v>68.931604788020891</v>
      </c>
      <c r="L69" s="275">
        <v>1.7980849054259003</v>
      </c>
      <c r="M69" s="274">
        <v>74.065661713409909</v>
      </c>
      <c r="N69" s="275">
        <v>1.0484985478570101</v>
      </c>
      <c r="O69" s="274">
        <v>87.593522004493593</v>
      </c>
      <c r="P69" s="275">
        <v>1.2514624093340101</v>
      </c>
    </row>
    <row r="70" spans="1:16" s="208" customFormat="1" ht="14.25" customHeight="1" x14ac:dyDescent="0.25">
      <c r="A70" s="418">
        <v>15</v>
      </c>
      <c r="B70" s="418"/>
      <c r="C70" s="273" t="s">
        <v>366</v>
      </c>
      <c r="D70" s="274">
        <v>448.45687697674799</v>
      </c>
      <c r="E70" s="274">
        <v>73.855561412553882</v>
      </c>
      <c r="F70" s="275">
        <v>0.79969485003994911</v>
      </c>
      <c r="G70" s="274">
        <v>53.516173787053113</v>
      </c>
      <c r="H70" s="275">
        <v>2.6684898294687405</v>
      </c>
      <c r="I70" s="274">
        <v>64.262199556063123</v>
      </c>
      <c r="J70" s="275">
        <v>3.9440229709714192</v>
      </c>
      <c r="K70" s="274">
        <v>70.461008393445297</v>
      </c>
      <c r="L70" s="275">
        <v>1.77883753086052</v>
      </c>
      <c r="M70" s="274">
        <v>75.253976705201595</v>
      </c>
      <c r="N70" s="275">
        <v>1.0538525522023201</v>
      </c>
      <c r="O70" s="274">
        <v>82.901917497371443</v>
      </c>
      <c r="P70" s="275">
        <v>1.3244345965950497</v>
      </c>
    </row>
    <row r="71" spans="1:16" s="208" customFormat="1" ht="14.25" customHeight="1" x14ac:dyDescent="0.25">
      <c r="A71" s="418">
        <v>17</v>
      </c>
      <c r="B71" s="418"/>
      <c r="C71" s="273" t="s">
        <v>367</v>
      </c>
      <c r="D71" s="274">
        <v>454.43087700654098</v>
      </c>
      <c r="E71" s="274">
        <v>73.515437235322395</v>
      </c>
      <c r="F71" s="275">
        <v>0.78583883905634788</v>
      </c>
      <c r="G71" s="274">
        <v>51.9277770190116</v>
      </c>
      <c r="H71" s="275">
        <v>2.71674597698</v>
      </c>
      <c r="I71" s="274">
        <v>62.475299452673511</v>
      </c>
      <c r="J71" s="275">
        <v>3.9241992338496714</v>
      </c>
      <c r="K71" s="274">
        <v>69.220059709786497</v>
      </c>
      <c r="L71" s="275">
        <v>1.8854743754443404</v>
      </c>
      <c r="M71" s="274">
        <v>74.946956841774309</v>
      </c>
      <c r="N71" s="275">
        <v>1.0113640069551799</v>
      </c>
      <c r="O71" s="274">
        <v>85.097497663797611</v>
      </c>
      <c r="P71" s="275">
        <v>1.3140791644890701</v>
      </c>
    </row>
    <row r="72" spans="1:16" s="208" customFormat="1" ht="14.25" customHeight="1" x14ac:dyDescent="0.25">
      <c r="A72" s="418">
        <v>18</v>
      </c>
      <c r="B72" s="418"/>
      <c r="C72" s="273" t="s">
        <v>368</v>
      </c>
      <c r="D72" s="274">
        <v>456.131143975859</v>
      </c>
      <c r="E72" s="274">
        <v>71.166599689182107</v>
      </c>
      <c r="F72" s="275">
        <v>0.85629782526159182</v>
      </c>
      <c r="G72" s="274">
        <v>57.168754545973286</v>
      </c>
      <c r="H72" s="275">
        <v>2.9216246432086495</v>
      </c>
      <c r="I72" s="274">
        <v>57.008428988265315</v>
      </c>
      <c r="J72" s="275">
        <v>4.0335935186553602</v>
      </c>
      <c r="K72" s="274">
        <v>63.323487279157199</v>
      </c>
      <c r="L72" s="275">
        <v>1.9865960541175995</v>
      </c>
      <c r="M72" s="274">
        <v>72.807957625197375</v>
      </c>
      <c r="N72" s="275">
        <v>1.11839127631207</v>
      </c>
      <c r="O72" s="274">
        <v>84.904459747573725</v>
      </c>
      <c r="P72" s="275">
        <v>1.2900023410792703</v>
      </c>
    </row>
    <row r="73" spans="1:16" s="208" customFormat="1" ht="14.25" customHeight="1" x14ac:dyDescent="0.25">
      <c r="A73" s="418">
        <v>20</v>
      </c>
      <c r="B73" s="418"/>
      <c r="C73" s="273" t="s">
        <v>369</v>
      </c>
      <c r="D73" s="274">
        <v>460.54656595044401</v>
      </c>
      <c r="E73" s="274">
        <v>71.560861129797701</v>
      </c>
      <c r="F73" s="275">
        <v>0.81845087717636011</v>
      </c>
      <c r="G73" s="274">
        <v>46.824765211855912</v>
      </c>
      <c r="H73" s="275">
        <v>2.7303090120004301</v>
      </c>
      <c r="I73" s="274">
        <v>61.244856531600718</v>
      </c>
      <c r="J73" s="275">
        <v>3.9258990397470304</v>
      </c>
      <c r="K73" s="274">
        <v>63.20312449814061</v>
      </c>
      <c r="L73" s="275">
        <v>1.9623840610479903</v>
      </c>
      <c r="M73" s="274">
        <v>74.046085022581991</v>
      </c>
      <c r="N73" s="275">
        <v>1.0520837966196601</v>
      </c>
      <c r="O73" s="274">
        <v>85.757071280642009</v>
      </c>
      <c r="P73" s="275">
        <v>1.3880253125372601</v>
      </c>
    </row>
    <row r="74" spans="1:16" s="208" customFormat="1" ht="14.25" customHeight="1" x14ac:dyDescent="0.25">
      <c r="A74" s="418">
        <v>21</v>
      </c>
      <c r="B74" s="418"/>
      <c r="C74" s="273" t="s">
        <v>370</v>
      </c>
      <c r="D74" s="274">
        <v>463.36167205016</v>
      </c>
      <c r="E74" s="274">
        <v>71.103119691494385</v>
      </c>
      <c r="F74" s="275">
        <v>0.86030695932762891</v>
      </c>
      <c r="G74" s="274">
        <v>44.331710729846591</v>
      </c>
      <c r="H74" s="275">
        <v>2.9100956584475788</v>
      </c>
      <c r="I74" s="274">
        <v>50.378190791933989</v>
      </c>
      <c r="J74" s="275">
        <v>4.0698786661950308</v>
      </c>
      <c r="K74" s="274">
        <v>60.737696160292991</v>
      </c>
      <c r="L74" s="275">
        <v>1.9308110795785205</v>
      </c>
      <c r="M74" s="274">
        <v>74.025384788284725</v>
      </c>
      <c r="N74" s="275">
        <v>1.1296752013978701</v>
      </c>
      <c r="O74" s="274">
        <v>88.370756376561886</v>
      </c>
      <c r="P74" s="275">
        <v>1.1828204822465798</v>
      </c>
    </row>
    <row r="75" spans="1:16" s="208" customFormat="1" ht="14.25" customHeight="1" x14ac:dyDescent="0.25">
      <c r="A75" s="418">
        <v>23</v>
      </c>
      <c r="B75" s="418"/>
      <c r="C75" s="273" t="s">
        <v>371</v>
      </c>
      <c r="D75" s="274">
        <v>476.50249506108901</v>
      </c>
      <c r="E75" s="274">
        <v>69.487941700030305</v>
      </c>
      <c r="F75" s="275">
        <v>0.86968533883440702</v>
      </c>
      <c r="G75" s="274">
        <v>36.994106585092602</v>
      </c>
      <c r="H75" s="275">
        <v>2.938868280816191</v>
      </c>
      <c r="I75" s="274">
        <v>50.62795810017991</v>
      </c>
      <c r="J75" s="275">
        <v>4.1017035940120508</v>
      </c>
      <c r="K75" s="274">
        <v>59.428188587650581</v>
      </c>
      <c r="L75" s="275">
        <v>1.91385852594068</v>
      </c>
      <c r="M75" s="274">
        <v>72.492535860463889</v>
      </c>
      <c r="N75" s="275">
        <v>1.1473896510235</v>
      </c>
      <c r="O75" s="274">
        <v>88.54471157775869</v>
      </c>
      <c r="P75" s="275">
        <v>1.1609122122556801</v>
      </c>
    </row>
    <row r="76" spans="1:16" s="208" customFormat="1" ht="14.25" customHeight="1" x14ac:dyDescent="0.25">
      <c r="A76" s="418">
        <v>24</v>
      </c>
      <c r="B76" s="418"/>
      <c r="C76" s="273" t="s">
        <v>372</v>
      </c>
      <c r="D76" s="274">
        <v>480.13148864418099</v>
      </c>
      <c r="E76" s="274">
        <v>69.790865033920113</v>
      </c>
      <c r="F76" s="275">
        <v>0.86198974247555493</v>
      </c>
      <c r="G76" s="274">
        <v>43.3454217810053</v>
      </c>
      <c r="H76" s="275">
        <v>2.9984941356009203</v>
      </c>
      <c r="I76" s="274">
        <v>50.832457631933806</v>
      </c>
      <c r="J76" s="275">
        <v>4.1515037796931198</v>
      </c>
      <c r="K76" s="274">
        <v>61.948584980905586</v>
      </c>
      <c r="L76" s="275">
        <v>1.9316408396935001</v>
      </c>
      <c r="M76" s="274">
        <v>73.061699267314822</v>
      </c>
      <c r="N76" s="275">
        <v>1.1277909819288598</v>
      </c>
      <c r="O76" s="274">
        <v>78.598168467039926</v>
      </c>
      <c r="P76" s="275">
        <v>1.4628418915003301</v>
      </c>
    </row>
    <row r="77" spans="1:16" s="208" customFormat="1" ht="14.25" customHeight="1" x14ac:dyDescent="0.25">
      <c r="A77" s="418">
        <v>25</v>
      </c>
      <c r="B77" s="418"/>
      <c r="C77" s="273" t="s">
        <v>373</v>
      </c>
      <c r="D77" s="274">
        <v>480.60488338822199</v>
      </c>
      <c r="E77" s="274">
        <v>69.119958289185078</v>
      </c>
      <c r="F77" s="275">
        <v>0.82916174781217733</v>
      </c>
      <c r="G77" s="274">
        <v>46.665116510401802</v>
      </c>
      <c r="H77" s="275">
        <v>2.920690018240141</v>
      </c>
      <c r="I77" s="274">
        <v>58.10317361486949</v>
      </c>
      <c r="J77" s="275">
        <v>4.1079717901918507</v>
      </c>
      <c r="K77" s="274">
        <v>64.002104915301999</v>
      </c>
      <c r="L77" s="275">
        <v>1.8264484104626704</v>
      </c>
      <c r="M77" s="274">
        <v>71.171433231273099</v>
      </c>
      <c r="N77" s="275">
        <v>1.0827850768348</v>
      </c>
      <c r="O77" s="274">
        <v>78.295855929986871</v>
      </c>
      <c r="P77" s="275">
        <v>1.5417875703289805</v>
      </c>
    </row>
    <row r="78" spans="1:16" s="208" customFormat="1" ht="14.25" customHeight="1" x14ac:dyDescent="0.25">
      <c r="A78" s="418">
        <v>26</v>
      </c>
      <c r="B78" s="418"/>
      <c r="C78" s="273" t="s">
        <v>374</v>
      </c>
      <c r="D78" s="274">
        <v>481.65821415280601</v>
      </c>
      <c r="E78" s="274">
        <v>67.888384654817685</v>
      </c>
      <c r="F78" s="275">
        <v>0.85646901440881484</v>
      </c>
      <c r="G78" s="274">
        <v>52.596375659272589</v>
      </c>
      <c r="H78" s="275">
        <v>2.8315187101830999</v>
      </c>
      <c r="I78" s="274">
        <v>44.622554888000096</v>
      </c>
      <c r="J78" s="275">
        <v>4.0936898134399291</v>
      </c>
      <c r="K78" s="274">
        <v>60.08958350029512</v>
      </c>
      <c r="L78" s="275">
        <v>1.9190637050776596</v>
      </c>
      <c r="M78" s="274">
        <v>69.968835979794804</v>
      </c>
      <c r="N78" s="275">
        <v>1.1239777901295402</v>
      </c>
      <c r="O78" s="274">
        <v>79.681544541495811</v>
      </c>
      <c r="P78" s="275">
        <v>1.3984083112115298</v>
      </c>
    </row>
    <row r="79" spans="1:16" s="208" customFormat="1" ht="14.25" customHeight="1" x14ac:dyDescent="0.25">
      <c r="A79" s="418">
        <v>31</v>
      </c>
      <c r="B79" s="418"/>
      <c r="C79" s="273" t="s">
        <v>375</v>
      </c>
      <c r="D79" s="274">
        <v>489.21825132968797</v>
      </c>
      <c r="E79" s="274">
        <v>68.067399641758101</v>
      </c>
      <c r="F79" s="275">
        <v>0.8655360847480339</v>
      </c>
      <c r="G79" s="274">
        <v>43.779991291247306</v>
      </c>
      <c r="H79" s="275">
        <v>2.8714299488592996</v>
      </c>
      <c r="I79" s="274">
        <v>58.259107259206885</v>
      </c>
      <c r="J79" s="275">
        <v>3.80829856740836</v>
      </c>
      <c r="K79" s="274">
        <v>59.11840189908721</v>
      </c>
      <c r="L79" s="275">
        <v>2.0116703894298098</v>
      </c>
      <c r="M79" s="274">
        <v>70.668368410323311</v>
      </c>
      <c r="N79" s="275">
        <v>1.1178873357977901</v>
      </c>
      <c r="O79" s="274">
        <v>82.398259452018394</v>
      </c>
      <c r="P79" s="275">
        <v>1.4938250106417996</v>
      </c>
    </row>
    <row r="80" spans="1:16" s="208" customFormat="1" ht="14.25" customHeight="1" x14ac:dyDescent="0.25">
      <c r="A80" s="418">
        <v>47</v>
      </c>
      <c r="B80" s="418"/>
      <c r="C80" s="273" t="s">
        <v>376</v>
      </c>
      <c r="D80" s="274">
        <v>537.447400310788</v>
      </c>
      <c r="E80" s="274">
        <v>58.535418000419305</v>
      </c>
      <c r="F80" s="275">
        <v>0.90092122083248483</v>
      </c>
      <c r="G80" s="274">
        <v>45.087868173704003</v>
      </c>
      <c r="H80" s="275">
        <v>2.5738184668918098</v>
      </c>
      <c r="I80" s="274">
        <v>49.942443789625486</v>
      </c>
      <c r="J80" s="275">
        <v>4.1746223551137005</v>
      </c>
      <c r="K80" s="274">
        <v>54.597546427808304</v>
      </c>
      <c r="L80" s="275">
        <v>1.9603074430567404</v>
      </c>
      <c r="M80" s="274">
        <v>59.948906754603598</v>
      </c>
      <c r="N80" s="275">
        <v>1.1916369482743603</v>
      </c>
      <c r="O80" s="274">
        <v>64.696461732924305</v>
      </c>
      <c r="P80" s="275">
        <v>1.7123391086095701</v>
      </c>
    </row>
    <row r="81" spans="1:16" s="208" customFormat="1" ht="14.25" customHeight="1" x14ac:dyDescent="0.25">
      <c r="A81" s="418">
        <v>49</v>
      </c>
      <c r="B81" s="418"/>
      <c r="C81" s="273" t="s">
        <v>377</v>
      </c>
      <c r="D81" s="274">
        <v>542.87551359397196</v>
      </c>
      <c r="E81" s="274">
        <v>57.962428667740305</v>
      </c>
      <c r="F81" s="275">
        <v>0.93208843459277357</v>
      </c>
      <c r="G81" s="274">
        <v>39.618103499094197</v>
      </c>
      <c r="H81" s="275">
        <v>2.7620045801026296</v>
      </c>
      <c r="I81" s="274">
        <v>44.340353904073709</v>
      </c>
      <c r="J81" s="275">
        <v>3.9294691632020999</v>
      </c>
      <c r="K81" s="274">
        <v>52.248983066724001</v>
      </c>
      <c r="L81" s="275">
        <v>1.9721292627858495</v>
      </c>
      <c r="M81" s="274">
        <v>58.987436192697515</v>
      </c>
      <c r="N81" s="275">
        <v>1.2452340527846499</v>
      </c>
      <c r="O81" s="274">
        <v>74.109088492128606</v>
      </c>
      <c r="P81" s="275">
        <v>1.6244395608457403</v>
      </c>
    </row>
    <row r="82" spans="1:16" s="208" customFormat="1" ht="14.25" customHeight="1" x14ac:dyDescent="0.25">
      <c r="A82" s="418">
        <v>51</v>
      </c>
      <c r="B82" s="418"/>
      <c r="C82" s="273" t="s">
        <v>378</v>
      </c>
      <c r="D82" s="274">
        <v>544.69989565859498</v>
      </c>
      <c r="E82" s="274">
        <v>56.515297278448003</v>
      </c>
      <c r="F82" s="275">
        <v>0.9184650569798648</v>
      </c>
      <c r="G82" s="274">
        <v>35.482693779157302</v>
      </c>
      <c r="H82" s="275">
        <v>2.4531882749136096</v>
      </c>
      <c r="I82" s="274">
        <v>43.691354854824205</v>
      </c>
      <c r="J82" s="275">
        <v>3.8862025040576502</v>
      </c>
      <c r="K82" s="274">
        <v>48.587012296716303</v>
      </c>
      <c r="L82" s="275">
        <v>1.9849234969415901</v>
      </c>
      <c r="M82" s="274">
        <v>58.260693415793114</v>
      </c>
      <c r="N82" s="275">
        <v>1.2209647427703203</v>
      </c>
      <c r="O82" s="274">
        <v>73.489121697605114</v>
      </c>
      <c r="P82" s="275">
        <v>1.5953328699295295</v>
      </c>
    </row>
    <row r="83" spans="1:16" s="208" customFormat="1" ht="14.25" customHeight="1" x14ac:dyDescent="0.25">
      <c r="A83" s="418">
        <v>52</v>
      </c>
      <c r="B83" s="418"/>
      <c r="C83" s="273" t="s">
        <v>379</v>
      </c>
      <c r="D83" s="274">
        <v>547.04160701427099</v>
      </c>
      <c r="E83" s="274">
        <v>55.842795296756179</v>
      </c>
      <c r="F83" s="275">
        <v>0.91718149686762596</v>
      </c>
      <c r="G83" s="274">
        <v>37.407783140145114</v>
      </c>
      <c r="H83" s="275">
        <v>2.8550551300763392</v>
      </c>
      <c r="I83" s="274">
        <v>47.613188445785696</v>
      </c>
      <c r="J83" s="275">
        <v>4.1483491118431886</v>
      </c>
      <c r="K83" s="274">
        <v>48.589380568333297</v>
      </c>
      <c r="L83" s="275">
        <v>1.96931795005723</v>
      </c>
      <c r="M83" s="274">
        <v>57.39433199529131</v>
      </c>
      <c r="N83" s="275">
        <v>1.2165858915515197</v>
      </c>
      <c r="O83" s="274">
        <v>71.00313724263701</v>
      </c>
      <c r="P83" s="275">
        <v>1.6847475778974099</v>
      </c>
    </row>
    <row r="84" spans="1:16" s="208" customFormat="1" ht="14.25" customHeight="1" x14ac:dyDescent="0.25">
      <c r="A84" s="418">
        <v>54</v>
      </c>
      <c r="B84" s="418"/>
      <c r="C84" s="273" t="s">
        <v>380</v>
      </c>
      <c r="D84" s="274">
        <v>548.39808615322897</v>
      </c>
      <c r="E84" s="274">
        <v>55.754014029571294</v>
      </c>
      <c r="F84" s="275">
        <v>0.94099441804931105</v>
      </c>
      <c r="G84" s="274">
        <v>39.758286450793314</v>
      </c>
      <c r="H84" s="275">
        <v>2.7098177809948001</v>
      </c>
      <c r="I84" s="274">
        <v>44.550875586966406</v>
      </c>
      <c r="J84" s="275">
        <v>4.1813847608446686</v>
      </c>
      <c r="K84" s="274">
        <v>45.911824456186714</v>
      </c>
      <c r="L84" s="275">
        <v>1.9920303970140896</v>
      </c>
      <c r="M84" s="274">
        <v>57.672969529657806</v>
      </c>
      <c r="N84" s="275">
        <v>1.2546837472340395</v>
      </c>
      <c r="O84" s="274">
        <v>72.645520844238405</v>
      </c>
      <c r="P84" s="275">
        <v>1.6207055164507302</v>
      </c>
    </row>
    <row r="85" spans="1:16" s="208" customFormat="1" ht="14.25" customHeight="1" x14ac:dyDescent="0.25">
      <c r="A85" s="418">
        <v>55</v>
      </c>
      <c r="B85" s="418"/>
      <c r="C85" s="273" t="s">
        <v>381</v>
      </c>
      <c r="D85" s="274">
        <v>549.38990855199802</v>
      </c>
      <c r="E85" s="274">
        <v>54.952489234757195</v>
      </c>
      <c r="F85" s="275">
        <v>0.94658749535708997</v>
      </c>
      <c r="G85" s="274">
        <v>35.397373247682602</v>
      </c>
      <c r="H85" s="275">
        <v>2.8578484675741098</v>
      </c>
      <c r="I85" s="274">
        <v>40.942579292914886</v>
      </c>
      <c r="J85" s="275">
        <v>4.1402360634168716</v>
      </c>
      <c r="K85" s="274">
        <v>45.290523030707085</v>
      </c>
      <c r="L85" s="275">
        <v>2.0824272643954203</v>
      </c>
      <c r="M85" s="274">
        <v>56.774720189810097</v>
      </c>
      <c r="N85" s="275">
        <v>1.2553887458110999</v>
      </c>
      <c r="O85" s="274">
        <v>74.403434341440303</v>
      </c>
      <c r="P85" s="275">
        <v>1.5111821025507997</v>
      </c>
    </row>
    <row r="86" spans="1:16" s="208" customFormat="1" ht="14.25" customHeight="1" x14ac:dyDescent="0.25">
      <c r="A86" s="418">
        <v>56</v>
      </c>
      <c r="B86" s="418"/>
      <c r="C86" s="273" t="s">
        <v>382</v>
      </c>
      <c r="D86" s="274">
        <v>551.67450499655899</v>
      </c>
      <c r="E86" s="274">
        <v>54.811785188344082</v>
      </c>
      <c r="F86" s="275">
        <v>0.90770826919037217</v>
      </c>
      <c r="G86" s="274">
        <v>38.722158099784096</v>
      </c>
      <c r="H86" s="275">
        <v>2.69437809822255</v>
      </c>
      <c r="I86" s="274">
        <v>41.262490612118192</v>
      </c>
      <c r="J86" s="275">
        <v>3.680373603799671</v>
      </c>
      <c r="K86" s="274">
        <v>44.9251364644714</v>
      </c>
      <c r="L86" s="275">
        <v>1.9870778365225703</v>
      </c>
      <c r="M86" s="274">
        <v>56.367585010123712</v>
      </c>
      <c r="N86" s="275">
        <v>1.1979104935645701</v>
      </c>
      <c r="O86" s="274">
        <v>74.790493909710918</v>
      </c>
      <c r="P86" s="275">
        <v>1.5069272001663103</v>
      </c>
    </row>
    <row r="87" spans="1:16" s="208" customFormat="1" ht="14.25" customHeight="1" x14ac:dyDescent="0.25">
      <c r="A87" s="418">
        <v>57</v>
      </c>
      <c r="B87" s="418"/>
      <c r="C87" s="273" t="s">
        <v>383</v>
      </c>
      <c r="D87" s="274">
        <v>551.97216155255705</v>
      </c>
      <c r="E87" s="274">
        <v>54.905497620071891</v>
      </c>
      <c r="F87" s="275">
        <v>0.90760634842047228</v>
      </c>
      <c r="G87" s="274">
        <v>34.180060242442998</v>
      </c>
      <c r="H87" s="275">
        <v>2.9611833133483123</v>
      </c>
      <c r="I87" s="274">
        <v>46.87924681633411</v>
      </c>
      <c r="J87" s="275">
        <v>3.8811717060388911</v>
      </c>
      <c r="K87" s="274">
        <v>48.490294995444408</v>
      </c>
      <c r="L87" s="275">
        <v>1.9085320539035204</v>
      </c>
      <c r="M87" s="274">
        <v>56.904647590392891</v>
      </c>
      <c r="N87" s="275">
        <v>1.2059881740618899</v>
      </c>
      <c r="O87" s="274">
        <v>66.094032143392724</v>
      </c>
      <c r="P87" s="275">
        <v>1.6885969850342304</v>
      </c>
    </row>
    <row r="88" spans="1:16" s="208" customFormat="1" ht="14.25" customHeight="1" x14ac:dyDescent="0.25">
      <c r="A88" s="418">
        <v>58</v>
      </c>
      <c r="B88" s="418"/>
      <c r="C88" s="273" t="s">
        <v>384</v>
      </c>
      <c r="D88" s="274">
        <v>552.62678630301798</v>
      </c>
      <c r="E88" s="274">
        <v>55.859044800352407</v>
      </c>
      <c r="F88" s="275">
        <v>0.89754104926452882</v>
      </c>
      <c r="G88" s="274">
        <v>35.678823896646499</v>
      </c>
      <c r="H88" s="275">
        <v>2.6648314300995706</v>
      </c>
      <c r="I88" s="274">
        <v>37.451211497647101</v>
      </c>
      <c r="J88" s="275">
        <v>4.02125096106443</v>
      </c>
      <c r="K88" s="274">
        <v>47.252561576027198</v>
      </c>
      <c r="L88" s="275">
        <v>1.99363861158365</v>
      </c>
      <c r="M88" s="274">
        <v>58.1298837432822</v>
      </c>
      <c r="N88" s="275">
        <v>1.18380927008088</v>
      </c>
      <c r="O88" s="274">
        <v>70.335835830028515</v>
      </c>
      <c r="P88" s="275">
        <v>1.66932360045261</v>
      </c>
    </row>
    <row r="89" spans="1:16" s="208" customFormat="1" ht="14.25" customHeight="1" x14ac:dyDescent="0.25">
      <c r="A89" s="418">
        <v>62</v>
      </c>
      <c r="B89" s="418"/>
      <c r="C89" s="273" t="s">
        <v>385</v>
      </c>
      <c r="D89" s="274">
        <v>555.15521948348896</v>
      </c>
      <c r="E89" s="274">
        <v>54.648449179544691</v>
      </c>
      <c r="F89" s="275">
        <v>0.92115275546932018</v>
      </c>
      <c r="G89" s="274">
        <v>34.392149444690702</v>
      </c>
      <c r="H89" s="275">
        <v>2.7304020047189006</v>
      </c>
      <c r="I89" s="274">
        <v>38.691731125521095</v>
      </c>
      <c r="J89" s="275">
        <v>3.6751894170338</v>
      </c>
      <c r="K89" s="274">
        <v>44.133960809361596</v>
      </c>
      <c r="L89" s="275">
        <v>1.9403667239711899</v>
      </c>
      <c r="M89" s="274">
        <v>56.896848201036313</v>
      </c>
      <c r="N89" s="275">
        <v>1.2266756311160598</v>
      </c>
      <c r="O89" s="274">
        <v>73.320314489855377</v>
      </c>
      <c r="P89" s="275">
        <v>1.56025098006248</v>
      </c>
    </row>
    <row r="90" spans="1:16" s="208" customFormat="1" ht="14.25" customHeight="1" x14ac:dyDescent="0.25">
      <c r="A90" s="418">
        <v>70</v>
      </c>
      <c r="B90" s="418"/>
      <c r="C90" s="273" t="s">
        <v>386</v>
      </c>
      <c r="D90" s="274">
        <v>577.69913391840305</v>
      </c>
      <c r="E90" s="274">
        <v>48.843687987434087</v>
      </c>
      <c r="F90" s="275">
        <v>0.9473413043540938</v>
      </c>
      <c r="G90" s="274">
        <v>33.025073670734201</v>
      </c>
      <c r="H90" s="275">
        <v>2.5678218579112202</v>
      </c>
      <c r="I90" s="274">
        <v>34.084079349886515</v>
      </c>
      <c r="J90" s="275">
        <v>3.5963674488314199</v>
      </c>
      <c r="K90" s="274">
        <v>38.602096505423695</v>
      </c>
      <c r="L90" s="275">
        <v>1.8773049800671504</v>
      </c>
      <c r="M90" s="274">
        <v>49.799044098853315</v>
      </c>
      <c r="N90" s="275">
        <v>1.2776318330764398</v>
      </c>
      <c r="O90" s="274">
        <v>74.0869609203491</v>
      </c>
      <c r="P90" s="275">
        <v>1.7262574855404902</v>
      </c>
    </row>
    <row r="91" spans="1:16" s="208" customFormat="1" ht="14.25" customHeight="1" x14ac:dyDescent="0.25">
      <c r="A91" s="418">
        <v>72</v>
      </c>
      <c r="B91" s="418"/>
      <c r="C91" s="273" t="s">
        <v>387</v>
      </c>
      <c r="D91" s="274">
        <v>581.64994805834897</v>
      </c>
      <c r="E91" s="274">
        <v>49.186046230454707</v>
      </c>
      <c r="F91" s="275">
        <v>0.91638025795403122</v>
      </c>
      <c r="G91" s="274">
        <v>32.254940013565594</v>
      </c>
      <c r="H91" s="275">
        <v>2.5132550686937498</v>
      </c>
      <c r="I91" s="274">
        <v>36.114894923602499</v>
      </c>
      <c r="J91" s="275">
        <v>3.6166406342210302</v>
      </c>
      <c r="K91" s="274">
        <v>39.253184484422597</v>
      </c>
      <c r="L91" s="275">
        <v>1.96930929024585</v>
      </c>
      <c r="M91" s="274">
        <v>50.537343760439491</v>
      </c>
      <c r="N91" s="275">
        <v>1.2176818677859103</v>
      </c>
      <c r="O91" s="274">
        <v>71.281849271637611</v>
      </c>
      <c r="P91" s="275">
        <v>1.69727734016312</v>
      </c>
    </row>
    <row r="92" spans="1:16" s="208" customFormat="1" ht="14.25" customHeight="1" x14ac:dyDescent="0.25">
      <c r="A92" s="418">
        <v>74</v>
      </c>
      <c r="B92" s="418"/>
      <c r="C92" s="273" t="s">
        <v>388</v>
      </c>
      <c r="D92" s="274">
        <v>585.97750093891204</v>
      </c>
      <c r="E92" s="274">
        <v>49.029817141453208</v>
      </c>
      <c r="F92" s="275">
        <v>0.93347736882544308</v>
      </c>
      <c r="G92" s="274">
        <v>34.92650424723999</v>
      </c>
      <c r="H92" s="275">
        <v>2.5951239798512198</v>
      </c>
      <c r="I92" s="274">
        <v>33.512764602515098</v>
      </c>
      <c r="J92" s="275">
        <v>3.6311230062275297</v>
      </c>
      <c r="K92" s="274">
        <v>43.23966810234819</v>
      </c>
      <c r="L92" s="275">
        <v>1.9536510329794401</v>
      </c>
      <c r="M92" s="274">
        <v>50.193669472314497</v>
      </c>
      <c r="N92" s="275">
        <v>1.2456544347436502</v>
      </c>
      <c r="O92" s="274">
        <v>62.064191372018669</v>
      </c>
      <c r="P92" s="275">
        <v>1.7269308920650397</v>
      </c>
    </row>
    <row r="93" spans="1:16" s="208" customFormat="1" ht="14.25" customHeight="1" x14ac:dyDescent="0.25">
      <c r="A93" s="418">
        <v>77</v>
      </c>
      <c r="B93" s="418"/>
      <c r="C93" s="273" t="s">
        <v>389</v>
      </c>
      <c r="D93" s="274">
        <v>594.70839379363201</v>
      </c>
      <c r="E93" s="274">
        <v>46.254709430329505</v>
      </c>
      <c r="F93" s="275">
        <v>0.94201435672822875</v>
      </c>
      <c r="G93" s="274">
        <v>30.840684472458101</v>
      </c>
      <c r="H93" s="275">
        <v>2.8400573274994998</v>
      </c>
      <c r="I93" s="274">
        <v>32.213089666625997</v>
      </c>
      <c r="J93" s="275">
        <v>3.7099276512054495</v>
      </c>
      <c r="K93" s="274">
        <v>37.508178220298497</v>
      </c>
      <c r="L93" s="275">
        <v>1.8702485870720504</v>
      </c>
      <c r="M93" s="274">
        <v>47.377687486088803</v>
      </c>
      <c r="N93" s="275">
        <v>1.2683222282120499</v>
      </c>
      <c r="O93" s="274">
        <v>66.682698795624603</v>
      </c>
      <c r="P93" s="275">
        <v>1.7336244708595501</v>
      </c>
    </row>
    <row r="94" spans="1:16" s="208" customFormat="1" ht="14.25" customHeight="1" x14ac:dyDescent="0.25">
      <c r="A94" s="418">
        <v>80</v>
      </c>
      <c r="B94" s="418"/>
      <c r="C94" s="273" t="s">
        <v>390</v>
      </c>
      <c r="D94" s="274">
        <v>597.67836917156205</v>
      </c>
      <c r="E94" s="274">
        <v>46.49046966268719</v>
      </c>
      <c r="F94" s="275">
        <v>0.90259285331483119</v>
      </c>
      <c r="G94" s="274">
        <v>30.416641791888097</v>
      </c>
      <c r="H94" s="275">
        <v>2.4622154799251912</v>
      </c>
      <c r="I94" s="274">
        <v>33.464193754928907</v>
      </c>
      <c r="J94" s="275">
        <v>4.0356412262409398</v>
      </c>
      <c r="K94" s="274">
        <v>39.556713924333685</v>
      </c>
      <c r="L94" s="275">
        <v>1.9399771689540404</v>
      </c>
      <c r="M94" s="274">
        <v>48.033803779298594</v>
      </c>
      <c r="N94" s="275">
        <v>1.1949755230609795</v>
      </c>
      <c r="O94" s="274">
        <v>60.054267468751597</v>
      </c>
      <c r="P94" s="275">
        <v>1.7946400264936997</v>
      </c>
    </row>
    <row r="95" spans="1:16" s="208" customFormat="1" ht="14.25" customHeight="1" thickBot="1" x14ac:dyDescent="0.3">
      <c r="A95" s="421">
        <v>100</v>
      </c>
      <c r="B95" s="421"/>
      <c r="C95" s="276" t="s">
        <v>391</v>
      </c>
      <c r="D95" s="277">
        <v>682.69830781950202</v>
      </c>
      <c r="E95" s="277">
        <v>30.901721595346995</v>
      </c>
      <c r="F95" s="278">
        <v>0.86679407337155212</v>
      </c>
      <c r="G95" s="277">
        <v>21.001681671186802</v>
      </c>
      <c r="H95" s="278">
        <v>2.1170530224020006</v>
      </c>
      <c r="I95" s="277">
        <v>21.930877920802796</v>
      </c>
      <c r="J95" s="278">
        <v>3.0955993842917087</v>
      </c>
      <c r="K95" s="277">
        <v>23.586312434084505</v>
      </c>
      <c r="L95" s="278">
        <v>1.6815371033848501</v>
      </c>
      <c r="M95" s="277">
        <v>31.619751144945504</v>
      </c>
      <c r="N95" s="278">
        <v>1.1729148992555303</v>
      </c>
      <c r="O95" s="277">
        <v>47.749921895999989</v>
      </c>
      <c r="P95" s="278">
        <v>1.7850836868082105</v>
      </c>
    </row>
    <row r="96" spans="1:16" s="208" customFormat="1" ht="15" customHeight="1" thickBot="1" x14ac:dyDescent="0.3">
      <c r="A96" s="422" t="s">
        <v>392</v>
      </c>
      <c r="B96" s="423"/>
      <c r="C96" s="423"/>
      <c r="D96" s="423"/>
      <c r="E96" s="423"/>
      <c r="F96" s="423"/>
      <c r="G96" s="423"/>
      <c r="H96" s="423"/>
      <c r="I96" s="423"/>
      <c r="J96" s="423"/>
      <c r="K96" s="423"/>
      <c r="L96" s="423"/>
      <c r="M96" s="423"/>
      <c r="N96" s="423"/>
      <c r="O96" s="423"/>
      <c r="P96" s="424"/>
    </row>
    <row r="97" spans="1:16" s="208" customFormat="1" ht="14.25" customHeight="1" x14ac:dyDescent="0.25">
      <c r="A97" s="425">
        <v>1</v>
      </c>
      <c r="B97" s="425"/>
      <c r="C97" s="270" t="s">
        <v>393</v>
      </c>
      <c r="D97" s="271">
        <v>330.80675026389099</v>
      </c>
      <c r="E97" s="271">
        <v>88.355641023202821</v>
      </c>
      <c r="F97" s="272">
        <v>0.57280787651321796</v>
      </c>
      <c r="G97" s="271">
        <v>64.026623062128309</v>
      </c>
      <c r="H97" s="272">
        <v>2.5652310830703096</v>
      </c>
      <c r="I97" s="271">
        <v>76.220821768094311</v>
      </c>
      <c r="J97" s="272">
        <v>3.4786335591182409</v>
      </c>
      <c r="K97" s="271">
        <v>84.229802490185506</v>
      </c>
      <c r="L97" s="272">
        <v>1.48768479878849</v>
      </c>
      <c r="M97" s="271">
        <v>90.501770595392287</v>
      </c>
      <c r="N97" s="272">
        <v>0.71190469393272193</v>
      </c>
      <c r="O97" s="271">
        <v>95.780407647057885</v>
      </c>
      <c r="P97" s="272">
        <v>0.74468807490715105</v>
      </c>
    </row>
    <row r="98" spans="1:16" s="208" customFormat="1" ht="14.25" customHeight="1" x14ac:dyDescent="0.25">
      <c r="A98" s="418">
        <v>2</v>
      </c>
      <c r="B98" s="418"/>
      <c r="C98" s="273" t="s">
        <v>394</v>
      </c>
      <c r="D98" s="274">
        <v>371.682354439059</v>
      </c>
      <c r="E98" s="274">
        <v>84.795248372860797</v>
      </c>
      <c r="F98" s="275">
        <v>0.6264644752140649</v>
      </c>
      <c r="G98" s="274">
        <v>54.162545399270805</v>
      </c>
      <c r="H98" s="275">
        <v>2.7854114546842097</v>
      </c>
      <c r="I98" s="274">
        <v>67.341231869291008</v>
      </c>
      <c r="J98" s="275">
        <v>3.85322822598302</v>
      </c>
      <c r="K98" s="274">
        <v>79.309538394637997</v>
      </c>
      <c r="L98" s="275">
        <v>1.62149696804192</v>
      </c>
      <c r="M98" s="274">
        <v>87.326429197466368</v>
      </c>
      <c r="N98" s="275">
        <v>0.77536713513631517</v>
      </c>
      <c r="O98" s="274">
        <v>96.251046791224709</v>
      </c>
      <c r="P98" s="275">
        <v>0.61792322699383995</v>
      </c>
    </row>
    <row r="99" spans="1:16" s="208" customFormat="1" ht="14.25" customHeight="1" x14ac:dyDescent="0.25">
      <c r="A99" s="418">
        <v>3</v>
      </c>
      <c r="B99" s="418"/>
      <c r="C99" s="273" t="s">
        <v>395</v>
      </c>
      <c r="D99" s="274">
        <v>385.00880091110901</v>
      </c>
      <c r="E99" s="274">
        <v>82.430521160628217</v>
      </c>
      <c r="F99" s="275">
        <v>0.70204239355260301</v>
      </c>
      <c r="G99" s="274">
        <v>57.548183711507107</v>
      </c>
      <c r="H99" s="275">
        <v>2.8598407678830804</v>
      </c>
      <c r="I99" s="274">
        <v>71.968351851210116</v>
      </c>
      <c r="J99" s="275">
        <v>3.684151014242611</v>
      </c>
      <c r="K99" s="274">
        <v>77.0590697377353</v>
      </c>
      <c r="L99" s="275">
        <v>1.5955188553184998</v>
      </c>
      <c r="M99" s="274">
        <v>84.416411952900816</v>
      </c>
      <c r="N99" s="275">
        <v>0.916179592680049</v>
      </c>
      <c r="O99" s="274">
        <v>93.964011847525242</v>
      </c>
      <c r="P99" s="275">
        <v>0.88835221384143903</v>
      </c>
    </row>
    <row r="100" spans="1:16" s="208" customFormat="1" ht="14.25" customHeight="1" x14ac:dyDescent="0.25">
      <c r="A100" s="418">
        <v>4</v>
      </c>
      <c r="B100" s="418"/>
      <c r="C100" s="273" t="s">
        <v>396</v>
      </c>
      <c r="D100" s="274">
        <v>398.34623101991099</v>
      </c>
      <c r="E100" s="274">
        <v>82.122713586461614</v>
      </c>
      <c r="F100" s="275">
        <v>0.66518447075116693</v>
      </c>
      <c r="G100" s="274">
        <v>52.096001534906989</v>
      </c>
      <c r="H100" s="275">
        <v>3.0386681159442599</v>
      </c>
      <c r="I100" s="274">
        <v>56.469103903047404</v>
      </c>
      <c r="J100" s="275">
        <v>4.1968185204112514</v>
      </c>
      <c r="K100" s="274">
        <v>75.263085835217908</v>
      </c>
      <c r="L100" s="275">
        <v>1.6171912130199999</v>
      </c>
      <c r="M100" s="274">
        <v>84.93958309961549</v>
      </c>
      <c r="N100" s="275">
        <v>0.84366301468207217</v>
      </c>
      <c r="O100" s="274">
        <v>94.747082342295499</v>
      </c>
      <c r="P100" s="275">
        <v>0.74316611691711487</v>
      </c>
    </row>
    <row r="101" spans="1:16" s="208" customFormat="1" ht="14.25" customHeight="1" x14ac:dyDescent="0.25">
      <c r="A101" s="418">
        <v>5</v>
      </c>
      <c r="B101" s="418"/>
      <c r="C101" s="273" t="s">
        <v>397</v>
      </c>
      <c r="D101" s="274">
        <v>418.21123645084202</v>
      </c>
      <c r="E101" s="274">
        <v>78.107178965300193</v>
      </c>
      <c r="F101" s="275">
        <v>0.7697033388834631</v>
      </c>
      <c r="G101" s="274">
        <v>54.413250043803799</v>
      </c>
      <c r="H101" s="275">
        <v>2.9359288429246195</v>
      </c>
      <c r="I101" s="274">
        <v>61.436676036360922</v>
      </c>
      <c r="J101" s="275">
        <v>4.0389421520786408</v>
      </c>
      <c r="K101" s="274">
        <v>73.52313956878082</v>
      </c>
      <c r="L101" s="275">
        <v>1.8343691148018595</v>
      </c>
      <c r="M101" s="274">
        <v>79.891301179848199</v>
      </c>
      <c r="N101" s="275">
        <v>0.99275686078927605</v>
      </c>
      <c r="O101" s="274">
        <v>89.286528371125854</v>
      </c>
      <c r="P101" s="275">
        <v>1.0738949909008999</v>
      </c>
    </row>
    <row r="102" spans="1:16" s="208" customFormat="1" ht="14.25" customHeight="1" x14ac:dyDescent="0.25">
      <c r="A102" s="418">
        <v>8</v>
      </c>
      <c r="B102" s="418"/>
      <c r="C102" s="273" t="s">
        <v>398</v>
      </c>
      <c r="D102" s="274">
        <v>425.49009252685499</v>
      </c>
      <c r="E102" s="274">
        <v>76.538024427026272</v>
      </c>
      <c r="F102" s="275">
        <v>0.77814586419544196</v>
      </c>
      <c r="G102" s="274">
        <v>49.732804052385688</v>
      </c>
      <c r="H102" s="275">
        <v>2.6260240599676798</v>
      </c>
      <c r="I102" s="274">
        <v>65.264178081041194</v>
      </c>
      <c r="J102" s="275">
        <v>3.9682397348849912</v>
      </c>
      <c r="K102" s="274">
        <v>71.396581179207999</v>
      </c>
      <c r="L102" s="275">
        <v>1.7512923203675901</v>
      </c>
      <c r="M102" s="274">
        <v>78.394418428818497</v>
      </c>
      <c r="N102" s="275">
        <v>1.0219654091147299</v>
      </c>
      <c r="O102" s="274">
        <v>89.693979049160703</v>
      </c>
      <c r="P102" s="275">
        <v>1.0056748553854198</v>
      </c>
    </row>
    <row r="103" spans="1:16" s="208" customFormat="1" ht="14.25" customHeight="1" x14ac:dyDescent="0.25">
      <c r="A103" s="418">
        <v>9</v>
      </c>
      <c r="B103" s="418"/>
      <c r="C103" s="273" t="s">
        <v>399</v>
      </c>
      <c r="D103" s="274">
        <v>432.42955422721002</v>
      </c>
      <c r="E103" s="274">
        <v>76.487312852490192</v>
      </c>
      <c r="F103" s="275">
        <v>0.76930448713050892</v>
      </c>
      <c r="G103" s="274">
        <v>48.654899349988511</v>
      </c>
      <c r="H103" s="275">
        <v>3.0038411419913089</v>
      </c>
      <c r="I103" s="274">
        <v>57.312168077707007</v>
      </c>
      <c r="J103" s="275">
        <v>4.0782228518504704</v>
      </c>
      <c r="K103" s="274">
        <v>65.796025816688086</v>
      </c>
      <c r="L103" s="275">
        <v>1.8809936867459995</v>
      </c>
      <c r="M103" s="274">
        <v>79.583740404804701</v>
      </c>
      <c r="N103" s="275">
        <v>0.98560949340355819</v>
      </c>
      <c r="O103" s="274">
        <v>93.614710372641696</v>
      </c>
      <c r="P103" s="275">
        <v>0.88850123939403813</v>
      </c>
    </row>
    <row r="104" spans="1:16" s="208" customFormat="1" ht="14.25" customHeight="1" x14ac:dyDescent="0.25">
      <c r="A104" s="418">
        <v>12</v>
      </c>
      <c r="B104" s="418"/>
      <c r="C104" s="273" t="s">
        <v>400</v>
      </c>
      <c r="D104" s="274">
        <v>443.62956862393702</v>
      </c>
      <c r="E104" s="274">
        <v>74.507892056499003</v>
      </c>
      <c r="F104" s="275">
        <v>0.78515814221496283</v>
      </c>
      <c r="G104" s="274">
        <v>50.397649853534389</v>
      </c>
      <c r="H104" s="275">
        <v>3.0338409414072589</v>
      </c>
      <c r="I104" s="274">
        <v>58.094060705857807</v>
      </c>
      <c r="J104" s="275">
        <v>4.2259399187327809</v>
      </c>
      <c r="K104" s="274">
        <v>68.8071009436933</v>
      </c>
      <c r="L104" s="275">
        <v>1.8361338840049499</v>
      </c>
      <c r="M104" s="274">
        <v>76.481639454769621</v>
      </c>
      <c r="N104" s="275">
        <v>1.0087610524853401</v>
      </c>
      <c r="O104" s="274">
        <v>86.904638089150183</v>
      </c>
      <c r="P104" s="275">
        <v>1.2923133941358602</v>
      </c>
    </row>
    <row r="105" spans="1:16" s="208" customFormat="1" ht="14.25" customHeight="1" x14ac:dyDescent="0.25">
      <c r="A105" s="418">
        <v>28</v>
      </c>
      <c r="B105" s="418"/>
      <c r="C105" s="273" t="s">
        <v>401</v>
      </c>
      <c r="D105" s="274">
        <v>486.38776813851803</v>
      </c>
      <c r="E105" s="274">
        <v>67.045649766857395</v>
      </c>
      <c r="F105" s="275">
        <v>0.84280810439279485</v>
      </c>
      <c r="G105" s="274">
        <v>43.658796441653507</v>
      </c>
      <c r="H105" s="275">
        <v>2.6682331643883597</v>
      </c>
      <c r="I105" s="274">
        <v>58.636357386775785</v>
      </c>
      <c r="J105" s="275">
        <v>3.8506672128643991</v>
      </c>
      <c r="K105" s="274">
        <v>64.375986670740218</v>
      </c>
      <c r="L105" s="275">
        <v>1.7775297701826001</v>
      </c>
      <c r="M105" s="274">
        <v>68.440130258131475</v>
      </c>
      <c r="N105" s="275">
        <v>1.1230482084173603</v>
      </c>
      <c r="O105" s="274">
        <v>76.150812493568992</v>
      </c>
      <c r="P105" s="275">
        <v>1.5613628090666902</v>
      </c>
    </row>
    <row r="106" spans="1:16" s="208" customFormat="1" ht="14.25" customHeight="1" x14ac:dyDescent="0.25">
      <c r="A106" s="418">
        <v>37</v>
      </c>
      <c r="B106" s="418"/>
      <c r="C106" s="273" t="s">
        <v>402</v>
      </c>
      <c r="D106" s="274">
        <v>509.402880590123</v>
      </c>
      <c r="E106" s="274">
        <v>63.243669667670609</v>
      </c>
      <c r="F106" s="275">
        <v>0.89032581565456081</v>
      </c>
      <c r="G106" s="274">
        <v>48.63671534144239</v>
      </c>
      <c r="H106" s="275">
        <v>2.8144518615046095</v>
      </c>
      <c r="I106" s="274">
        <v>53.702381805554388</v>
      </c>
      <c r="J106" s="275">
        <v>3.88226006201986</v>
      </c>
      <c r="K106" s="274">
        <v>57.913189795364495</v>
      </c>
      <c r="L106" s="275">
        <v>1.96170352453848</v>
      </c>
      <c r="M106" s="274">
        <v>64.680628867291503</v>
      </c>
      <c r="N106" s="275">
        <v>1.1741297234759702</v>
      </c>
      <c r="O106" s="274">
        <v>73.009773347494999</v>
      </c>
      <c r="P106" s="275">
        <v>1.60265904631621</v>
      </c>
    </row>
    <row r="107" spans="1:16" s="208" customFormat="1" ht="14.25" customHeight="1" x14ac:dyDescent="0.25">
      <c r="A107" s="418">
        <v>38</v>
      </c>
      <c r="B107" s="418"/>
      <c r="C107" s="273" t="s">
        <v>403</v>
      </c>
      <c r="D107" s="274">
        <v>520.19759879067499</v>
      </c>
      <c r="E107" s="274">
        <v>60.881081723451906</v>
      </c>
      <c r="F107" s="275">
        <v>0.92540333122716323</v>
      </c>
      <c r="G107" s="274">
        <v>42.360665313187909</v>
      </c>
      <c r="H107" s="275">
        <v>2.5665793124300391</v>
      </c>
      <c r="I107" s="274">
        <v>44.045999923463505</v>
      </c>
      <c r="J107" s="275">
        <v>4.0481772934774698</v>
      </c>
      <c r="K107" s="274">
        <v>52.836390425946888</v>
      </c>
      <c r="L107" s="275">
        <v>1.9919137608943904</v>
      </c>
      <c r="M107" s="274">
        <v>62.019213773117102</v>
      </c>
      <c r="N107" s="275">
        <v>1.23516690750971</v>
      </c>
      <c r="O107" s="274">
        <v>81.62085898104489</v>
      </c>
      <c r="P107" s="275">
        <v>1.3986999520442502</v>
      </c>
    </row>
    <row r="108" spans="1:16" s="208" customFormat="1" ht="14.25" customHeight="1" x14ac:dyDescent="0.25">
      <c r="A108" s="418">
        <v>44</v>
      </c>
      <c r="B108" s="418"/>
      <c r="C108" s="273" t="s">
        <v>404</v>
      </c>
      <c r="D108" s="274">
        <v>531.21418645363201</v>
      </c>
      <c r="E108" s="274">
        <v>59.060825171793283</v>
      </c>
      <c r="F108" s="275">
        <v>0.89518745169327119</v>
      </c>
      <c r="G108" s="274">
        <v>40.897512839188693</v>
      </c>
      <c r="H108" s="275">
        <v>2.8246386660956895</v>
      </c>
      <c r="I108" s="274">
        <v>51.072435886942301</v>
      </c>
      <c r="J108" s="275">
        <v>3.9722027684909902</v>
      </c>
      <c r="K108" s="274">
        <v>51.938848186253914</v>
      </c>
      <c r="L108" s="275">
        <v>1.9276733481498201</v>
      </c>
      <c r="M108" s="274">
        <v>60.698457147348009</v>
      </c>
      <c r="N108" s="275">
        <v>1.1866990976673699</v>
      </c>
      <c r="O108" s="274">
        <v>73.094509785347398</v>
      </c>
      <c r="P108" s="275">
        <v>1.5921411051260901</v>
      </c>
    </row>
    <row r="109" spans="1:16" s="208" customFormat="1" ht="14.25" customHeight="1" x14ac:dyDescent="0.25">
      <c r="A109" s="418">
        <v>64</v>
      </c>
      <c r="B109" s="418"/>
      <c r="C109" s="273" t="s">
        <v>405</v>
      </c>
      <c r="D109" s="274">
        <v>561.07100623849306</v>
      </c>
      <c r="E109" s="274">
        <v>52.608327767020313</v>
      </c>
      <c r="F109" s="275">
        <v>0.92763494689882109</v>
      </c>
      <c r="G109" s="274">
        <v>34.649958703039601</v>
      </c>
      <c r="H109" s="275">
        <v>2.5696424839863399</v>
      </c>
      <c r="I109" s="274">
        <v>37.3648919677442</v>
      </c>
      <c r="J109" s="275">
        <v>3.9303856247330313</v>
      </c>
      <c r="K109" s="274">
        <v>44.42814322804989</v>
      </c>
      <c r="L109" s="275">
        <v>1.9240993240502595</v>
      </c>
      <c r="M109" s="274">
        <v>53.413432002722175</v>
      </c>
      <c r="N109" s="275">
        <v>1.2451507634038799</v>
      </c>
      <c r="O109" s="274">
        <v>75.721081023370388</v>
      </c>
      <c r="P109" s="275">
        <v>1.5607531863981399</v>
      </c>
    </row>
    <row r="110" spans="1:16" s="208" customFormat="1" ht="14.25" customHeight="1" thickBot="1" x14ac:dyDescent="0.3">
      <c r="A110" s="419">
        <v>73</v>
      </c>
      <c r="B110" s="419"/>
      <c r="C110" s="279" t="s">
        <v>406</v>
      </c>
      <c r="D110" s="280">
        <v>585.29871218759502</v>
      </c>
      <c r="E110" s="280">
        <v>49.42044300018901</v>
      </c>
      <c r="F110" s="281">
        <v>0.90097208389955485</v>
      </c>
      <c r="G110" s="280">
        <v>35.980309473515192</v>
      </c>
      <c r="H110" s="281">
        <v>2.8269506907656994</v>
      </c>
      <c r="I110" s="280">
        <v>37.262163724883109</v>
      </c>
      <c r="J110" s="281">
        <v>3.989734539835728</v>
      </c>
      <c r="K110" s="280">
        <v>40.737823948374903</v>
      </c>
      <c r="L110" s="281">
        <v>1.9008607505463999</v>
      </c>
      <c r="M110" s="280">
        <v>51.64145698522389</v>
      </c>
      <c r="N110" s="281">
        <v>1.1945256603055299</v>
      </c>
      <c r="O110" s="280">
        <v>60.14695198770481</v>
      </c>
      <c r="P110" s="281">
        <v>1.8767921926708704</v>
      </c>
    </row>
    <row r="111" spans="1:16" s="208" customFormat="1" ht="14.25" customHeight="1" x14ac:dyDescent="0.25">
      <c r="A111" s="296" t="s">
        <v>420</v>
      </c>
      <c r="B111" s="296"/>
      <c r="C111" s="296"/>
      <c r="D111" s="296"/>
      <c r="E111" s="296"/>
      <c r="F111" s="296"/>
      <c r="G111" s="296"/>
      <c r="H111" s="296"/>
      <c r="I111" s="296"/>
      <c r="J111" s="296"/>
      <c r="K111" s="296"/>
      <c r="L111" s="296"/>
      <c r="M111" s="296"/>
      <c r="N111" s="296"/>
    </row>
    <row r="112" spans="1:16" s="208" customFormat="1" ht="14.25" customHeight="1" x14ac:dyDescent="0.25">
      <c r="A112" s="295" t="s">
        <v>408</v>
      </c>
    </row>
    <row r="113" spans="1:14" s="208" customFormat="1" ht="24" customHeight="1" x14ac:dyDescent="0.25">
      <c r="A113" s="420" t="s">
        <v>435</v>
      </c>
      <c r="B113" s="420"/>
      <c r="C113" s="420"/>
      <c r="D113" s="305"/>
      <c r="E113" s="305"/>
      <c r="F113" s="305"/>
      <c r="G113" s="305"/>
      <c r="H113" s="305"/>
      <c r="I113" s="305"/>
      <c r="J113" s="305"/>
      <c r="K113" s="308"/>
      <c r="L113" s="308"/>
      <c r="M113" s="308"/>
      <c r="N113" s="308"/>
    </row>
  </sheetData>
  <mergeCells count="118">
    <mergeCell ref="B1:N1"/>
    <mergeCell ref="A2:B4"/>
    <mergeCell ref="C2:C4"/>
    <mergeCell ref="D2:D4"/>
    <mergeCell ref="E2:P2"/>
    <mergeCell ref="E3:F3"/>
    <mergeCell ref="G3:H3"/>
    <mergeCell ref="I3:J3"/>
    <mergeCell ref="K3:L3"/>
    <mergeCell ref="M3:N3"/>
    <mergeCell ref="A10:B10"/>
    <mergeCell ref="A11:B11"/>
    <mergeCell ref="A12:B12"/>
    <mergeCell ref="A13:B13"/>
    <mergeCell ref="A14:B14"/>
    <mergeCell ref="A15:B15"/>
    <mergeCell ref="O3:P3"/>
    <mergeCell ref="A5:P5"/>
    <mergeCell ref="A6:B6"/>
    <mergeCell ref="A7:B7"/>
    <mergeCell ref="A8:B8"/>
    <mergeCell ref="A9:B9"/>
    <mergeCell ref="A22:B22"/>
    <mergeCell ref="A23:B23"/>
    <mergeCell ref="A24:B24"/>
    <mergeCell ref="A25:B25"/>
    <mergeCell ref="A26:B26"/>
    <mergeCell ref="A27:B27"/>
    <mergeCell ref="A16:B16"/>
    <mergeCell ref="A17:B17"/>
    <mergeCell ref="A18:B18"/>
    <mergeCell ref="A19:B19"/>
    <mergeCell ref="A20:B20"/>
    <mergeCell ref="A21:B21"/>
    <mergeCell ref="A34:B34"/>
    <mergeCell ref="A35:B35"/>
    <mergeCell ref="A36:B36"/>
    <mergeCell ref="A37:B37"/>
    <mergeCell ref="A38:B38"/>
    <mergeCell ref="A39:B39"/>
    <mergeCell ref="A28:B28"/>
    <mergeCell ref="A29:B29"/>
    <mergeCell ref="A30:B30"/>
    <mergeCell ref="A31:B31"/>
    <mergeCell ref="A32:B32"/>
    <mergeCell ref="A33:B33"/>
    <mergeCell ref="A46:B46"/>
    <mergeCell ref="A47:B47"/>
    <mergeCell ref="A48:B48"/>
    <mergeCell ref="A49:B49"/>
    <mergeCell ref="A50:B50"/>
    <mergeCell ref="A51:B51"/>
    <mergeCell ref="A40:B40"/>
    <mergeCell ref="A41:B41"/>
    <mergeCell ref="A42:B42"/>
    <mergeCell ref="A43:B43"/>
    <mergeCell ref="A44:B44"/>
    <mergeCell ref="A45:B45"/>
    <mergeCell ref="A58:B58"/>
    <mergeCell ref="A59:B59"/>
    <mergeCell ref="A60:B60"/>
    <mergeCell ref="A61:B61"/>
    <mergeCell ref="A62:B62"/>
    <mergeCell ref="A63:B63"/>
    <mergeCell ref="A52:B52"/>
    <mergeCell ref="A53:B53"/>
    <mergeCell ref="A54:B54"/>
    <mergeCell ref="A55:B55"/>
    <mergeCell ref="A56:B56"/>
    <mergeCell ref="A57:B57"/>
    <mergeCell ref="A70:B70"/>
    <mergeCell ref="A71:B71"/>
    <mergeCell ref="A72:B72"/>
    <mergeCell ref="A73:B73"/>
    <mergeCell ref="A74:B74"/>
    <mergeCell ref="A75:B75"/>
    <mergeCell ref="A64:B64"/>
    <mergeCell ref="A65:P65"/>
    <mergeCell ref="A66:B66"/>
    <mergeCell ref="A67:B67"/>
    <mergeCell ref="A68:B68"/>
    <mergeCell ref="A69:B69"/>
    <mergeCell ref="A82:B82"/>
    <mergeCell ref="A83:B83"/>
    <mergeCell ref="A84:B84"/>
    <mergeCell ref="A85:B85"/>
    <mergeCell ref="A86:B86"/>
    <mergeCell ref="A87:B87"/>
    <mergeCell ref="A76:B76"/>
    <mergeCell ref="A77:B77"/>
    <mergeCell ref="A78:B78"/>
    <mergeCell ref="A79:B79"/>
    <mergeCell ref="A80:B80"/>
    <mergeCell ref="A81:B81"/>
    <mergeCell ref="A94:B94"/>
    <mergeCell ref="A95:B95"/>
    <mergeCell ref="A96:P96"/>
    <mergeCell ref="A97:B97"/>
    <mergeCell ref="A98:B98"/>
    <mergeCell ref="A99:B99"/>
    <mergeCell ref="A88:B88"/>
    <mergeCell ref="A89:B89"/>
    <mergeCell ref="A90:B90"/>
    <mergeCell ref="A91:B91"/>
    <mergeCell ref="A92:B92"/>
    <mergeCell ref="A93:B93"/>
    <mergeCell ref="A106:B106"/>
    <mergeCell ref="A107:B107"/>
    <mergeCell ref="A108:B108"/>
    <mergeCell ref="A109:B109"/>
    <mergeCell ref="A110:B110"/>
    <mergeCell ref="A113:C113"/>
    <mergeCell ref="A100:B100"/>
    <mergeCell ref="A101:B101"/>
    <mergeCell ref="A102:B102"/>
    <mergeCell ref="A103:B103"/>
    <mergeCell ref="A104:B104"/>
    <mergeCell ref="A105:B10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heetViews>
  <sheetFormatPr baseColWidth="10" defaultRowHeight="12.75" x14ac:dyDescent="0.2"/>
  <cols>
    <col min="1" max="1" width="6.140625" style="298" customWidth="1"/>
    <col min="2" max="2" width="11" style="298" customWidth="1"/>
    <col min="3" max="3" width="10.140625" style="298" customWidth="1"/>
    <col min="4" max="4" width="7" style="298" customWidth="1"/>
    <col min="5" max="5" width="10.140625" style="298" customWidth="1"/>
    <col min="6" max="6" width="7" style="298" customWidth="1"/>
    <col min="7" max="7" width="10.140625" style="298" customWidth="1"/>
    <col min="8" max="8" width="7" style="298" customWidth="1"/>
    <col min="9" max="9" width="13.7109375" style="298" customWidth="1"/>
    <col min="10" max="10" width="7" style="298" customWidth="1"/>
    <col min="11" max="11" width="13.85546875" style="298" customWidth="1"/>
    <col min="12" max="12" width="7" style="298" customWidth="1"/>
    <col min="13" max="13" width="13" style="298" customWidth="1"/>
    <col min="14" max="14" width="6.140625" style="298" customWidth="1"/>
    <col min="15" max="15" width="12.28515625" style="298" customWidth="1"/>
    <col min="16" max="16" width="7" style="298" bestFit="1" customWidth="1"/>
    <col min="17" max="17" width="6.42578125" style="298" bestFit="1" customWidth="1"/>
    <col min="18" max="18" width="7.140625" style="298" bestFit="1" customWidth="1"/>
    <col min="19" max="19" width="6.42578125" style="298" bestFit="1" customWidth="1"/>
    <col min="20" max="20" width="6.7109375" style="298" bestFit="1" customWidth="1"/>
    <col min="21" max="21" width="6.42578125" style="298" bestFit="1" customWidth="1"/>
    <col min="22" max="22" width="5.85546875" style="298" customWidth="1"/>
    <col min="23" max="23" width="6.42578125" style="298" bestFit="1" customWidth="1"/>
    <col min="24" max="24" width="6" style="298" bestFit="1" customWidth="1"/>
    <col min="25" max="25" width="6.42578125" style="298" bestFit="1" customWidth="1"/>
    <col min="26" max="26" width="6" style="298" bestFit="1" customWidth="1"/>
    <col min="27" max="27" width="5.7109375" style="298" bestFit="1" customWidth="1"/>
    <col min="28" max="29" width="6.140625" style="298" bestFit="1" customWidth="1"/>
    <col min="30" max="30" width="7.140625" style="298" bestFit="1" customWidth="1"/>
    <col min="31" max="31" width="5.140625" style="298" bestFit="1" customWidth="1"/>
    <col min="32" max="32" width="6.7109375" style="298" bestFit="1" customWidth="1"/>
    <col min="33" max="33" width="5.7109375" style="298" bestFit="1" customWidth="1"/>
    <col min="34" max="16384" width="11.42578125" style="298"/>
  </cols>
  <sheetData>
    <row r="1" spans="1:31" s="12" customFormat="1" ht="15" thickBot="1" x14ac:dyDescent="0.25">
      <c r="A1" s="260">
        <v>5.12</v>
      </c>
      <c r="B1" s="9" t="s">
        <v>291</v>
      </c>
      <c r="C1" s="9"/>
      <c r="D1" s="9"/>
      <c r="E1" s="9"/>
      <c r="F1" s="9"/>
      <c r="G1" s="9"/>
      <c r="H1" s="9"/>
      <c r="I1" s="9"/>
      <c r="J1" s="9"/>
      <c r="K1" s="9"/>
      <c r="L1" s="9"/>
      <c r="M1" s="10"/>
      <c r="N1" s="10"/>
      <c r="O1" s="10"/>
      <c r="P1" s="10"/>
      <c r="Q1" s="11"/>
    </row>
    <row r="2" spans="1:31" s="12" customFormat="1" ht="15" customHeight="1" x14ac:dyDescent="0.2">
      <c r="A2" s="451" t="s">
        <v>3</v>
      </c>
      <c r="B2" s="452"/>
      <c r="C2" s="457">
        <v>2009</v>
      </c>
      <c r="D2" s="458"/>
      <c r="E2" s="457">
        <v>2013</v>
      </c>
      <c r="F2" s="458"/>
      <c r="G2" s="461" t="s">
        <v>288</v>
      </c>
      <c r="H2" s="462"/>
      <c r="I2" s="445">
        <v>2009</v>
      </c>
      <c r="J2" s="446"/>
      <c r="K2" s="445">
        <v>2013</v>
      </c>
      <c r="L2" s="446"/>
    </row>
    <row r="3" spans="1:31" s="12" customFormat="1" ht="15" customHeight="1" thickBot="1" x14ac:dyDescent="0.25">
      <c r="A3" s="453"/>
      <c r="B3" s="454"/>
      <c r="C3" s="459"/>
      <c r="D3" s="460"/>
      <c r="E3" s="459"/>
      <c r="F3" s="460"/>
      <c r="G3" s="463"/>
      <c r="H3" s="464"/>
      <c r="I3" s="447"/>
      <c r="J3" s="448"/>
      <c r="K3" s="447"/>
      <c r="L3" s="448"/>
    </row>
    <row r="4" spans="1:31" s="12" customFormat="1" ht="26.25" customHeight="1" thickBot="1" x14ac:dyDescent="0.25">
      <c r="A4" s="455"/>
      <c r="B4" s="456"/>
      <c r="C4" s="13" t="s">
        <v>4</v>
      </c>
      <c r="D4" s="14" t="s">
        <v>5</v>
      </c>
      <c r="E4" s="13" t="s">
        <v>4</v>
      </c>
      <c r="F4" s="14" t="s">
        <v>5</v>
      </c>
      <c r="G4" s="13" t="s">
        <v>4</v>
      </c>
      <c r="H4" s="15" t="s">
        <v>5</v>
      </c>
      <c r="I4" s="16" t="s">
        <v>6</v>
      </c>
      <c r="J4" s="17" t="s">
        <v>5</v>
      </c>
      <c r="K4" s="16" t="s">
        <v>6</v>
      </c>
      <c r="L4" s="17" t="s">
        <v>5</v>
      </c>
    </row>
    <row r="5" spans="1:31" s="12" customFormat="1" ht="15" customHeight="1" thickBot="1" x14ac:dyDescent="0.25">
      <c r="A5" s="465" t="s">
        <v>7</v>
      </c>
      <c r="B5" s="466"/>
      <c r="C5" s="39">
        <v>499.99995014652893</v>
      </c>
      <c r="D5" s="18">
        <v>1.5588058722978735</v>
      </c>
      <c r="E5" s="39">
        <v>501.24688280071535</v>
      </c>
      <c r="F5" s="18">
        <v>1.6190391546639697</v>
      </c>
      <c r="G5" s="112">
        <v>1.2469326541864234</v>
      </c>
      <c r="H5" s="19">
        <v>2.2474793729521427</v>
      </c>
      <c r="I5" s="39">
        <v>99.999979426753228</v>
      </c>
      <c r="J5" s="18">
        <v>0.97349665086665149</v>
      </c>
      <c r="K5" s="39">
        <v>98.148210311388013</v>
      </c>
      <c r="L5" s="18">
        <v>0.8473730055721308</v>
      </c>
    </row>
    <row r="6" spans="1:31" s="12" customFormat="1" ht="14.25" customHeight="1" x14ac:dyDescent="0.2">
      <c r="A6" s="467" t="s">
        <v>8</v>
      </c>
      <c r="B6" s="468"/>
      <c r="C6" s="42">
        <v>413.72858312446436</v>
      </c>
      <c r="D6" s="20">
        <v>5.6360712093057961</v>
      </c>
      <c r="E6" s="42">
        <v>406.94077785176876</v>
      </c>
      <c r="F6" s="20">
        <v>4.7805707047024102</v>
      </c>
      <c r="G6" s="21">
        <v>-6.7878052726956071</v>
      </c>
      <c r="H6" s="22">
        <v>7.3904773146952154</v>
      </c>
      <c r="I6" s="42">
        <v>76.788151001428346</v>
      </c>
      <c r="J6" s="20">
        <v>4.2788428183281439</v>
      </c>
      <c r="K6" s="42">
        <v>88.967731358386857</v>
      </c>
      <c r="L6" s="20">
        <v>3.4836930331355229</v>
      </c>
    </row>
    <row r="7" spans="1:31" s="12" customFormat="1" ht="14.25" customHeight="1" x14ac:dyDescent="0.2">
      <c r="A7" s="469" t="s">
        <v>9</v>
      </c>
      <c r="B7" s="470"/>
      <c r="C7" s="111" t="s">
        <v>60</v>
      </c>
      <c r="D7" s="110" t="s">
        <v>60</v>
      </c>
      <c r="E7" s="43">
        <v>438.49330811986425</v>
      </c>
      <c r="F7" s="23">
        <v>5.6721067308220681</v>
      </c>
      <c r="G7" s="111" t="s">
        <v>60</v>
      </c>
      <c r="H7" s="111" t="s">
        <v>60</v>
      </c>
      <c r="I7" s="111" t="s">
        <v>60</v>
      </c>
      <c r="J7" s="110" t="s">
        <v>60</v>
      </c>
      <c r="K7" s="43">
        <v>89.399729458447851</v>
      </c>
      <c r="L7" s="23">
        <v>4.4365042130645724</v>
      </c>
    </row>
    <row r="8" spans="1:31" s="12" customFormat="1" ht="14.25" customHeight="1" x14ac:dyDescent="0.2">
      <c r="A8" s="469" t="s">
        <v>10</v>
      </c>
      <c r="B8" s="470"/>
      <c r="C8" s="43">
        <v>476.62910484347162</v>
      </c>
      <c r="D8" s="23">
        <v>3.1370385186111922</v>
      </c>
      <c r="E8" s="43">
        <v>469.53535664464425</v>
      </c>
      <c r="F8" s="23">
        <v>3.141791965167966</v>
      </c>
      <c r="G8" s="24">
        <v>-7.0937481988273703</v>
      </c>
      <c r="H8" s="25">
        <v>4.4398048853124497</v>
      </c>
      <c r="I8" s="43">
        <v>89.642411110124385</v>
      </c>
      <c r="J8" s="23">
        <v>1.9772185250108985</v>
      </c>
      <c r="K8" s="43">
        <v>90.777498396773282</v>
      </c>
      <c r="L8" s="23">
        <v>2.4128205476563811</v>
      </c>
    </row>
    <row r="9" spans="1:31" s="12" customFormat="1" ht="14.25" customHeight="1" x14ac:dyDescent="0.2">
      <c r="A9" s="469" t="s">
        <v>11</v>
      </c>
      <c r="B9" s="470"/>
      <c r="C9" s="43">
        <v>507.97289748623189</v>
      </c>
      <c r="D9" s="23">
        <v>1.8631898463546739</v>
      </c>
      <c r="E9" s="43">
        <v>509.60086218124496</v>
      </c>
      <c r="F9" s="23">
        <v>2.0907921729458163</v>
      </c>
      <c r="G9" s="24">
        <v>1.6279646950130768</v>
      </c>
      <c r="H9" s="25">
        <v>2.8005157228643873</v>
      </c>
      <c r="I9" s="43">
        <v>96.305324620885699</v>
      </c>
      <c r="J9" s="23">
        <v>1.4022006172466728</v>
      </c>
      <c r="K9" s="43">
        <v>91.549709845691382</v>
      </c>
      <c r="L9" s="23">
        <v>1.1168404666827516</v>
      </c>
    </row>
    <row r="10" spans="1:31" s="12" customFormat="1" ht="14.25" customHeight="1" thickBot="1" x14ac:dyDescent="0.25">
      <c r="A10" s="449" t="s">
        <v>12</v>
      </c>
      <c r="B10" s="450"/>
      <c r="C10" s="44">
        <v>586.50735124034577</v>
      </c>
      <c r="D10" s="26">
        <v>5.3841069524430551</v>
      </c>
      <c r="E10" s="44">
        <v>581.24142778001794</v>
      </c>
      <c r="F10" s="26">
        <v>3.1285984389559585</v>
      </c>
      <c r="G10" s="89">
        <v>-5.2659234603278264</v>
      </c>
      <c r="H10" s="27">
        <v>6.2270969052667962</v>
      </c>
      <c r="I10" s="44">
        <v>96.716203550847737</v>
      </c>
      <c r="J10" s="26">
        <v>3.2414295806771962</v>
      </c>
      <c r="K10" s="44">
        <v>91.101529937602052</v>
      </c>
      <c r="L10" s="26">
        <v>1.5845984912720612</v>
      </c>
    </row>
    <row r="11" spans="1:31" s="31" customFormat="1" ht="10.5" x14ac:dyDescent="0.15">
      <c r="A11" s="284" t="s">
        <v>420</v>
      </c>
      <c r="B11" s="28"/>
      <c r="C11" s="29"/>
      <c r="D11" s="30"/>
      <c r="E11" s="29"/>
      <c r="F11" s="30"/>
      <c r="G11" s="29"/>
      <c r="I11" s="30"/>
      <c r="J11" s="29"/>
      <c r="K11" s="30"/>
      <c r="L11" s="29"/>
      <c r="M11" s="30"/>
      <c r="N11" s="29"/>
      <c r="O11" s="30"/>
    </row>
    <row r="12" spans="1:31" s="33" customFormat="1" ht="10.5" customHeight="1" x14ac:dyDescent="0.25">
      <c r="A12" s="261" t="s">
        <v>289</v>
      </c>
      <c r="B12" s="32"/>
      <c r="C12" s="32"/>
      <c r="D12" s="32"/>
      <c r="E12" s="32"/>
      <c r="F12" s="32"/>
      <c r="G12" s="32"/>
      <c r="I12" s="34"/>
      <c r="J12" s="34"/>
      <c r="K12" s="34"/>
      <c r="L12" s="34"/>
      <c r="M12" s="34"/>
      <c r="N12" s="34"/>
      <c r="O12" s="34"/>
    </row>
    <row r="13" spans="1:31" s="31" customFormat="1" ht="10.5" x14ac:dyDescent="0.15">
      <c r="A13" s="31" t="s">
        <v>13</v>
      </c>
      <c r="G13" s="35"/>
      <c r="O13" s="35"/>
      <c r="AD13" s="36"/>
      <c r="AE13" s="36"/>
    </row>
    <row r="14" spans="1:31" ht="14.25" customHeight="1" x14ac:dyDescent="0.2"/>
    <row r="16" spans="1:31" ht="14.25" customHeight="1" x14ac:dyDescent="0.2"/>
    <row r="17" ht="14.25" customHeight="1" x14ac:dyDescent="0.2"/>
    <row r="18" ht="15" customHeight="1" x14ac:dyDescent="0.2"/>
    <row r="19" ht="15" customHeight="1" x14ac:dyDescent="0.2"/>
    <row r="20" ht="14.25" customHeight="1" x14ac:dyDescent="0.2"/>
    <row r="21" ht="15" customHeight="1" x14ac:dyDescent="0.2"/>
    <row r="22" ht="15" customHeight="1" x14ac:dyDescent="0.2"/>
    <row r="23" ht="15" customHeight="1" x14ac:dyDescent="0.2"/>
    <row r="25" ht="15" customHeight="1" x14ac:dyDescent="0.2"/>
    <row r="27" ht="15" customHeight="1" x14ac:dyDescent="0.2"/>
  </sheetData>
  <mergeCells count="12">
    <mergeCell ref="I2:J3"/>
    <mergeCell ref="K2:L3"/>
    <mergeCell ref="A10:B10"/>
    <mergeCell ref="A2:B4"/>
    <mergeCell ref="C2:D3"/>
    <mergeCell ref="E2:F3"/>
    <mergeCell ref="G2:H3"/>
    <mergeCell ref="A5:B5"/>
    <mergeCell ref="A6:B6"/>
    <mergeCell ref="A7:B7"/>
    <mergeCell ref="A8:B8"/>
    <mergeCell ref="A9:B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workbookViewId="0"/>
  </sheetViews>
  <sheetFormatPr baseColWidth="10" defaultRowHeight="12.75" x14ac:dyDescent="0.2"/>
  <cols>
    <col min="1" max="1" width="6.140625" style="298" customWidth="1"/>
    <col min="2" max="2" width="11" style="298" customWidth="1"/>
    <col min="3" max="3" width="10.5703125" style="298" customWidth="1"/>
    <col min="4" max="4" width="6.7109375" style="298" customWidth="1"/>
    <col min="5" max="5" width="10.5703125" style="298" customWidth="1"/>
    <col min="6" max="6" width="6.7109375" style="298" customWidth="1"/>
    <col min="7" max="7" width="10.5703125" style="298" customWidth="1"/>
    <col min="8" max="8" width="6.7109375" style="298" customWidth="1"/>
    <col min="9" max="9" width="10.5703125" style="298" customWidth="1"/>
    <col min="10" max="10" width="6.7109375" style="298" customWidth="1"/>
    <col min="11" max="11" width="10.5703125" style="298" customWidth="1"/>
    <col min="12" max="12" width="6.7109375" style="298" customWidth="1"/>
    <col min="13" max="13" width="10.5703125" style="298" customWidth="1"/>
    <col min="14" max="14" width="6.7109375" style="298" customWidth="1"/>
    <col min="15" max="15" width="12.28515625" style="298" customWidth="1"/>
    <col min="16" max="16" width="9.42578125" style="298" customWidth="1"/>
    <col min="17" max="17" width="7.85546875" style="298" customWidth="1"/>
    <col min="18" max="18" width="7.140625" style="298" bestFit="1" customWidth="1"/>
    <col min="19" max="19" width="6.42578125" style="298" bestFit="1" customWidth="1"/>
    <col min="20" max="20" width="6.7109375" style="298" bestFit="1" customWidth="1"/>
    <col min="21" max="21" width="6.42578125" style="298" bestFit="1" customWidth="1"/>
    <col min="22" max="22" width="5.85546875" style="298" customWidth="1"/>
    <col min="23" max="23" width="6.42578125" style="298" bestFit="1" customWidth="1"/>
    <col min="24" max="24" width="6" style="298" bestFit="1" customWidth="1"/>
    <col min="25" max="25" width="6.42578125" style="298" bestFit="1" customWidth="1"/>
    <col min="26" max="26" width="6" style="298" bestFit="1" customWidth="1"/>
    <col min="27" max="27" width="5.7109375" style="298" bestFit="1" customWidth="1"/>
    <col min="28" max="29" width="6.140625" style="298" bestFit="1" customWidth="1"/>
    <col min="30" max="30" width="7.140625" style="298" bestFit="1" customWidth="1"/>
    <col min="31" max="31" width="5.140625" style="298" bestFit="1" customWidth="1"/>
    <col min="32" max="32" width="6.7109375" style="298" bestFit="1" customWidth="1"/>
    <col min="33" max="33" width="5.7109375" style="298" bestFit="1" customWidth="1"/>
    <col min="34" max="16384" width="11.42578125" style="298"/>
  </cols>
  <sheetData>
    <row r="1" spans="1:31" s="12" customFormat="1" ht="15" customHeight="1" thickBot="1" x14ac:dyDescent="0.25">
      <c r="A1" s="260">
        <v>5.13</v>
      </c>
      <c r="B1" s="9" t="s">
        <v>290</v>
      </c>
      <c r="C1" s="9"/>
      <c r="D1" s="9"/>
      <c r="E1" s="9"/>
      <c r="F1" s="9"/>
      <c r="G1" s="9"/>
      <c r="H1" s="9"/>
      <c r="I1" s="9"/>
      <c r="J1" s="9"/>
      <c r="K1" s="9"/>
      <c r="L1" s="9"/>
      <c r="M1" s="10"/>
      <c r="N1" s="10"/>
      <c r="O1" s="10"/>
      <c r="P1" s="10"/>
      <c r="Q1" s="11"/>
    </row>
    <row r="2" spans="1:31" s="12" customFormat="1" ht="15.75" customHeight="1" thickBot="1" x14ac:dyDescent="0.25">
      <c r="A2" s="471" t="s">
        <v>3</v>
      </c>
      <c r="B2" s="472"/>
      <c r="C2" s="479" t="s">
        <v>14</v>
      </c>
      <c r="D2" s="480"/>
      <c r="E2" s="480"/>
      <c r="F2" s="480"/>
      <c r="G2" s="480"/>
      <c r="H2" s="481"/>
      <c r="I2" s="479" t="s">
        <v>15</v>
      </c>
      <c r="J2" s="480"/>
      <c r="K2" s="480"/>
      <c r="L2" s="480"/>
      <c r="M2" s="480"/>
      <c r="N2" s="481"/>
    </row>
    <row r="3" spans="1:31" s="12" customFormat="1" ht="15" customHeight="1" x14ac:dyDescent="0.2">
      <c r="A3" s="473"/>
      <c r="B3" s="474"/>
      <c r="C3" s="457">
        <v>2009</v>
      </c>
      <c r="D3" s="458"/>
      <c r="E3" s="457">
        <v>2013</v>
      </c>
      <c r="F3" s="458"/>
      <c r="G3" s="461" t="s">
        <v>288</v>
      </c>
      <c r="H3" s="462"/>
      <c r="I3" s="445">
        <v>2009</v>
      </c>
      <c r="J3" s="446"/>
      <c r="K3" s="445">
        <v>2013</v>
      </c>
      <c r="L3" s="446"/>
      <c r="M3" s="461" t="s">
        <v>288</v>
      </c>
      <c r="N3" s="462"/>
    </row>
    <row r="4" spans="1:31" s="12" customFormat="1" ht="15" customHeight="1" thickBot="1" x14ac:dyDescent="0.25">
      <c r="A4" s="473"/>
      <c r="B4" s="474"/>
      <c r="C4" s="459"/>
      <c r="D4" s="460"/>
      <c r="E4" s="459"/>
      <c r="F4" s="460"/>
      <c r="G4" s="463"/>
      <c r="H4" s="464"/>
      <c r="I4" s="447"/>
      <c r="J4" s="448"/>
      <c r="K4" s="447"/>
      <c r="L4" s="448"/>
      <c r="M4" s="463"/>
      <c r="N4" s="464"/>
    </row>
    <row r="5" spans="1:31" s="12" customFormat="1" ht="23.25" customHeight="1" thickBot="1" x14ac:dyDescent="0.25">
      <c r="A5" s="475"/>
      <c r="B5" s="476"/>
      <c r="C5" s="13" t="s">
        <v>4</v>
      </c>
      <c r="D5" s="14" t="s">
        <v>5</v>
      </c>
      <c r="E5" s="13" t="s">
        <v>4</v>
      </c>
      <c r="F5" s="14" t="s">
        <v>5</v>
      </c>
      <c r="G5" s="13" t="s">
        <v>4</v>
      </c>
      <c r="H5" s="15" t="s">
        <v>5</v>
      </c>
      <c r="I5" s="13" t="s">
        <v>4</v>
      </c>
      <c r="J5" s="17" t="s">
        <v>5</v>
      </c>
      <c r="K5" s="13" t="s">
        <v>4</v>
      </c>
      <c r="L5" s="17" t="s">
        <v>5</v>
      </c>
      <c r="M5" s="13" t="s">
        <v>4</v>
      </c>
      <c r="N5" s="15" t="s">
        <v>5</v>
      </c>
    </row>
    <row r="6" spans="1:31" s="12" customFormat="1" ht="15" thickBot="1" x14ac:dyDescent="0.25">
      <c r="A6" s="482" t="s">
        <v>7</v>
      </c>
      <c r="B6" s="483"/>
      <c r="C6" s="39">
        <v>490.1482040844981</v>
      </c>
      <c r="D6" s="18">
        <v>2.0059054998526697</v>
      </c>
      <c r="E6" s="39">
        <v>485.3456558899997</v>
      </c>
      <c r="F6" s="18">
        <v>2.1164270523179818</v>
      </c>
      <c r="G6" s="112">
        <v>-4.8025481944983994</v>
      </c>
      <c r="H6" s="19">
        <v>2.9159767389543028</v>
      </c>
      <c r="I6" s="39">
        <v>509.87249132957913</v>
      </c>
      <c r="J6" s="18">
        <v>2.2401151970251987</v>
      </c>
      <c r="K6" s="39">
        <v>517.15438103038957</v>
      </c>
      <c r="L6" s="18">
        <v>1.9193993184365181</v>
      </c>
      <c r="M6" s="114">
        <v>7.2818897008104386</v>
      </c>
      <c r="N6" s="19">
        <v>2.9499508198540894</v>
      </c>
    </row>
    <row r="7" spans="1:31" s="12" customFormat="1" ht="14.25" x14ac:dyDescent="0.2">
      <c r="A7" s="484" t="s">
        <v>8</v>
      </c>
      <c r="B7" s="485"/>
      <c r="C7" s="42">
        <v>410.75261994307067</v>
      </c>
      <c r="D7" s="20">
        <v>6.7003986133722551</v>
      </c>
      <c r="E7" s="42">
        <v>395.2235079780848</v>
      </c>
      <c r="F7" s="20">
        <v>5.1834372914964879</v>
      </c>
      <c r="G7" s="21">
        <v>-15.529111964985873</v>
      </c>
      <c r="H7" s="22">
        <v>8.4713259725356629</v>
      </c>
      <c r="I7" s="42">
        <v>418.41481142902597</v>
      </c>
      <c r="J7" s="20">
        <v>8.8716097888119769</v>
      </c>
      <c r="K7" s="42">
        <v>419.77507017271182</v>
      </c>
      <c r="L7" s="20">
        <v>6.7727237978620858</v>
      </c>
      <c r="M7" s="21">
        <v>1.3602587436858471</v>
      </c>
      <c r="N7" s="22">
        <v>11.161328231311536</v>
      </c>
    </row>
    <row r="8" spans="1:31" s="12" customFormat="1" ht="14.25" x14ac:dyDescent="0.2">
      <c r="A8" s="486" t="s">
        <v>9</v>
      </c>
      <c r="B8" s="487"/>
      <c r="C8" s="111" t="s">
        <v>60</v>
      </c>
      <c r="D8" s="110" t="s">
        <v>60</v>
      </c>
      <c r="E8" s="43">
        <v>429.96768392052803</v>
      </c>
      <c r="F8" s="23">
        <v>8.2480222046584935</v>
      </c>
      <c r="G8" s="24" t="s">
        <v>60</v>
      </c>
      <c r="H8" s="25" t="s">
        <v>60</v>
      </c>
      <c r="I8" s="111" t="s">
        <v>60</v>
      </c>
      <c r="J8" s="110" t="s">
        <v>60</v>
      </c>
      <c r="K8" s="43">
        <v>449.26956308107651</v>
      </c>
      <c r="L8" s="23">
        <v>8.0258519570287863</v>
      </c>
      <c r="M8" s="24" t="s">
        <v>60</v>
      </c>
      <c r="N8" s="25" t="s">
        <v>60</v>
      </c>
    </row>
    <row r="9" spans="1:31" s="12" customFormat="1" ht="14.25" x14ac:dyDescent="0.2">
      <c r="A9" s="486" t="s">
        <v>10</v>
      </c>
      <c r="B9" s="487"/>
      <c r="C9" s="43">
        <v>466.0848418982311</v>
      </c>
      <c r="D9" s="23">
        <v>4.0486684142166816</v>
      </c>
      <c r="E9" s="43">
        <v>454.61663611178517</v>
      </c>
      <c r="F9" s="23">
        <v>4.1682281958078562</v>
      </c>
      <c r="G9" s="24">
        <v>-11.468205786445935</v>
      </c>
      <c r="H9" s="25">
        <v>5.8108383406014168</v>
      </c>
      <c r="I9" s="43">
        <v>487.15185665775783</v>
      </c>
      <c r="J9" s="23">
        <v>4.3520432798707223</v>
      </c>
      <c r="K9" s="43">
        <v>484.55381697456949</v>
      </c>
      <c r="L9" s="23">
        <v>4.0497382836274447</v>
      </c>
      <c r="M9" s="24">
        <v>-2.5980396831883468</v>
      </c>
      <c r="N9" s="25">
        <v>5.9448011636845921</v>
      </c>
    </row>
    <row r="10" spans="1:31" s="12" customFormat="1" ht="14.25" x14ac:dyDescent="0.2">
      <c r="A10" s="486" t="s">
        <v>11</v>
      </c>
      <c r="B10" s="487"/>
      <c r="C10" s="43">
        <v>497.94992544546818</v>
      </c>
      <c r="D10" s="23">
        <v>2.5408859432205286</v>
      </c>
      <c r="E10" s="43">
        <v>494.24201713490305</v>
      </c>
      <c r="F10" s="23">
        <v>2.7441917313171125</v>
      </c>
      <c r="G10" s="24">
        <v>-3.7079083105651307</v>
      </c>
      <c r="H10" s="25">
        <v>3.7398782914267259</v>
      </c>
      <c r="I10" s="43">
        <v>517.68842997510535</v>
      </c>
      <c r="J10" s="23">
        <v>2.7811086847428164</v>
      </c>
      <c r="K10" s="43">
        <v>524.91092973823288</v>
      </c>
      <c r="L10" s="23">
        <v>2.5560605782401362</v>
      </c>
      <c r="M10" s="24">
        <v>7.2224997631275301</v>
      </c>
      <c r="N10" s="25">
        <v>3.777302105469619</v>
      </c>
    </row>
    <row r="11" spans="1:31" s="12" customFormat="1" ht="15" thickBot="1" x14ac:dyDescent="0.25">
      <c r="A11" s="477" t="s">
        <v>12</v>
      </c>
      <c r="B11" s="478"/>
      <c r="C11" s="44">
        <v>580.92658944970105</v>
      </c>
      <c r="D11" s="26">
        <v>7.6852747179331224</v>
      </c>
      <c r="E11" s="44">
        <v>561.24621905966103</v>
      </c>
      <c r="F11" s="26">
        <v>4.8969418579347241</v>
      </c>
      <c r="G11" s="113">
        <v>-19.680370390040025</v>
      </c>
      <c r="H11" s="27">
        <v>9.1128199285454574</v>
      </c>
      <c r="I11" s="44">
        <v>592.16545791975705</v>
      </c>
      <c r="J11" s="26">
        <v>6.4862443663014071</v>
      </c>
      <c r="K11" s="44">
        <v>600.14248216437716</v>
      </c>
      <c r="L11" s="26">
        <v>3.3922536788710524</v>
      </c>
      <c r="M11" s="89">
        <v>7.9770242446201109</v>
      </c>
      <c r="N11" s="27">
        <v>7.3197507472038232</v>
      </c>
    </row>
    <row r="12" spans="1:31" s="31" customFormat="1" ht="10.5" x14ac:dyDescent="0.15">
      <c r="A12" s="284" t="s">
        <v>420</v>
      </c>
      <c r="B12" s="28"/>
      <c r="C12" s="29"/>
      <c r="D12" s="30"/>
      <c r="E12" s="29"/>
      <c r="F12" s="30"/>
      <c r="G12" s="29"/>
      <c r="I12" s="30"/>
      <c r="J12" s="29"/>
      <c r="K12" s="30"/>
      <c r="L12" s="29"/>
      <c r="M12" s="30"/>
      <c r="N12" s="29"/>
      <c r="O12" s="30"/>
    </row>
    <row r="13" spans="1:31" s="33" customFormat="1" ht="10.5" x14ac:dyDescent="0.25">
      <c r="A13" s="261" t="s">
        <v>289</v>
      </c>
      <c r="B13" s="32"/>
      <c r="C13" s="32"/>
      <c r="D13" s="32"/>
      <c r="E13" s="32"/>
      <c r="F13" s="32"/>
      <c r="G13" s="32"/>
      <c r="I13" s="34"/>
      <c r="J13" s="34"/>
      <c r="K13" s="34"/>
      <c r="L13" s="34"/>
      <c r="M13" s="34"/>
      <c r="N13" s="34"/>
      <c r="O13" s="34"/>
    </row>
    <row r="14" spans="1:31" s="31" customFormat="1" ht="10.5" x14ac:dyDescent="0.15">
      <c r="A14" s="31" t="s">
        <v>13</v>
      </c>
      <c r="G14" s="35"/>
      <c r="O14" s="35"/>
      <c r="AD14" s="36"/>
      <c r="AE14" s="36"/>
    </row>
    <row r="15"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6" ht="14.25" customHeight="1" x14ac:dyDescent="0.2"/>
    <row r="28" ht="14.25" customHeight="1" x14ac:dyDescent="0.2"/>
  </sheetData>
  <mergeCells count="15">
    <mergeCell ref="A2:B5"/>
    <mergeCell ref="A11:B11"/>
    <mergeCell ref="C2:H2"/>
    <mergeCell ref="I2:N2"/>
    <mergeCell ref="C3:D4"/>
    <mergeCell ref="E3:F4"/>
    <mergeCell ref="G3:H4"/>
    <mergeCell ref="I3:J4"/>
    <mergeCell ref="K3:L4"/>
    <mergeCell ref="M3:N4"/>
    <mergeCell ref="A6:B6"/>
    <mergeCell ref="A7:B7"/>
    <mergeCell ref="A8:B8"/>
    <mergeCell ref="A9:B9"/>
    <mergeCell ref="A10:B1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workbookViewId="0"/>
  </sheetViews>
  <sheetFormatPr baseColWidth="10" defaultRowHeight="12.75" x14ac:dyDescent="0.2"/>
  <cols>
    <col min="1" max="1" width="6.140625" style="298" customWidth="1"/>
    <col min="2" max="2" width="10.85546875" style="298" customWidth="1"/>
    <col min="3" max="3" width="9.85546875" style="298" customWidth="1"/>
    <col min="4" max="4" width="6.28515625" style="298" customWidth="1"/>
    <col min="5" max="5" width="9.85546875" style="298" customWidth="1"/>
    <col min="6" max="6" width="6.28515625" style="298" customWidth="1"/>
    <col min="7" max="7" width="9.85546875" style="298" customWidth="1"/>
    <col min="8" max="8" width="6.28515625" style="298" customWidth="1"/>
    <col min="9" max="9" width="9.85546875" style="298" customWidth="1"/>
    <col min="10" max="10" width="6.28515625" style="298" customWidth="1"/>
    <col min="11" max="11" width="9.85546875" style="298" customWidth="1"/>
    <col min="12" max="12" width="6.28515625" style="298" customWidth="1"/>
    <col min="13" max="13" width="9.85546875" style="298" customWidth="1"/>
    <col min="14" max="14" width="6.28515625" style="298" customWidth="1"/>
    <col min="15" max="15" width="12.28515625" style="298" customWidth="1"/>
    <col min="16" max="16" width="6.140625" style="298" bestFit="1" customWidth="1"/>
    <col min="17" max="17" width="7.140625" style="298" customWidth="1"/>
    <col min="18" max="18" width="7.140625" style="298" bestFit="1" customWidth="1"/>
    <col min="19" max="19" width="6.42578125" style="298" bestFit="1" customWidth="1"/>
    <col min="20" max="20" width="6.7109375" style="298" bestFit="1" customWidth="1"/>
    <col min="21" max="21" width="6.42578125" style="298" bestFit="1" customWidth="1"/>
    <col min="22" max="22" width="5.85546875" style="298" customWidth="1"/>
    <col min="23" max="23" width="6.42578125" style="298" bestFit="1" customWidth="1"/>
    <col min="24" max="24" width="6" style="298" bestFit="1" customWidth="1"/>
    <col min="25" max="25" width="6.42578125" style="298" bestFit="1" customWidth="1"/>
    <col min="26" max="26" width="6" style="298" bestFit="1" customWidth="1"/>
    <col min="27" max="27" width="5.7109375" style="298" bestFit="1" customWidth="1"/>
    <col min="28" max="29" width="6.140625" style="298" bestFit="1" customWidth="1"/>
    <col min="30" max="30" width="7.140625" style="298" bestFit="1" customWidth="1"/>
    <col min="31" max="31" width="5.140625" style="298" bestFit="1" customWidth="1"/>
    <col min="32" max="32" width="6.7109375" style="298" bestFit="1" customWidth="1"/>
    <col min="33" max="33" width="5.7109375" style="298" bestFit="1" customWidth="1"/>
    <col min="34" max="16384" width="11.42578125" style="298"/>
  </cols>
  <sheetData>
    <row r="1" spans="1:31" s="12" customFormat="1" ht="15" customHeight="1" thickBot="1" x14ac:dyDescent="0.25">
      <c r="A1" s="260">
        <v>5.14</v>
      </c>
      <c r="B1" s="9" t="s">
        <v>433</v>
      </c>
      <c r="C1" s="9"/>
      <c r="D1" s="9"/>
      <c r="E1" s="9"/>
      <c r="F1" s="9"/>
      <c r="G1" s="9"/>
      <c r="H1" s="9"/>
      <c r="I1" s="9"/>
      <c r="J1" s="9"/>
      <c r="K1" s="9"/>
      <c r="L1" s="9"/>
      <c r="M1" s="10"/>
      <c r="N1" s="10"/>
      <c r="O1" s="10"/>
      <c r="P1" s="10"/>
      <c r="Q1" s="11"/>
    </row>
    <row r="2" spans="1:31" s="12" customFormat="1" ht="15.75" customHeight="1" thickBot="1" x14ac:dyDescent="0.25">
      <c r="A2" s="471" t="s">
        <v>3</v>
      </c>
      <c r="B2" s="472"/>
      <c r="C2" s="488" t="s">
        <v>58</v>
      </c>
      <c r="D2" s="489"/>
      <c r="E2" s="489"/>
      <c r="F2" s="489"/>
      <c r="G2" s="489"/>
      <c r="H2" s="490"/>
      <c r="I2" s="488" t="s">
        <v>59</v>
      </c>
      <c r="J2" s="489"/>
      <c r="K2" s="489"/>
      <c r="L2" s="489"/>
      <c r="M2" s="489"/>
      <c r="N2" s="490"/>
    </row>
    <row r="3" spans="1:31" s="12" customFormat="1" ht="15" customHeight="1" x14ac:dyDescent="0.2">
      <c r="A3" s="473"/>
      <c r="B3" s="474"/>
      <c r="C3" s="457">
        <v>2009</v>
      </c>
      <c r="D3" s="458"/>
      <c r="E3" s="457">
        <v>2013</v>
      </c>
      <c r="F3" s="458"/>
      <c r="G3" s="461" t="s">
        <v>288</v>
      </c>
      <c r="H3" s="462"/>
      <c r="I3" s="445">
        <v>2009</v>
      </c>
      <c r="J3" s="446"/>
      <c r="K3" s="445">
        <v>2013</v>
      </c>
      <c r="L3" s="446"/>
      <c r="M3" s="461" t="s">
        <v>288</v>
      </c>
      <c r="N3" s="462"/>
    </row>
    <row r="4" spans="1:31" s="12" customFormat="1" ht="15" customHeight="1" thickBot="1" x14ac:dyDescent="0.25">
      <c r="A4" s="473"/>
      <c r="B4" s="474"/>
      <c r="C4" s="459"/>
      <c r="D4" s="460"/>
      <c r="E4" s="459"/>
      <c r="F4" s="460"/>
      <c r="G4" s="463"/>
      <c r="H4" s="464"/>
      <c r="I4" s="447"/>
      <c r="J4" s="448"/>
      <c r="K4" s="447"/>
      <c r="L4" s="448"/>
      <c r="M4" s="463"/>
      <c r="N4" s="464"/>
    </row>
    <row r="5" spans="1:31" s="12" customFormat="1" ht="23.25" customHeight="1" thickBot="1" x14ac:dyDescent="0.25">
      <c r="A5" s="475"/>
      <c r="B5" s="476"/>
      <c r="C5" s="13" t="s">
        <v>4</v>
      </c>
      <c r="D5" s="14" t="s">
        <v>5</v>
      </c>
      <c r="E5" s="13" t="s">
        <v>4</v>
      </c>
      <c r="F5" s="14" t="s">
        <v>5</v>
      </c>
      <c r="G5" s="13" t="s">
        <v>4</v>
      </c>
      <c r="H5" s="15" t="s">
        <v>5</v>
      </c>
      <c r="I5" s="13" t="s">
        <v>4</v>
      </c>
      <c r="J5" s="17" t="s">
        <v>5</v>
      </c>
      <c r="K5" s="13" t="s">
        <v>4</v>
      </c>
      <c r="L5" s="17" t="s">
        <v>5</v>
      </c>
      <c r="M5" s="13" t="s">
        <v>4</v>
      </c>
      <c r="N5" s="15" t="s">
        <v>5</v>
      </c>
    </row>
    <row r="6" spans="1:31" s="12" customFormat="1" ht="15" thickBot="1" x14ac:dyDescent="0.25">
      <c r="A6" s="482" t="s">
        <v>7</v>
      </c>
      <c r="B6" s="483"/>
      <c r="C6" s="39">
        <v>511.96398169354001</v>
      </c>
      <c r="D6" s="18">
        <v>1.7966188516587334</v>
      </c>
      <c r="E6" s="39">
        <v>510.35191920947824</v>
      </c>
      <c r="F6" s="18">
        <v>1.9045130006318105</v>
      </c>
      <c r="G6" s="112">
        <v>-1.6120624840617666</v>
      </c>
      <c r="H6" s="19">
        <v>2.6182072239819232</v>
      </c>
      <c r="I6" s="39">
        <v>457.30648035262544</v>
      </c>
      <c r="J6" s="18">
        <v>3.3959754026510161</v>
      </c>
      <c r="K6" s="39">
        <v>478.05358768323106</v>
      </c>
      <c r="L6" s="18">
        <v>2.3681917962113199</v>
      </c>
      <c r="M6" s="114">
        <v>20.747107330605616</v>
      </c>
      <c r="N6" s="19">
        <v>4.1401668226115396</v>
      </c>
    </row>
    <row r="7" spans="1:31" s="12" customFormat="1" ht="14.25" x14ac:dyDescent="0.2">
      <c r="A7" s="484" t="s">
        <v>8</v>
      </c>
      <c r="B7" s="485"/>
      <c r="C7" s="42">
        <v>429.16914072794231</v>
      </c>
      <c r="D7" s="20">
        <v>8.148717512927778</v>
      </c>
      <c r="E7" s="42">
        <v>420.16956886637058</v>
      </c>
      <c r="F7" s="20">
        <v>7.3988607303919798</v>
      </c>
      <c r="G7" s="21">
        <v>-8.9995718615717237</v>
      </c>
      <c r="H7" s="22">
        <v>11.006576998014978</v>
      </c>
      <c r="I7" s="42">
        <v>394.08947281243672</v>
      </c>
      <c r="J7" s="20">
        <v>7.6833978821985687</v>
      </c>
      <c r="K7" s="42">
        <v>393.97595276426426</v>
      </c>
      <c r="L7" s="20">
        <v>5.4712468717422622</v>
      </c>
      <c r="M7" s="21">
        <v>-0.11352004817246097</v>
      </c>
      <c r="N7" s="22">
        <v>9.4323456970004518</v>
      </c>
    </row>
    <row r="8" spans="1:31" s="12" customFormat="1" ht="14.25" x14ac:dyDescent="0.2">
      <c r="A8" s="486" t="s">
        <v>9</v>
      </c>
      <c r="B8" s="487"/>
      <c r="C8" s="111" t="s">
        <v>60</v>
      </c>
      <c r="D8" s="110" t="s">
        <v>60</v>
      </c>
      <c r="E8" s="43">
        <v>445.39813017571845</v>
      </c>
      <c r="F8" s="23">
        <v>7.5037852841992843</v>
      </c>
      <c r="G8" s="111" t="s">
        <v>60</v>
      </c>
      <c r="H8" s="111" t="s">
        <v>60</v>
      </c>
      <c r="I8" s="111" t="s">
        <v>60</v>
      </c>
      <c r="J8" s="110" t="s">
        <v>60</v>
      </c>
      <c r="K8" s="43">
        <v>424.36889688915664</v>
      </c>
      <c r="L8" s="23">
        <v>9.8433124138584294</v>
      </c>
      <c r="M8" s="111" t="s">
        <v>60</v>
      </c>
      <c r="N8" s="111" t="s">
        <v>60</v>
      </c>
    </row>
    <row r="9" spans="1:31" s="12" customFormat="1" ht="14.25" x14ac:dyDescent="0.2">
      <c r="A9" s="486" t="s">
        <v>10</v>
      </c>
      <c r="B9" s="487"/>
      <c r="C9" s="43">
        <v>486.61035846581916</v>
      </c>
      <c r="D9" s="23">
        <v>3.6673125426181223</v>
      </c>
      <c r="E9" s="43">
        <v>481.71563732694875</v>
      </c>
      <c r="F9" s="23">
        <v>3.4919036955709895</v>
      </c>
      <c r="G9" s="24">
        <v>-4.894721138870409</v>
      </c>
      <c r="H9" s="25">
        <v>5.0638495933811596</v>
      </c>
      <c r="I9" s="43">
        <v>451.99057813154366</v>
      </c>
      <c r="J9" s="23">
        <v>4.8009545391534125</v>
      </c>
      <c r="K9" s="43">
        <v>447.41675951746413</v>
      </c>
      <c r="L9" s="23">
        <v>5.239744858560333</v>
      </c>
      <c r="M9" s="24">
        <v>-4.5738186140795278</v>
      </c>
      <c r="N9" s="25">
        <v>7.1066230144722891</v>
      </c>
    </row>
    <row r="10" spans="1:31" s="12" customFormat="1" ht="14.25" x14ac:dyDescent="0.2">
      <c r="A10" s="486" t="s">
        <v>11</v>
      </c>
      <c r="B10" s="487"/>
      <c r="C10" s="43">
        <v>517.08606630749841</v>
      </c>
      <c r="D10" s="23">
        <v>2.1474851542678821</v>
      </c>
      <c r="E10" s="43">
        <v>514.94657948055499</v>
      </c>
      <c r="F10" s="23">
        <v>2.5057732349786583</v>
      </c>
      <c r="G10" s="24">
        <v>-2.1394868269434255</v>
      </c>
      <c r="H10" s="25">
        <v>3.3000896946804885</v>
      </c>
      <c r="I10" s="43">
        <v>464.91337533844194</v>
      </c>
      <c r="J10" s="23">
        <v>3.8941397357272405</v>
      </c>
      <c r="K10" s="43">
        <v>492.92363900822272</v>
      </c>
      <c r="L10" s="23">
        <v>3.0954207039580597</v>
      </c>
      <c r="M10" s="115">
        <v>28.010263669780784</v>
      </c>
      <c r="N10" s="25">
        <v>4.9745304920024394</v>
      </c>
    </row>
    <row r="11" spans="1:31" s="12" customFormat="1" ht="15" thickBot="1" x14ac:dyDescent="0.25">
      <c r="A11" s="477" t="s">
        <v>12</v>
      </c>
      <c r="B11" s="478"/>
      <c r="C11" s="44">
        <v>588.34422980192346</v>
      </c>
      <c r="D11" s="26">
        <v>5.0966598683836342</v>
      </c>
      <c r="E11" s="44">
        <v>582.28495413272685</v>
      </c>
      <c r="F11" s="26">
        <v>3.4484507014464292</v>
      </c>
      <c r="G11" s="89">
        <v>-6.0592756691966088</v>
      </c>
      <c r="H11" s="27">
        <v>6.1536780915399412</v>
      </c>
      <c r="I11" s="44">
        <v>577.63335356547259</v>
      </c>
      <c r="J11" s="26">
        <v>22.722082538114982</v>
      </c>
      <c r="K11" s="44">
        <v>577.8516083807707</v>
      </c>
      <c r="L11" s="26">
        <v>5.8889380013190493</v>
      </c>
      <c r="M11" s="89">
        <v>0.21825481529810986</v>
      </c>
      <c r="N11" s="27">
        <v>23.472806088158471</v>
      </c>
    </row>
    <row r="12" spans="1:31" s="31" customFormat="1" ht="10.5" x14ac:dyDescent="0.15">
      <c r="A12" s="284" t="s">
        <v>420</v>
      </c>
      <c r="B12" s="28"/>
      <c r="C12" s="29"/>
      <c r="D12" s="30"/>
      <c r="E12" s="29"/>
      <c r="F12" s="30"/>
      <c r="G12" s="29"/>
      <c r="I12" s="30"/>
      <c r="J12" s="29"/>
      <c r="K12" s="30"/>
      <c r="L12" s="29"/>
      <c r="M12" s="30"/>
      <c r="N12" s="29"/>
      <c r="O12" s="30"/>
    </row>
    <row r="13" spans="1:31" s="33" customFormat="1" ht="10.5" x14ac:dyDescent="0.25">
      <c r="A13" s="282" t="s">
        <v>289</v>
      </c>
      <c r="B13" s="32"/>
      <c r="C13" s="32"/>
      <c r="D13" s="32"/>
      <c r="E13" s="32"/>
      <c r="F13" s="32"/>
      <c r="G13" s="32"/>
      <c r="I13" s="34"/>
      <c r="J13" s="34"/>
      <c r="K13" s="34"/>
      <c r="L13" s="34"/>
      <c r="M13" s="34"/>
      <c r="N13" s="34"/>
      <c r="O13" s="34"/>
    </row>
    <row r="14" spans="1:31" s="31" customFormat="1" ht="10.5" x14ac:dyDescent="0.15">
      <c r="A14" s="8" t="s">
        <v>13</v>
      </c>
      <c r="G14" s="35"/>
      <c r="O14" s="35"/>
      <c r="AD14" s="36"/>
      <c r="AE14" s="36"/>
    </row>
    <row r="15"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6" ht="14.25" customHeight="1" x14ac:dyDescent="0.2"/>
    <row r="28" ht="14.25" customHeight="1" x14ac:dyDescent="0.2"/>
  </sheetData>
  <mergeCells count="15">
    <mergeCell ref="A2:B5"/>
    <mergeCell ref="A11:B11"/>
    <mergeCell ref="C2:H2"/>
    <mergeCell ref="I2:N2"/>
    <mergeCell ref="C3:D4"/>
    <mergeCell ref="E3:F4"/>
    <mergeCell ref="G3:H4"/>
    <mergeCell ref="I3:J4"/>
    <mergeCell ref="K3:L4"/>
    <mergeCell ref="M3:N4"/>
    <mergeCell ref="A6:B6"/>
    <mergeCell ref="A7:B7"/>
    <mergeCell ref="A8:B8"/>
    <mergeCell ref="A9:B9"/>
    <mergeCell ref="A10:B10"/>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showGridLines="0" workbookViewId="0"/>
  </sheetViews>
  <sheetFormatPr baseColWidth="10" defaultRowHeight="12.75" x14ac:dyDescent="0.2"/>
  <cols>
    <col min="1" max="1" width="6.140625" style="299" customWidth="1"/>
    <col min="2" max="2" width="11" style="299" customWidth="1"/>
    <col min="3" max="3" width="9.85546875" style="299" customWidth="1"/>
    <col min="4" max="4" width="6" style="299" customWidth="1"/>
    <col min="5" max="5" width="9.85546875" style="299" customWidth="1"/>
    <col min="6" max="6" width="6" style="299" customWidth="1"/>
    <col min="7" max="7" width="9.85546875" style="299" customWidth="1"/>
    <col min="8" max="8" width="6" style="299" customWidth="1"/>
    <col min="9" max="9" width="9.85546875" style="299" customWidth="1"/>
    <col min="10" max="10" width="6" style="299" customWidth="1"/>
    <col min="11" max="11" width="9.85546875" style="299" customWidth="1"/>
    <col min="12" max="12" width="6" style="299" customWidth="1"/>
    <col min="13" max="13" width="9.85546875" style="299" customWidth="1"/>
    <col min="14" max="14" width="6" style="299" customWidth="1"/>
    <col min="15" max="15" width="9.85546875" style="299" customWidth="1"/>
    <col min="16" max="16" width="6" style="299" customWidth="1"/>
    <col min="17" max="17" width="9.85546875" style="299" customWidth="1"/>
    <col min="18" max="18" width="6" style="299" customWidth="1"/>
    <col min="19" max="19" width="9.85546875" style="299" customWidth="1"/>
    <col min="20" max="20" width="6" style="299" bestFit="1" customWidth="1"/>
    <col min="21" max="21" width="9.85546875" style="299" customWidth="1"/>
    <col min="22" max="22" width="6" style="299" bestFit="1" customWidth="1"/>
    <col min="23" max="23" width="9.85546875" style="299" customWidth="1"/>
    <col min="24" max="24" width="6.140625" style="299" bestFit="1" customWidth="1"/>
    <col min="25" max="25" width="9.85546875" style="299" customWidth="1"/>
    <col min="26" max="26" width="6.85546875" style="299" bestFit="1" customWidth="1"/>
    <col min="27" max="27" width="5.7109375" style="299" bestFit="1" customWidth="1"/>
    <col min="28" max="29" width="6.140625" style="299" bestFit="1" customWidth="1"/>
    <col min="30" max="30" width="7.140625" style="299" bestFit="1" customWidth="1"/>
    <col min="31" max="31" width="5.140625" style="299" bestFit="1" customWidth="1"/>
    <col min="32" max="32" width="6.7109375" style="299" bestFit="1" customWidth="1"/>
    <col min="33" max="33" width="5.7109375" style="299" bestFit="1" customWidth="1"/>
    <col min="34" max="16384" width="11.42578125" style="299"/>
  </cols>
  <sheetData>
    <row r="1" spans="1:31" s="1" customFormat="1" ht="15.75" customHeight="1" thickBot="1" x14ac:dyDescent="0.25">
      <c r="A1" s="259">
        <v>5.15</v>
      </c>
      <c r="B1" s="493" t="s">
        <v>434</v>
      </c>
      <c r="C1" s="493"/>
      <c r="D1" s="493"/>
      <c r="E1" s="493"/>
      <c r="F1" s="493"/>
      <c r="G1" s="493"/>
      <c r="H1" s="493"/>
      <c r="I1" s="493"/>
      <c r="J1" s="493"/>
      <c r="K1" s="493"/>
      <c r="L1" s="493"/>
      <c r="M1" s="493"/>
      <c r="N1" s="493"/>
      <c r="O1" s="493"/>
      <c r="P1" s="493"/>
      <c r="Q1" s="493"/>
      <c r="R1" s="493"/>
      <c r="S1" s="494"/>
      <c r="T1" s="494"/>
      <c r="U1" s="494"/>
      <c r="V1" s="494"/>
      <c r="W1" s="494"/>
      <c r="X1" s="494"/>
      <c r="Y1" s="494"/>
      <c r="Z1" s="494"/>
    </row>
    <row r="2" spans="1:31" s="1" customFormat="1" ht="15.75" customHeight="1" thickBot="1" x14ac:dyDescent="0.25">
      <c r="A2" s="495" t="s">
        <v>3</v>
      </c>
      <c r="B2" s="496"/>
      <c r="C2" s="505" t="s">
        <v>16</v>
      </c>
      <c r="D2" s="506"/>
      <c r="E2" s="506"/>
      <c r="F2" s="506"/>
      <c r="G2" s="506"/>
      <c r="H2" s="506"/>
      <c r="I2" s="506"/>
      <c r="J2" s="506"/>
      <c r="K2" s="506"/>
      <c r="L2" s="506"/>
      <c r="M2" s="506"/>
      <c r="N2" s="506"/>
      <c r="O2" s="506"/>
      <c r="P2" s="506"/>
      <c r="Q2" s="506"/>
      <c r="R2" s="507"/>
      <c r="S2" s="95"/>
      <c r="T2" s="95"/>
      <c r="U2" s="95"/>
      <c r="V2" s="95"/>
      <c r="W2" s="95"/>
      <c r="X2" s="95"/>
      <c r="Y2" s="95"/>
      <c r="Z2" s="95"/>
      <c r="AA2" s="12"/>
    </row>
    <row r="3" spans="1:31" s="1" customFormat="1" ht="15.75" customHeight="1" thickBot="1" x14ac:dyDescent="0.25">
      <c r="A3" s="497"/>
      <c r="B3" s="498"/>
      <c r="C3" s="505" t="s">
        <v>17</v>
      </c>
      <c r="D3" s="506"/>
      <c r="E3" s="506"/>
      <c r="F3" s="506"/>
      <c r="G3" s="505" t="s">
        <v>18</v>
      </c>
      <c r="H3" s="506"/>
      <c r="I3" s="506"/>
      <c r="J3" s="507"/>
      <c r="K3" s="505" t="s">
        <v>19</v>
      </c>
      <c r="L3" s="506"/>
      <c r="M3" s="506"/>
      <c r="N3" s="507"/>
      <c r="O3" s="505" t="s">
        <v>20</v>
      </c>
      <c r="P3" s="506"/>
      <c r="Q3" s="506"/>
      <c r="R3" s="507"/>
      <c r="S3" s="94"/>
      <c r="T3" s="94"/>
      <c r="V3" s="94"/>
      <c r="W3" s="94"/>
      <c r="X3" s="94"/>
      <c r="Y3" s="94"/>
      <c r="Z3" s="94"/>
      <c r="AA3" s="12"/>
    </row>
    <row r="4" spans="1:31" s="1" customFormat="1" ht="15" customHeight="1" thickBot="1" x14ac:dyDescent="0.25">
      <c r="A4" s="497"/>
      <c r="B4" s="498"/>
      <c r="C4" s="501">
        <v>2009</v>
      </c>
      <c r="D4" s="502"/>
      <c r="E4" s="503">
        <v>2013</v>
      </c>
      <c r="F4" s="504"/>
      <c r="G4" s="459">
        <v>2009</v>
      </c>
      <c r="H4" s="460"/>
      <c r="I4" s="491">
        <v>2013</v>
      </c>
      <c r="J4" s="492"/>
      <c r="K4" s="459">
        <v>2009</v>
      </c>
      <c r="L4" s="460"/>
      <c r="M4" s="491">
        <v>2013</v>
      </c>
      <c r="N4" s="492"/>
      <c r="O4" s="459">
        <v>2009</v>
      </c>
      <c r="P4" s="460"/>
      <c r="Q4" s="491">
        <v>2013</v>
      </c>
      <c r="R4" s="492"/>
    </row>
    <row r="5" spans="1:31" s="1" customFormat="1" ht="34.5" thickBot="1" x14ac:dyDescent="0.25">
      <c r="A5" s="499"/>
      <c r="B5" s="500"/>
      <c r="C5" s="37" t="s">
        <v>4</v>
      </c>
      <c r="D5" s="38" t="s">
        <v>5</v>
      </c>
      <c r="E5" s="37" t="s">
        <v>4</v>
      </c>
      <c r="F5" s="38" t="s">
        <v>5</v>
      </c>
      <c r="G5" s="37" t="s">
        <v>4</v>
      </c>
      <c r="H5" s="38" t="s">
        <v>5</v>
      </c>
      <c r="I5" s="37" t="s">
        <v>4</v>
      </c>
      <c r="J5" s="38" t="s">
        <v>5</v>
      </c>
      <c r="K5" s="37" t="s">
        <v>4</v>
      </c>
      <c r="L5" s="38" t="s">
        <v>5</v>
      </c>
      <c r="M5" s="37" t="s">
        <v>4</v>
      </c>
      <c r="N5" s="38" t="s">
        <v>5</v>
      </c>
      <c r="O5" s="37" t="s">
        <v>4</v>
      </c>
      <c r="P5" s="38" t="s">
        <v>5</v>
      </c>
      <c r="Q5" s="37" t="s">
        <v>4</v>
      </c>
      <c r="R5" s="38" t="s">
        <v>5</v>
      </c>
    </row>
    <row r="6" spans="1:31" s="1" customFormat="1" ht="15" thickBot="1" x14ac:dyDescent="0.25">
      <c r="A6" s="482" t="s">
        <v>7</v>
      </c>
      <c r="B6" s="483"/>
      <c r="C6" s="39">
        <v>509.33176025763447</v>
      </c>
      <c r="D6" s="18">
        <v>2.8774667236688454</v>
      </c>
      <c r="E6" s="40">
        <v>506.82109062374212</v>
      </c>
      <c r="F6" s="41">
        <v>2.6059428306123005</v>
      </c>
      <c r="G6" s="40">
        <v>508.9027746397569</v>
      </c>
      <c r="H6" s="41">
        <v>2.1912807191563046</v>
      </c>
      <c r="I6" s="40">
        <v>508.06692052344027</v>
      </c>
      <c r="J6" s="41">
        <v>1.9368813318457476</v>
      </c>
      <c r="K6" s="40">
        <v>453.47221124664662</v>
      </c>
      <c r="L6" s="41">
        <v>4.0331015875236513</v>
      </c>
      <c r="M6" s="39">
        <v>446.37956331239286</v>
      </c>
      <c r="N6" s="18">
        <v>4.4697986111213961</v>
      </c>
      <c r="O6" s="40">
        <v>437.94281075357975</v>
      </c>
      <c r="P6" s="41">
        <v>8.0297607262974342</v>
      </c>
      <c r="Q6" s="39">
        <v>435.00159939136603</v>
      </c>
      <c r="R6" s="18">
        <v>8.1416293083273352</v>
      </c>
    </row>
    <row r="7" spans="1:31" s="1" customFormat="1" ht="14.25" x14ac:dyDescent="0.2">
      <c r="A7" s="484" t="s">
        <v>8</v>
      </c>
      <c r="B7" s="485"/>
      <c r="C7" s="42">
        <v>422.52021036814682</v>
      </c>
      <c r="D7" s="20">
        <v>10.842686715830034</v>
      </c>
      <c r="E7" s="42">
        <v>427.64225107184944</v>
      </c>
      <c r="F7" s="20">
        <v>8.8249850436819326</v>
      </c>
      <c r="G7" s="42">
        <v>423.19040449496953</v>
      </c>
      <c r="H7" s="20">
        <v>9.3417990772727837</v>
      </c>
      <c r="I7" s="42">
        <v>409.58752947271967</v>
      </c>
      <c r="J7" s="20">
        <v>6.3400597997934618</v>
      </c>
      <c r="K7" s="42">
        <v>405.62753937796151</v>
      </c>
      <c r="L7" s="20">
        <v>9.9607888490695338</v>
      </c>
      <c r="M7" s="42">
        <v>383.61889508356023</v>
      </c>
      <c r="N7" s="20">
        <v>8.3476590061462872</v>
      </c>
      <c r="O7" s="42">
        <v>381.55479998564135</v>
      </c>
      <c r="P7" s="20">
        <v>11.386703902566515</v>
      </c>
      <c r="Q7" s="42">
        <v>386.00502984616099</v>
      </c>
      <c r="R7" s="20">
        <v>13.023670786407632</v>
      </c>
    </row>
    <row r="8" spans="1:31" s="1" customFormat="1" ht="14.25" x14ac:dyDescent="0.2">
      <c r="A8" s="486" t="s">
        <v>9</v>
      </c>
      <c r="B8" s="487"/>
      <c r="C8" s="111" t="s">
        <v>60</v>
      </c>
      <c r="D8" s="110" t="s">
        <v>60</v>
      </c>
      <c r="E8" s="43">
        <v>448.96016773998133</v>
      </c>
      <c r="F8" s="23">
        <v>9.7539943044436583</v>
      </c>
      <c r="G8" s="111" t="s">
        <v>60</v>
      </c>
      <c r="H8" s="110" t="s">
        <v>60</v>
      </c>
      <c r="I8" s="43">
        <v>433.80061704324311</v>
      </c>
      <c r="J8" s="23">
        <v>9.2489037968867862</v>
      </c>
      <c r="K8" s="111" t="s">
        <v>60</v>
      </c>
      <c r="L8" s="110" t="s">
        <v>60</v>
      </c>
      <c r="M8" s="43">
        <v>427.34368022965151</v>
      </c>
      <c r="N8" s="23">
        <v>15.281139522848967</v>
      </c>
      <c r="O8" s="111" t="s">
        <v>60</v>
      </c>
      <c r="P8" s="110" t="s">
        <v>60</v>
      </c>
      <c r="Q8" s="43">
        <v>427.17320261781902</v>
      </c>
      <c r="R8" s="23">
        <v>17.153996469811652</v>
      </c>
    </row>
    <row r="9" spans="1:31" s="1" customFormat="1" ht="14.25" x14ac:dyDescent="0.2">
      <c r="A9" s="486" t="s">
        <v>10</v>
      </c>
      <c r="B9" s="487"/>
      <c r="C9" s="43">
        <v>484.75388101178135</v>
      </c>
      <c r="D9" s="23">
        <v>6.4432408237342926</v>
      </c>
      <c r="E9" s="43">
        <v>477.17769950446984</v>
      </c>
      <c r="F9" s="23">
        <v>4.888759692748736</v>
      </c>
      <c r="G9" s="43">
        <v>484.6739799667078</v>
      </c>
      <c r="H9" s="23">
        <v>4.7628741983853642</v>
      </c>
      <c r="I9" s="43">
        <v>476.02194520806796</v>
      </c>
      <c r="J9" s="23">
        <v>3.7868339348431914</v>
      </c>
      <c r="K9" s="43">
        <v>445.19735369821694</v>
      </c>
      <c r="L9" s="23">
        <v>6.4121894727784792</v>
      </c>
      <c r="M9" s="43">
        <v>434.87251846267361</v>
      </c>
      <c r="N9" s="23">
        <v>7.9275186771795614</v>
      </c>
      <c r="O9" s="43">
        <v>451.45288989005496</v>
      </c>
      <c r="P9" s="23">
        <v>11.705365863921219</v>
      </c>
      <c r="Q9" s="43">
        <v>426.15005790528409</v>
      </c>
      <c r="R9" s="23">
        <v>12.228336925125884</v>
      </c>
    </row>
    <row r="10" spans="1:31" s="1" customFormat="1" ht="14.25" x14ac:dyDescent="0.2">
      <c r="A10" s="486" t="s">
        <v>11</v>
      </c>
      <c r="B10" s="487"/>
      <c r="C10" s="43">
        <v>512.75591543986627</v>
      </c>
      <c r="D10" s="23">
        <v>3.1971085419510024</v>
      </c>
      <c r="E10" s="43">
        <v>510.72965797500058</v>
      </c>
      <c r="F10" s="23">
        <v>3.3129088878256647</v>
      </c>
      <c r="G10" s="43">
        <v>515.23891579292899</v>
      </c>
      <c r="H10" s="23">
        <v>2.5886823394126059</v>
      </c>
      <c r="I10" s="43">
        <v>515.96100294064308</v>
      </c>
      <c r="J10" s="23">
        <v>2.4387090513049325</v>
      </c>
      <c r="K10" s="43">
        <v>459.14670510333502</v>
      </c>
      <c r="L10" s="23">
        <v>5.5696574219055162</v>
      </c>
      <c r="M10" s="43">
        <v>454.93767555383755</v>
      </c>
      <c r="N10" s="23">
        <v>5.8790993239064617</v>
      </c>
      <c r="O10" s="43">
        <v>454.38999619617823</v>
      </c>
      <c r="P10" s="23">
        <v>10.362977311584675</v>
      </c>
      <c r="Q10" s="43">
        <v>462.79523777887033</v>
      </c>
      <c r="R10" s="23">
        <v>14.550205618639007</v>
      </c>
    </row>
    <row r="11" spans="1:31" s="1" customFormat="1" ht="15" thickBot="1" x14ac:dyDescent="0.25">
      <c r="A11" s="477" t="s">
        <v>12</v>
      </c>
      <c r="B11" s="478"/>
      <c r="C11" s="44">
        <v>578.92769139048471</v>
      </c>
      <c r="D11" s="26">
        <v>7.6601060088816952</v>
      </c>
      <c r="E11" s="44">
        <v>577.78627607674696</v>
      </c>
      <c r="F11" s="26">
        <v>5.2603728302344051</v>
      </c>
      <c r="G11" s="44">
        <v>592.24157173950641</v>
      </c>
      <c r="H11" s="26">
        <v>7.1038890011743625</v>
      </c>
      <c r="I11" s="44">
        <v>585.95920370054705</v>
      </c>
      <c r="J11" s="26">
        <v>3.2501320685830581</v>
      </c>
      <c r="K11" s="44">
        <v>581.12663862779925</v>
      </c>
      <c r="L11" s="26">
        <v>18.167776287982743</v>
      </c>
      <c r="M11" s="44">
        <v>558.55204448386098</v>
      </c>
      <c r="N11" s="26">
        <v>16.664142815975527</v>
      </c>
      <c r="O11" s="44">
        <v>434.8202775542801</v>
      </c>
      <c r="P11" s="26">
        <v>63.615413442725874</v>
      </c>
      <c r="Q11" s="44">
        <v>466.75685502610469</v>
      </c>
      <c r="R11" s="26">
        <v>68.351662275136448</v>
      </c>
    </row>
    <row r="12" spans="1:31" s="8" customFormat="1" ht="10.5" customHeight="1" x14ac:dyDescent="0.15">
      <c r="A12" s="284" t="s">
        <v>420</v>
      </c>
      <c r="B12" s="45"/>
      <c r="C12" s="46"/>
      <c r="D12" s="47"/>
      <c r="E12" s="46"/>
      <c r="F12" s="47"/>
      <c r="G12" s="46"/>
      <c r="H12" s="48"/>
      <c r="I12" s="47"/>
      <c r="J12" s="46"/>
      <c r="K12" s="47"/>
      <c r="L12" s="46"/>
      <c r="M12" s="47"/>
      <c r="N12" s="46"/>
      <c r="O12" s="47"/>
      <c r="P12" s="48"/>
      <c r="Q12" s="48"/>
      <c r="R12" s="48"/>
    </row>
    <row r="13" spans="1:31" s="8" customFormat="1" ht="10.5" customHeight="1" x14ac:dyDescent="0.15">
      <c r="A13" s="258" t="s">
        <v>21</v>
      </c>
      <c r="G13" s="49"/>
      <c r="O13" s="49"/>
      <c r="AD13" s="50"/>
      <c r="AE13" s="50"/>
    </row>
    <row r="14" spans="1:31"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7" ht="14.25" customHeight="1" x14ac:dyDescent="0.2"/>
    <row r="29" ht="14.25" customHeight="1" x14ac:dyDescent="0.2"/>
    <row r="31" ht="14.25" customHeight="1" x14ac:dyDescent="0.2"/>
    <row r="32" ht="14.25" customHeight="1" x14ac:dyDescent="0.2"/>
    <row r="33" ht="14.25" customHeight="1" x14ac:dyDescent="0.2"/>
    <row r="34" ht="14.25" customHeight="1" x14ac:dyDescent="0.2"/>
  </sheetData>
  <mergeCells count="21">
    <mergeCell ref="A9:B9"/>
    <mergeCell ref="A10:B10"/>
    <mergeCell ref="A11:B11"/>
    <mergeCell ref="C3:F3"/>
    <mergeCell ref="G3:J3"/>
    <mergeCell ref="A6:B6"/>
    <mergeCell ref="A7:B7"/>
    <mergeCell ref="A8:B8"/>
    <mergeCell ref="G4:H4"/>
    <mergeCell ref="I4:J4"/>
    <mergeCell ref="M4:N4"/>
    <mergeCell ref="B1:Z1"/>
    <mergeCell ref="A2:B5"/>
    <mergeCell ref="C4:D4"/>
    <mergeCell ref="E4:F4"/>
    <mergeCell ref="O3:R3"/>
    <mergeCell ref="C2:R2"/>
    <mergeCell ref="K3:N3"/>
    <mergeCell ref="O4:P4"/>
    <mergeCell ref="Q4:R4"/>
    <mergeCell ref="K4:L4"/>
  </mergeCell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
  <sheetViews>
    <sheetView showGridLines="0" zoomScaleNormal="100" workbookViewId="0"/>
  </sheetViews>
  <sheetFormatPr baseColWidth="10" defaultRowHeight="14.25" x14ac:dyDescent="0.2"/>
  <cols>
    <col min="1" max="1" width="6.140625" style="1" customWidth="1"/>
    <col min="2" max="2" width="13.85546875" style="92" customWidth="1"/>
    <col min="3" max="3" width="11" style="88" customWidth="1"/>
    <col min="4" max="4" width="7.85546875" style="93" customWidth="1"/>
    <col min="5" max="5" width="11.140625" style="1" customWidth="1"/>
    <col min="6" max="6" width="7.85546875" style="1" customWidth="1"/>
    <col min="7" max="7" width="12.5703125" style="1" customWidth="1"/>
    <col min="8" max="8" width="7.85546875" style="1" customWidth="1"/>
    <col min="9" max="9" width="12.5703125" style="1" customWidth="1"/>
    <col min="10" max="10" width="7.85546875" style="1" customWidth="1"/>
    <col min="11" max="11" width="4.7109375" style="1" customWidth="1"/>
    <col min="12" max="16384" width="11.42578125" style="303"/>
  </cols>
  <sheetData>
    <row r="1" spans="1:11" ht="27" customHeight="1" thickBot="1" x14ac:dyDescent="0.3">
      <c r="A1" s="259">
        <v>5.16</v>
      </c>
      <c r="B1" s="408" t="s">
        <v>287</v>
      </c>
      <c r="C1" s="408"/>
      <c r="D1" s="408"/>
      <c r="E1" s="408"/>
      <c r="F1" s="408"/>
      <c r="G1" s="408"/>
      <c r="H1" s="408"/>
      <c r="I1" s="408"/>
      <c r="J1" s="408"/>
      <c r="K1" s="256"/>
    </row>
    <row r="2" spans="1:11" ht="24.75" customHeight="1" thickBot="1" x14ac:dyDescent="0.25">
      <c r="A2" s="471" t="s">
        <v>3</v>
      </c>
      <c r="B2" s="472"/>
      <c r="C2" s="518">
        <v>2009</v>
      </c>
      <c r="D2" s="518"/>
      <c r="E2" s="519">
        <v>2013</v>
      </c>
      <c r="F2" s="519"/>
      <c r="G2" s="519">
        <v>2009</v>
      </c>
      <c r="H2" s="519"/>
      <c r="I2" s="520">
        <v>2013</v>
      </c>
      <c r="J2" s="520"/>
      <c r="K2" s="257"/>
    </row>
    <row r="3" spans="1:11" ht="15" customHeight="1" thickBot="1" x14ac:dyDescent="0.3">
      <c r="A3" s="473"/>
      <c r="B3" s="474"/>
      <c r="C3" s="508" t="s">
        <v>22</v>
      </c>
      <c r="D3" s="512" t="s">
        <v>5</v>
      </c>
      <c r="E3" s="521" t="s">
        <v>22</v>
      </c>
      <c r="F3" s="509" t="s">
        <v>5</v>
      </c>
      <c r="G3" s="508" t="s">
        <v>6</v>
      </c>
      <c r="H3" s="509" t="s">
        <v>5</v>
      </c>
      <c r="I3" s="510" t="s">
        <v>6</v>
      </c>
      <c r="J3" s="512" t="s">
        <v>5</v>
      </c>
      <c r="K3" s="255"/>
    </row>
    <row r="4" spans="1:11" ht="15" customHeight="1" thickBot="1" x14ac:dyDescent="0.25">
      <c r="A4" s="475"/>
      <c r="B4" s="476"/>
      <c r="C4" s="508"/>
      <c r="D4" s="512"/>
      <c r="E4" s="522"/>
      <c r="F4" s="509"/>
      <c r="G4" s="508"/>
      <c r="H4" s="509"/>
      <c r="I4" s="511"/>
      <c r="J4" s="513"/>
    </row>
    <row r="5" spans="1:11" ht="6" customHeight="1" thickBot="1" x14ac:dyDescent="0.25">
      <c r="B5" s="52"/>
      <c r="C5" s="53"/>
      <c r="D5" s="54"/>
      <c r="E5" s="55"/>
      <c r="F5" s="56"/>
      <c r="G5" s="56"/>
      <c r="H5" s="56"/>
      <c r="I5" s="57"/>
      <c r="J5" s="56"/>
    </row>
    <row r="6" spans="1:11" ht="15.75" customHeight="1" thickBot="1" x14ac:dyDescent="0.25">
      <c r="A6" s="514" t="s">
        <v>23</v>
      </c>
      <c r="B6" s="515"/>
      <c r="C6" s="39">
        <v>496.93563546867529</v>
      </c>
      <c r="D6" s="18">
        <v>5.2229003833484242</v>
      </c>
      <c r="E6" s="39">
        <v>515.01755493996836</v>
      </c>
      <c r="F6" s="18">
        <v>13.297958045981261</v>
      </c>
      <c r="G6" s="39">
        <v>100.46627274990486</v>
      </c>
      <c r="H6" s="18">
        <v>3.6675308635225803</v>
      </c>
      <c r="I6" s="39">
        <v>106.633475473988</v>
      </c>
      <c r="J6" s="18">
        <v>5.2316624935581215</v>
      </c>
    </row>
    <row r="7" spans="1:11" ht="15" customHeight="1" x14ac:dyDescent="0.2">
      <c r="A7" s="516" t="s">
        <v>10</v>
      </c>
      <c r="B7" s="517"/>
      <c r="C7" s="69">
        <v>455.03167235519135</v>
      </c>
      <c r="D7" s="59">
        <v>10.511258381210377</v>
      </c>
      <c r="E7" s="58">
        <v>482.83610855843108</v>
      </c>
      <c r="F7" s="59">
        <v>19.678545368996083</v>
      </c>
      <c r="G7" s="58">
        <v>80.345543995336527</v>
      </c>
      <c r="H7" s="59">
        <v>7.9550463008528896</v>
      </c>
      <c r="I7" s="58">
        <v>94.76091390044823</v>
      </c>
      <c r="J7" s="59">
        <v>12.273324530057778</v>
      </c>
    </row>
    <row r="8" spans="1:11" ht="15" customHeight="1" x14ac:dyDescent="0.2">
      <c r="A8" s="523" t="s">
        <v>11</v>
      </c>
      <c r="B8" s="524"/>
      <c r="C8" s="74">
        <v>493.49531662848136</v>
      </c>
      <c r="D8" s="61">
        <v>6.6718651743565847</v>
      </c>
      <c r="E8" s="60">
        <v>515.00070038781666</v>
      </c>
      <c r="F8" s="61">
        <v>16.854137484748769</v>
      </c>
      <c r="G8" s="60">
        <v>95.217595468274865</v>
      </c>
      <c r="H8" s="61">
        <v>3.8414952608764419</v>
      </c>
      <c r="I8" s="60">
        <v>104.20078452242699</v>
      </c>
      <c r="J8" s="61">
        <v>7.0444462438898841</v>
      </c>
    </row>
    <row r="9" spans="1:11" ht="15.75" customHeight="1" thickBot="1" x14ac:dyDescent="0.25">
      <c r="A9" s="525" t="s">
        <v>12</v>
      </c>
      <c r="B9" s="526"/>
      <c r="C9" s="62">
        <v>596.59100629692443</v>
      </c>
      <c r="D9" s="63">
        <v>21.998901546819599</v>
      </c>
      <c r="E9" s="62">
        <v>605.37294970829112</v>
      </c>
      <c r="F9" s="63">
        <v>17.246542421339264</v>
      </c>
      <c r="G9" s="62">
        <v>101.05156585121614</v>
      </c>
      <c r="H9" s="63">
        <v>9.8186634693572241</v>
      </c>
      <c r="I9" s="62">
        <v>103.36345517786125</v>
      </c>
      <c r="J9" s="63">
        <v>11.387233662912498</v>
      </c>
    </row>
    <row r="10" spans="1:11" ht="6" customHeight="1" thickBot="1" x14ac:dyDescent="0.25">
      <c r="A10" s="51"/>
      <c r="B10" s="64"/>
      <c r="C10" s="65"/>
      <c r="D10" s="66"/>
      <c r="E10" s="65"/>
      <c r="F10" s="67"/>
      <c r="G10" s="65"/>
      <c r="H10" s="67"/>
      <c r="I10" s="65"/>
      <c r="J10" s="67"/>
    </row>
    <row r="11" spans="1:11" ht="15.75" customHeight="1" thickBot="1" x14ac:dyDescent="0.25">
      <c r="A11" s="514" t="s">
        <v>24</v>
      </c>
      <c r="B11" s="515"/>
      <c r="C11" s="39">
        <v>508.03234297957118</v>
      </c>
      <c r="D11" s="18">
        <v>5.9136211067335429</v>
      </c>
      <c r="E11" s="39">
        <v>517.56574870471661</v>
      </c>
      <c r="F11" s="18">
        <v>8.3305567516593673</v>
      </c>
      <c r="G11" s="39">
        <v>93.885880141989489</v>
      </c>
      <c r="H11" s="18">
        <v>2.818172854117674</v>
      </c>
      <c r="I11" s="39">
        <v>88.683479834175515</v>
      </c>
      <c r="J11" s="18">
        <v>4.1875356249483504</v>
      </c>
    </row>
    <row r="12" spans="1:11" ht="15" customHeight="1" x14ac:dyDescent="0.2">
      <c r="A12" s="516" t="s">
        <v>10</v>
      </c>
      <c r="B12" s="517"/>
      <c r="C12" s="58">
        <v>484.95606655844165</v>
      </c>
      <c r="D12" s="59">
        <v>14.422112205208473</v>
      </c>
      <c r="E12" s="69">
        <v>528.620158648445</v>
      </c>
      <c r="F12" s="59">
        <v>22.145510073523067</v>
      </c>
      <c r="G12" s="58">
        <v>88.478910254633888</v>
      </c>
      <c r="H12" s="59">
        <v>8.3782129651934536</v>
      </c>
      <c r="I12" s="58">
        <v>76.583012177473336</v>
      </c>
      <c r="J12" s="59">
        <v>12.66645484150202</v>
      </c>
    </row>
    <row r="13" spans="1:11" ht="15" customHeight="1" x14ac:dyDescent="0.2">
      <c r="A13" s="523" t="s">
        <v>11</v>
      </c>
      <c r="B13" s="524"/>
      <c r="C13" s="60">
        <v>505.2766848972671</v>
      </c>
      <c r="D13" s="61">
        <v>6.9593264011730902</v>
      </c>
      <c r="E13" s="60">
        <v>512.76059344655198</v>
      </c>
      <c r="F13" s="61">
        <v>9.5712548865597071</v>
      </c>
      <c r="G13" s="60">
        <v>92.142535432219645</v>
      </c>
      <c r="H13" s="61">
        <v>3.4412436594780154</v>
      </c>
      <c r="I13" s="60">
        <v>89.184782205526545</v>
      </c>
      <c r="J13" s="61">
        <v>4.572383187960348</v>
      </c>
    </row>
    <row r="14" spans="1:11" ht="15.75" customHeight="1" thickBot="1" x14ac:dyDescent="0.25">
      <c r="A14" s="525" t="s">
        <v>12</v>
      </c>
      <c r="B14" s="526"/>
      <c r="C14" s="73">
        <v>554.45361888680679</v>
      </c>
      <c r="D14" s="63">
        <v>14.720020382303495</v>
      </c>
      <c r="E14" s="62">
        <v>561.05487637836052</v>
      </c>
      <c r="F14" s="63">
        <v>12.432409936045344</v>
      </c>
      <c r="G14" s="62">
        <v>99.630155932092123</v>
      </c>
      <c r="H14" s="63">
        <v>8.7340762460662358</v>
      </c>
      <c r="I14" s="62">
        <v>78.487567443945537</v>
      </c>
      <c r="J14" s="63">
        <v>11.906302425192216</v>
      </c>
    </row>
    <row r="15" spans="1:11" ht="6" customHeight="1" thickBot="1" x14ac:dyDescent="0.25">
      <c r="A15" s="51"/>
      <c r="B15" s="64"/>
      <c r="C15" s="65"/>
      <c r="D15" s="66"/>
      <c r="E15" s="65"/>
      <c r="F15" s="67"/>
      <c r="G15" s="65"/>
      <c r="H15" s="67"/>
      <c r="I15" s="65"/>
      <c r="J15" s="67"/>
    </row>
    <row r="16" spans="1:11" ht="15.75" customHeight="1" thickBot="1" x14ac:dyDescent="0.25">
      <c r="A16" s="514" t="s">
        <v>25</v>
      </c>
      <c r="B16" s="515"/>
      <c r="C16" s="39">
        <v>509.00762046089778</v>
      </c>
      <c r="D16" s="18">
        <v>5.648283472851678</v>
      </c>
      <c r="E16" s="39">
        <v>506.53038396093433</v>
      </c>
      <c r="F16" s="18">
        <v>10.57051898621817</v>
      </c>
      <c r="G16" s="39">
        <v>93.866420606501308</v>
      </c>
      <c r="H16" s="18">
        <v>4.1572429242479192</v>
      </c>
      <c r="I16" s="39">
        <v>87.11715240144008</v>
      </c>
      <c r="J16" s="18">
        <v>6.2948417542939579</v>
      </c>
    </row>
    <row r="17" spans="1:10" ht="15" customHeight="1" x14ac:dyDescent="0.2">
      <c r="A17" s="516" t="s">
        <v>10</v>
      </c>
      <c r="B17" s="517"/>
      <c r="C17" s="58">
        <v>475.06406018714875</v>
      </c>
      <c r="D17" s="59">
        <v>10.88522574939895</v>
      </c>
      <c r="E17" s="58">
        <v>483.93725212361483</v>
      </c>
      <c r="F17" s="59">
        <v>24.583567344862999</v>
      </c>
      <c r="G17" s="58">
        <v>77.653662361165829</v>
      </c>
      <c r="H17" s="59">
        <v>9.6233051067646507</v>
      </c>
      <c r="I17" s="58">
        <v>94.237640826401488</v>
      </c>
      <c r="J17" s="59">
        <v>12.225943742823707</v>
      </c>
    </row>
    <row r="18" spans="1:10" ht="15" customHeight="1" x14ac:dyDescent="0.2">
      <c r="A18" s="523" t="s">
        <v>11</v>
      </c>
      <c r="B18" s="524"/>
      <c r="C18" s="60">
        <v>509.96714929489912</v>
      </c>
      <c r="D18" s="61">
        <v>7.5426128592595383</v>
      </c>
      <c r="E18" s="60">
        <v>504.88747368850676</v>
      </c>
      <c r="F18" s="61">
        <v>12.391465774359249</v>
      </c>
      <c r="G18" s="60">
        <v>94.20805368840017</v>
      </c>
      <c r="H18" s="61">
        <v>4.7565549917352774</v>
      </c>
      <c r="I18" s="60">
        <v>84.593719224124257</v>
      </c>
      <c r="J18" s="61">
        <v>7.0559523671258955</v>
      </c>
    </row>
    <row r="19" spans="1:10" ht="15.75" customHeight="1" thickBot="1" x14ac:dyDescent="0.25">
      <c r="A19" s="525" t="s">
        <v>12</v>
      </c>
      <c r="B19" s="526"/>
      <c r="C19" s="62">
        <v>577.09511141685289</v>
      </c>
      <c r="D19" s="63">
        <v>11.38192929995324</v>
      </c>
      <c r="E19" s="62">
        <v>569.54994530179829</v>
      </c>
      <c r="F19" s="63">
        <v>19.776911112204481</v>
      </c>
      <c r="G19" s="62">
        <v>84.149271711606417</v>
      </c>
      <c r="H19" s="63">
        <v>18.204998079386389</v>
      </c>
      <c r="I19" s="62">
        <v>71.080523370838876</v>
      </c>
      <c r="J19" s="63">
        <v>12.18778041134463</v>
      </c>
    </row>
    <row r="20" spans="1:10" ht="6" customHeight="1" thickBot="1" x14ac:dyDescent="0.25">
      <c r="A20" s="51"/>
      <c r="B20" s="64"/>
      <c r="C20" s="65"/>
      <c r="D20" s="66"/>
      <c r="E20" s="65"/>
      <c r="F20" s="67"/>
      <c r="G20" s="65"/>
      <c r="H20" s="67"/>
      <c r="I20" s="65"/>
      <c r="J20" s="67"/>
    </row>
    <row r="21" spans="1:10" ht="15.75" customHeight="1" thickBot="1" x14ac:dyDescent="0.25">
      <c r="A21" s="514" t="s">
        <v>26</v>
      </c>
      <c r="B21" s="515"/>
      <c r="C21" s="39">
        <v>494.32492721684616</v>
      </c>
      <c r="D21" s="18">
        <v>6.1910988896936772</v>
      </c>
      <c r="E21" s="39">
        <v>488.10119516109376</v>
      </c>
      <c r="F21" s="18">
        <v>9.4628580635626989</v>
      </c>
      <c r="G21" s="39">
        <v>93.208262290786934</v>
      </c>
      <c r="H21" s="18">
        <v>3.5400226201087373</v>
      </c>
      <c r="I21" s="39">
        <v>96.30608121223122</v>
      </c>
      <c r="J21" s="18">
        <v>6.1922061743503107</v>
      </c>
    </row>
    <row r="22" spans="1:10" ht="15" customHeight="1" x14ac:dyDescent="0.2">
      <c r="A22" s="516" t="s">
        <v>10</v>
      </c>
      <c r="B22" s="517"/>
      <c r="C22" s="58">
        <v>463.63458856183735</v>
      </c>
      <c r="D22" s="59">
        <v>11.938942137831809</v>
      </c>
      <c r="E22" s="58">
        <v>445.56564255113551</v>
      </c>
      <c r="F22" s="59">
        <v>22.073459733304631</v>
      </c>
      <c r="G22" s="58">
        <v>89.263313441681376</v>
      </c>
      <c r="H22" s="59">
        <v>8.5478305534557322</v>
      </c>
      <c r="I22" s="58">
        <v>95.391552034919741</v>
      </c>
      <c r="J22" s="59">
        <v>15.146713973086635</v>
      </c>
    </row>
    <row r="23" spans="1:10" ht="15" customHeight="1" x14ac:dyDescent="0.2">
      <c r="A23" s="523" t="s">
        <v>11</v>
      </c>
      <c r="B23" s="524"/>
      <c r="C23" s="60">
        <v>501.71439460363689</v>
      </c>
      <c r="D23" s="61">
        <v>6.8500865295308815</v>
      </c>
      <c r="E23" s="60">
        <v>501.95366003029375</v>
      </c>
      <c r="F23" s="61">
        <v>10.411642448955432</v>
      </c>
      <c r="G23" s="60">
        <v>87.268942661705921</v>
      </c>
      <c r="H23" s="61">
        <v>4.2943621514928383</v>
      </c>
      <c r="I23" s="60">
        <v>87.849568549687874</v>
      </c>
      <c r="J23" s="61">
        <v>6.6280409961400704</v>
      </c>
    </row>
    <row r="24" spans="1:10" ht="15.75" customHeight="1" thickBot="1" x14ac:dyDescent="0.25">
      <c r="A24" s="525" t="s">
        <v>12</v>
      </c>
      <c r="B24" s="526"/>
      <c r="C24" s="62">
        <v>598.49355239304612</v>
      </c>
      <c r="D24" s="63">
        <v>17.868010521597213</v>
      </c>
      <c r="E24" s="62">
        <v>577.85716128335901</v>
      </c>
      <c r="F24" s="63">
        <v>18.087624356644742</v>
      </c>
      <c r="G24" s="62">
        <v>89.430974661423036</v>
      </c>
      <c r="H24" s="63">
        <v>8.8884286452100056</v>
      </c>
      <c r="I24" s="62">
        <v>75.547599448933411</v>
      </c>
      <c r="J24" s="63">
        <v>9.4538551488379987</v>
      </c>
    </row>
    <row r="25" spans="1:10" ht="6" customHeight="1" thickBot="1" x14ac:dyDescent="0.25">
      <c r="A25" s="51"/>
      <c r="B25" s="51"/>
      <c r="C25" s="70"/>
      <c r="D25" s="71"/>
      <c r="E25" s="72"/>
      <c r="F25" s="97"/>
      <c r="G25" s="306"/>
      <c r="H25" s="97"/>
      <c r="I25" s="72"/>
      <c r="J25" s="97"/>
    </row>
    <row r="26" spans="1:10" ht="15.75" customHeight="1" thickBot="1" x14ac:dyDescent="0.25">
      <c r="A26" s="514" t="s">
        <v>27</v>
      </c>
      <c r="B26" s="515"/>
      <c r="C26" s="39">
        <v>503.96997350092067</v>
      </c>
      <c r="D26" s="18">
        <v>6.652671558708886</v>
      </c>
      <c r="E26" s="39">
        <v>507.2094015344843</v>
      </c>
      <c r="F26" s="18">
        <v>8.0170751161995426</v>
      </c>
      <c r="G26" s="39">
        <v>99.192526311947205</v>
      </c>
      <c r="H26" s="18">
        <v>3.877737180299019</v>
      </c>
      <c r="I26" s="39">
        <v>101.76899606561018</v>
      </c>
      <c r="J26" s="18">
        <v>5.3917770565592091</v>
      </c>
    </row>
    <row r="27" spans="1:10" ht="15" customHeight="1" x14ac:dyDescent="0.2">
      <c r="A27" s="516" t="s">
        <v>10</v>
      </c>
      <c r="B27" s="517"/>
      <c r="C27" s="58">
        <v>487.65579396069182</v>
      </c>
      <c r="D27" s="59">
        <v>13.573681625665889</v>
      </c>
      <c r="E27" s="58">
        <v>449.85350884182748</v>
      </c>
      <c r="F27" s="59">
        <v>21.020358087655346</v>
      </c>
      <c r="G27" s="58">
        <v>94.73565042644222</v>
      </c>
      <c r="H27" s="59">
        <v>11.700681393211603</v>
      </c>
      <c r="I27" s="58">
        <v>86.157396618704553</v>
      </c>
      <c r="J27" s="59">
        <v>14.375084558528759</v>
      </c>
    </row>
    <row r="28" spans="1:10" ht="15" customHeight="1" x14ac:dyDescent="0.2">
      <c r="A28" s="523" t="s">
        <v>11</v>
      </c>
      <c r="B28" s="524"/>
      <c r="C28" s="60">
        <v>493.45027305319843</v>
      </c>
      <c r="D28" s="61">
        <v>8.7463717495829094</v>
      </c>
      <c r="E28" s="60">
        <v>503.659457129494</v>
      </c>
      <c r="F28" s="61">
        <v>8.8648026032322722</v>
      </c>
      <c r="G28" s="60">
        <v>92.389853101792042</v>
      </c>
      <c r="H28" s="61">
        <v>4.5936641154038638</v>
      </c>
      <c r="I28" s="60">
        <v>96.907609138840144</v>
      </c>
      <c r="J28" s="61">
        <v>5.9787913304238849</v>
      </c>
    </row>
    <row r="29" spans="1:10" ht="15.75" customHeight="1" thickBot="1" x14ac:dyDescent="0.25">
      <c r="A29" s="525" t="s">
        <v>12</v>
      </c>
      <c r="B29" s="526"/>
      <c r="C29" s="62">
        <v>617.09579015245004</v>
      </c>
      <c r="D29" s="63">
        <v>16.681819611991674</v>
      </c>
      <c r="E29" s="62">
        <v>597.73675982700286</v>
      </c>
      <c r="F29" s="63">
        <v>20.074747713009049</v>
      </c>
      <c r="G29" s="62">
        <v>89.057794828212451</v>
      </c>
      <c r="H29" s="63">
        <v>9.7276071265297031</v>
      </c>
      <c r="I29" s="62">
        <v>100.04643130803683</v>
      </c>
      <c r="J29" s="63">
        <v>10.757466199158241</v>
      </c>
    </row>
    <row r="30" spans="1:10" ht="6" customHeight="1" thickBot="1" x14ac:dyDescent="0.25">
      <c r="A30" s="51"/>
      <c r="B30" s="64"/>
      <c r="C30" s="65"/>
      <c r="D30" s="66"/>
      <c r="E30" s="65"/>
      <c r="F30" s="67"/>
      <c r="G30" s="65"/>
      <c r="H30" s="67"/>
      <c r="I30" s="65"/>
      <c r="J30" s="67"/>
    </row>
    <row r="31" spans="1:10" ht="15.75" customHeight="1" thickBot="1" x14ac:dyDescent="0.25">
      <c r="A31" s="514" t="s">
        <v>28</v>
      </c>
      <c r="B31" s="515"/>
      <c r="C31" s="39">
        <v>498.63154510344077</v>
      </c>
      <c r="D31" s="18">
        <v>5.8277167750385717</v>
      </c>
      <c r="E31" s="39">
        <v>495.00093611117654</v>
      </c>
      <c r="F31" s="18">
        <v>9.6884149052652653</v>
      </c>
      <c r="G31" s="39">
        <v>94.349751113057351</v>
      </c>
      <c r="H31" s="18">
        <v>4.3450249486945705</v>
      </c>
      <c r="I31" s="39">
        <v>97.432831738029208</v>
      </c>
      <c r="J31" s="18">
        <v>5.5250060138881798</v>
      </c>
    </row>
    <row r="32" spans="1:10" ht="15" customHeight="1" x14ac:dyDescent="0.2">
      <c r="A32" s="516" t="s">
        <v>10</v>
      </c>
      <c r="B32" s="517"/>
      <c r="C32" s="58">
        <v>460.29913162814051</v>
      </c>
      <c r="D32" s="59">
        <v>11.373012758474378</v>
      </c>
      <c r="E32" s="58">
        <v>481.71217795144889</v>
      </c>
      <c r="F32" s="59">
        <v>28.904330542555254</v>
      </c>
      <c r="G32" s="58">
        <v>73.006092207163874</v>
      </c>
      <c r="H32" s="59">
        <v>8.2606065074125983</v>
      </c>
      <c r="I32" s="58">
        <v>83.626831785934243</v>
      </c>
      <c r="J32" s="59">
        <v>11.361977775890441</v>
      </c>
    </row>
    <row r="33" spans="1:10" ht="15" customHeight="1" x14ac:dyDescent="0.2">
      <c r="A33" s="523" t="s">
        <v>11</v>
      </c>
      <c r="B33" s="524"/>
      <c r="C33" s="60">
        <v>501.49652971777999</v>
      </c>
      <c r="D33" s="61">
        <v>6.7332778719752486</v>
      </c>
      <c r="E33" s="60">
        <v>492.4533500447609</v>
      </c>
      <c r="F33" s="61">
        <v>11.446609467269258</v>
      </c>
      <c r="G33" s="60">
        <v>94.163264370798771</v>
      </c>
      <c r="H33" s="61">
        <v>5.288896933753847</v>
      </c>
      <c r="I33" s="60">
        <v>100.45392074469547</v>
      </c>
      <c r="J33" s="61">
        <v>6.4889030068039313</v>
      </c>
    </row>
    <row r="34" spans="1:10" ht="15.75" customHeight="1" thickBot="1" x14ac:dyDescent="0.25">
      <c r="A34" s="525" t="s">
        <v>12</v>
      </c>
      <c r="B34" s="526"/>
      <c r="C34" s="62">
        <v>572.27175206155084</v>
      </c>
      <c r="D34" s="63">
        <v>15.253864349811108</v>
      </c>
      <c r="E34" s="62">
        <v>544.68897318941572</v>
      </c>
      <c r="F34" s="63">
        <v>22.704334921248634</v>
      </c>
      <c r="G34" s="62">
        <v>96.376807580570699</v>
      </c>
      <c r="H34" s="63">
        <v>8.3948002693926274</v>
      </c>
      <c r="I34" s="62">
        <v>73.413251499646321</v>
      </c>
      <c r="J34" s="63">
        <v>8.5583497741098782</v>
      </c>
    </row>
    <row r="35" spans="1:10" ht="6" customHeight="1" thickBot="1" x14ac:dyDescent="0.25">
      <c r="A35" s="51"/>
      <c r="B35" s="64"/>
      <c r="C35" s="65"/>
      <c r="D35" s="66"/>
      <c r="E35" s="65"/>
      <c r="F35" s="67"/>
      <c r="G35" s="65"/>
      <c r="H35" s="67"/>
      <c r="I35" s="65"/>
      <c r="J35" s="67"/>
    </row>
    <row r="36" spans="1:10" ht="15.75" customHeight="1" thickBot="1" x14ac:dyDescent="0.25">
      <c r="A36" s="514" t="s">
        <v>29</v>
      </c>
      <c r="B36" s="515"/>
      <c r="C36" s="68">
        <v>444.3101753657358</v>
      </c>
      <c r="D36" s="18">
        <v>6.57631971989343</v>
      </c>
      <c r="E36" s="68">
        <v>447.6412457733573</v>
      </c>
      <c r="F36" s="18">
        <v>7.4549977555687672</v>
      </c>
      <c r="G36" s="39">
        <v>91.94149728826747</v>
      </c>
      <c r="H36" s="18">
        <v>5.9202759134418583</v>
      </c>
      <c r="I36" s="39">
        <v>100.58018235477336</v>
      </c>
      <c r="J36" s="18">
        <v>6.1520102474573441</v>
      </c>
    </row>
    <row r="37" spans="1:10" ht="15" customHeight="1" x14ac:dyDescent="0.2">
      <c r="A37" s="516" t="s">
        <v>8</v>
      </c>
      <c r="B37" s="517"/>
      <c r="C37" s="75">
        <v>384.61942062651752</v>
      </c>
      <c r="D37" s="76">
        <v>9.2462899299867072</v>
      </c>
      <c r="E37" s="75">
        <v>384.20244567768157</v>
      </c>
      <c r="F37" s="76">
        <v>7.4412312056089123</v>
      </c>
      <c r="G37" s="77">
        <v>67.897431444246507</v>
      </c>
      <c r="H37" s="76">
        <v>5.9629915110423983</v>
      </c>
      <c r="I37" s="77">
        <v>79.810216064722979</v>
      </c>
      <c r="J37" s="76">
        <v>6.1706043350949944</v>
      </c>
    </row>
    <row r="38" spans="1:10" ht="15" customHeight="1" x14ac:dyDescent="0.2">
      <c r="A38" s="523" t="s">
        <v>10</v>
      </c>
      <c r="B38" s="524"/>
      <c r="C38" s="58">
        <v>461.83817030541843</v>
      </c>
      <c r="D38" s="59">
        <v>15.01672140697808</v>
      </c>
      <c r="E38" s="58">
        <v>459.06765523649625</v>
      </c>
      <c r="F38" s="59">
        <v>12.445293224944603</v>
      </c>
      <c r="G38" s="58">
        <v>96.549922713675713</v>
      </c>
      <c r="H38" s="59">
        <v>12.175479895181258</v>
      </c>
      <c r="I38" s="58">
        <v>85.375360237082617</v>
      </c>
      <c r="J38" s="59">
        <v>9.5996982997727116</v>
      </c>
    </row>
    <row r="39" spans="1:10" ht="15.75" customHeight="1" thickBot="1" x14ac:dyDescent="0.25">
      <c r="A39" s="525" t="s">
        <v>11</v>
      </c>
      <c r="B39" s="526"/>
      <c r="C39" s="73">
        <v>478.55307018947627</v>
      </c>
      <c r="D39" s="63">
        <v>9.3024648313483684</v>
      </c>
      <c r="E39" s="62">
        <v>500.91256829303768</v>
      </c>
      <c r="F39" s="63">
        <v>16.474530416732243</v>
      </c>
      <c r="G39" s="62">
        <v>80.142871788830789</v>
      </c>
      <c r="H39" s="63">
        <v>6.311039931565201</v>
      </c>
      <c r="I39" s="62">
        <v>92.587053572097645</v>
      </c>
      <c r="J39" s="63">
        <v>10.957941390946534</v>
      </c>
    </row>
    <row r="40" spans="1:10" ht="6" customHeight="1" thickBot="1" x14ac:dyDescent="0.25">
      <c r="A40" s="51"/>
      <c r="B40" s="64"/>
      <c r="C40" s="65"/>
      <c r="D40" s="66"/>
      <c r="E40" s="72"/>
      <c r="F40" s="97"/>
      <c r="G40" s="306"/>
      <c r="H40" s="97"/>
      <c r="I40" s="72"/>
      <c r="J40" s="97"/>
    </row>
    <row r="41" spans="1:10" ht="15.75" customHeight="1" thickBot="1" x14ac:dyDescent="0.25">
      <c r="A41" s="514" t="s">
        <v>30</v>
      </c>
      <c r="B41" s="515"/>
      <c r="C41" s="68">
        <v>513.2856578258702</v>
      </c>
      <c r="D41" s="18">
        <v>6.3376183289376025</v>
      </c>
      <c r="E41" s="39">
        <v>509.09325971262797</v>
      </c>
      <c r="F41" s="18">
        <v>8.5211793602553207</v>
      </c>
      <c r="G41" s="39">
        <v>105.0779942858496</v>
      </c>
      <c r="H41" s="18">
        <v>4.4188171079275387</v>
      </c>
      <c r="I41" s="39">
        <v>96.010590989620425</v>
      </c>
      <c r="J41" s="18">
        <v>4.5343433476036497</v>
      </c>
    </row>
    <row r="42" spans="1:10" ht="15" customHeight="1" x14ac:dyDescent="0.2">
      <c r="A42" s="516" t="s">
        <v>8</v>
      </c>
      <c r="B42" s="517"/>
      <c r="C42" s="78">
        <v>393.11724378205122</v>
      </c>
      <c r="D42" s="79">
        <v>10.49078413888976</v>
      </c>
      <c r="E42" s="78">
        <v>386.47101701300528</v>
      </c>
      <c r="F42" s="79">
        <v>30.695600401890964</v>
      </c>
      <c r="G42" s="78">
        <v>75.881709426566488</v>
      </c>
      <c r="H42" s="79">
        <v>10.815054557200163</v>
      </c>
      <c r="I42" s="78">
        <v>92.297915372811374</v>
      </c>
      <c r="J42" s="79">
        <v>17.247342531298134</v>
      </c>
    </row>
    <row r="43" spans="1:10" ht="15" customHeight="1" x14ac:dyDescent="0.2">
      <c r="A43" s="523" t="s">
        <v>10</v>
      </c>
      <c r="B43" s="524"/>
      <c r="C43" s="60">
        <v>475.29337260851753</v>
      </c>
      <c r="D43" s="61">
        <v>17.763996646789074</v>
      </c>
      <c r="E43" s="60">
        <v>472.27028508699658</v>
      </c>
      <c r="F43" s="61">
        <v>31.240730791858361</v>
      </c>
      <c r="G43" s="60">
        <v>91.004432133565885</v>
      </c>
      <c r="H43" s="61">
        <v>11.33761838739653</v>
      </c>
      <c r="I43" s="60">
        <v>87.232465846141267</v>
      </c>
      <c r="J43" s="61">
        <v>10.743280287347094</v>
      </c>
    </row>
    <row r="44" spans="1:10" ht="15" customHeight="1" x14ac:dyDescent="0.2">
      <c r="A44" s="523" t="s">
        <v>11</v>
      </c>
      <c r="B44" s="524"/>
      <c r="C44" s="60">
        <v>521.05487277231612</v>
      </c>
      <c r="D44" s="61">
        <v>7.7262275505196749</v>
      </c>
      <c r="E44" s="60">
        <v>517.69934062702441</v>
      </c>
      <c r="F44" s="61">
        <v>9.3399657035961638</v>
      </c>
      <c r="G44" s="60">
        <v>100.89257246698088</v>
      </c>
      <c r="H44" s="61">
        <v>5.8080172561586076</v>
      </c>
      <c r="I44" s="60">
        <v>89.916916103347063</v>
      </c>
      <c r="J44" s="61">
        <v>4.702811383675134</v>
      </c>
    </row>
    <row r="45" spans="1:10" ht="15.75" customHeight="1" thickBot="1" x14ac:dyDescent="0.25">
      <c r="A45" s="525" t="s">
        <v>12</v>
      </c>
      <c r="B45" s="526"/>
      <c r="C45" s="62">
        <v>595.50684189528374</v>
      </c>
      <c r="D45" s="63">
        <v>16.538627098920831</v>
      </c>
      <c r="E45" s="62">
        <v>575.72434418034447</v>
      </c>
      <c r="F45" s="63">
        <v>20.719119189987293</v>
      </c>
      <c r="G45" s="62">
        <v>95.684622823082861</v>
      </c>
      <c r="H45" s="63">
        <v>10.777308916842426</v>
      </c>
      <c r="I45" s="62">
        <v>80.053442092077177</v>
      </c>
      <c r="J45" s="63">
        <v>10.975914913841219</v>
      </c>
    </row>
    <row r="46" spans="1:10" ht="6" customHeight="1" thickBot="1" x14ac:dyDescent="0.25">
      <c r="A46" s="51"/>
      <c r="B46" s="64"/>
      <c r="C46" s="65"/>
      <c r="D46" s="66"/>
      <c r="E46" s="72"/>
      <c r="F46" s="97"/>
      <c r="G46" s="306"/>
      <c r="H46" s="97"/>
      <c r="I46" s="72"/>
      <c r="J46" s="97"/>
    </row>
    <row r="47" spans="1:10" ht="15.75" customHeight="1" thickBot="1" x14ac:dyDescent="0.25">
      <c r="A47" s="514" t="s">
        <v>31</v>
      </c>
      <c r="B47" s="515"/>
      <c r="C47" s="68">
        <v>534.46702687514085</v>
      </c>
      <c r="D47" s="18">
        <v>7.2847016571946153</v>
      </c>
      <c r="E47" s="68">
        <v>524.64386329182173</v>
      </c>
      <c r="F47" s="18">
        <v>5.0608370319156295</v>
      </c>
      <c r="G47" s="39">
        <v>105.44040256930657</v>
      </c>
      <c r="H47" s="18">
        <v>4.8754920389329719</v>
      </c>
      <c r="I47" s="39">
        <v>93.440818557374925</v>
      </c>
      <c r="J47" s="18">
        <v>3.6298576796334374</v>
      </c>
    </row>
    <row r="48" spans="1:10" ht="15" customHeight="1" x14ac:dyDescent="0.2">
      <c r="A48" s="516" t="s">
        <v>11</v>
      </c>
      <c r="B48" s="517"/>
      <c r="C48" s="58">
        <v>513.00426663537382</v>
      </c>
      <c r="D48" s="59">
        <v>8.2244439150755682</v>
      </c>
      <c r="E48" s="58">
        <v>510.31713491250127</v>
      </c>
      <c r="F48" s="59">
        <v>5.738619021438228</v>
      </c>
      <c r="G48" s="58">
        <v>100.89460629570043</v>
      </c>
      <c r="H48" s="59">
        <v>3.891356060380438</v>
      </c>
      <c r="I48" s="58">
        <v>88.033302869752575</v>
      </c>
      <c r="J48" s="59">
        <v>4.8117609957037875</v>
      </c>
    </row>
    <row r="49" spans="1:10" ht="15.75" customHeight="1" thickBot="1" x14ac:dyDescent="0.25">
      <c r="A49" s="525" t="s">
        <v>12</v>
      </c>
      <c r="B49" s="526"/>
      <c r="C49" s="62">
        <v>605.20222391142863</v>
      </c>
      <c r="D49" s="63">
        <v>16.235745382477109</v>
      </c>
      <c r="E49" s="62">
        <v>589.07552744552061</v>
      </c>
      <c r="F49" s="63">
        <v>8.3700597883807841</v>
      </c>
      <c r="G49" s="62">
        <v>87.538974520832795</v>
      </c>
      <c r="H49" s="63">
        <v>11.139450535364915</v>
      </c>
      <c r="I49" s="62">
        <v>89.708391006256491</v>
      </c>
      <c r="J49" s="63">
        <v>5.6755882970613776</v>
      </c>
    </row>
    <row r="50" spans="1:10" ht="6" customHeight="1" thickBot="1" x14ac:dyDescent="0.25">
      <c r="A50" s="51"/>
      <c r="B50" s="64"/>
      <c r="C50" s="65"/>
      <c r="D50" s="66"/>
      <c r="E50" s="65"/>
      <c r="F50" s="67"/>
      <c r="G50" s="65"/>
      <c r="H50" s="67"/>
      <c r="I50" s="65"/>
      <c r="J50" s="67"/>
    </row>
    <row r="51" spans="1:10" ht="15.75" customHeight="1" thickBot="1" x14ac:dyDescent="0.25">
      <c r="A51" s="514" t="s">
        <v>32</v>
      </c>
      <c r="B51" s="515"/>
      <c r="C51" s="39">
        <v>495.04972364229712</v>
      </c>
      <c r="D51" s="18">
        <v>8.1396748519391924</v>
      </c>
      <c r="E51" s="68">
        <v>469.15870455058683</v>
      </c>
      <c r="F51" s="18">
        <v>6.5147912331535744</v>
      </c>
      <c r="G51" s="39">
        <v>95.856801380396917</v>
      </c>
      <c r="H51" s="18">
        <v>4.0510397190562459</v>
      </c>
      <c r="I51" s="39">
        <v>96.427086103322466</v>
      </c>
      <c r="J51" s="18">
        <v>4.8179747850388184</v>
      </c>
    </row>
    <row r="52" spans="1:10" ht="15" customHeight="1" x14ac:dyDescent="0.2">
      <c r="A52" s="516" t="s">
        <v>10</v>
      </c>
      <c r="B52" s="517"/>
      <c r="C52" s="58">
        <v>473.28609492659024</v>
      </c>
      <c r="D52" s="59">
        <v>12.836528233688787</v>
      </c>
      <c r="E52" s="58">
        <v>458.72617486174994</v>
      </c>
      <c r="F52" s="59">
        <v>9.1371788176039566</v>
      </c>
      <c r="G52" s="58">
        <v>91.102477077119985</v>
      </c>
      <c r="H52" s="59">
        <v>7.5889741634251315</v>
      </c>
      <c r="I52" s="58">
        <v>89.314601161480383</v>
      </c>
      <c r="J52" s="59">
        <v>7.4989895455779214</v>
      </c>
    </row>
    <row r="53" spans="1:10" ht="15" customHeight="1" x14ac:dyDescent="0.2">
      <c r="A53" s="523" t="s">
        <v>11</v>
      </c>
      <c r="B53" s="524"/>
      <c r="C53" s="60">
        <v>500.84063268471101</v>
      </c>
      <c r="D53" s="61">
        <v>10.962479221802917</v>
      </c>
      <c r="E53" s="74">
        <v>476.32156176050393</v>
      </c>
      <c r="F53" s="61">
        <v>9.4270694465027329</v>
      </c>
      <c r="G53" s="60">
        <v>92.49709200540903</v>
      </c>
      <c r="H53" s="61">
        <v>5.5089525402334392</v>
      </c>
      <c r="I53" s="60">
        <v>92.343491963101727</v>
      </c>
      <c r="J53" s="61">
        <v>6.0974678685563655</v>
      </c>
    </row>
    <row r="54" spans="1:10" ht="15.75" customHeight="1" thickBot="1" x14ac:dyDescent="0.25">
      <c r="A54" s="525" t="s">
        <v>12</v>
      </c>
      <c r="B54" s="526"/>
      <c r="C54" s="62">
        <v>605.98141153465326</v>
      </c>
      <c r="D54" s="63">
        <v>12.229054309966374</v>
      </c>
      <c r="E54" s="62">
        <v>583.36706314128242</v>
      </c>
      <c r="F54" s="63">
        <v>9.6351548896386632</v>
      </c>
      <c r="G54" s="62">
        <v>83.039186179526695</v>
      </c>
      <c r="H54" s="63">
        <v>9.1206030285151911</v>
      </c>
      <c r="I54" s="62">
        <v>78.302582946100671</v>
      </c>
      <c r="J54" s="63">
        <v>14.100450526861163</v>
      </c>
    </row>
    <row r="55" spans="1:10" ht="6" customHeight="1" thickBot="1" x14ac:dyDescent="0.25">
      <c r="A55" s="51"/>
      <c r="B55" s="51"/>
      <c r="C55" s="70"/>
      <c r="D55" s="71"/>
      <c r="E55" s="72"/>
      <c r="F55" s="97"/>
      <c r="G55" s="306"/>
      <c r="H55" s="97"/>
      <c r="I55" s="72"/>
      <c r="J55" s="97"/>
    </row>
    <row r="56" spans="1:10" ht="15.75" customHeight="1" thickBot="1" x14ac:dyDescent="0.25">
      <c r="A56" s="514" t="s">
        <v>33</v>
      </c>
      <c r="B56" s="515"/>
      <c r="C56" s="39">
        <v>499.42220218591717</v>
      </c>
      <c r="D56" s="18">
        <v>6.7231687523591015</v>
      </c>
      <c r="E56" s="39">
        <v>501.52283512834049</v>
      </c>
      <c r="F56" s="18">
        <v>6.076269270850843</v>
      </c>
      <c r="G56" s="39">
        <v>91.257200581645179</v>
      </c>
      <c r="H56" s="18">
        <v>4.3089516109941091</v>
      </c>
      <c r="I56" s="39">
        <v>93.363561616838439</v>
      </c>
      <c r="J56" s="18">
        <v>3.5700892980002066</v>
      </c>
    </row>
    <row r="57" spans="1:10" ht="15" customHeight="1" x14ac:dyDescent="0.2">
      <c r="A57" s="516" t="s">
        <v>10</v>
      </c>
      <c r="B57" s="517"/>
      <c r="C57" s="58">
        <v>477.08196751724148</v>
      </c>
      <c r="D57" s="59">
        <v>13.242973729160779</v>
      </c>
      <c r="E57" s="58">
        <v>476.56413587317564</v>
      </c>
      <c r="F57" s="59">
        <v>7.4566720588077589</v>
      </c>
      <c r="G57" s="58">
        <v>83.000432947843279</v>
      </c>
      <c r="H57" s="59">
        <v>7.8321108849366485</v>
      </c>
      <c r="I57" s="58">
        <v>81.408585844703055</v>
      </c>
      <c r="J57" s="59">
        <v>6.1368652982652616</v>
      </c>
    </row>
    <row r="58" spans="1:10" ht="15" customHeight="1" x14ac:dyDescent="0.2">
      <c r="A58" s="523" t="s">
        <v>11</v>
      </c>
      <c r="B58" s="524"/>
      <c r="C58" s="60">
        <v>499.99440708097143</v>
      </c>
      <c r="D58" s="61">
        <v>8.1006479319098226</v>
      </c>
      <c r="E58" s="60">
        <v>502.1170731228035</v>
      </c>
      <c r="F58" s="61">
        <v>9.4041756358502724</v>
      </c>
      <c r="G58" s="60">
        <v>87.530509785588066</v>
      </c>
      <c r="H58" s="61">
        <v>5.5518763126635502</v>
      </c>
      <c r="I58" s="60">
        <v>90.916175004084991</v>
      </c>
      <c r="J58" s="61">
        <v>5.1588692191817245</v>
      </c>
    </row>
    <row r="59" spans="1:10" ht="15.75" customHeight="1" thickBot="1" x14ac:dyDescent="0.25">
      <c r="A59" s="525" t="s">
        <v>12</v>
      </c>
      <c r="B59" s="526"/>
      <c r="C59" s="62">
        <v>592.86341035893054</v>
      </c>
      <c r="D59" s="63">
        <v>27.318441192146985</v>
      </c>
      <c r="E59" s="62">
        <v>605.43162198702532</v>
      </c>
      <c r="F59" s="63">
        <v>12.697756835319405</v>
      </c>
      <c r="G59" s="62">
        <v>89.519806130250743</v>
      </c>
      <c r="H59" s="63">
        <v>9.1078796998706917</v>
      </c>
      <c r="I59" s="62">
        <v>88.491484373703699</v>
      </c>
      <c r="J59" s="63">
        <v>7.0845575910788323</v>
      </c>
    </row>
    <row r="60" spans="1:10" ht="6" customHeight="1" thickBot="1" x14ac:dyDescent="0.25">
      <c r="A60" s="51"/>
      <c r="B60" s="51"/>
      <c r="C60" s="70"/>
      <c r="D60" s="71"/>
      <c r="E60" s="72"/>
      <c r="F60" s="97"/>
      <c r="G60" s="306"/>
      <c r="H60" s="97"/>
      <c r="I60" s="72"/>
      <c r="J60" s="97"/>
    </row>
    <row r="61" spans="1:10" ht="15.75" customHeight="1" thickBot="1" x14ac:dyDescent="0.25">
      <c r="A61" s="514" t="s">
        <v>34</v>
      </c>
      <c r="B61" s="515"/>
      <c r="C61" s="107" t="s">
        <v>61</v>
      </c>
      <c r="D61" s="98" t="s">
        <v>61</v>
      </c>
      <c r="E61" s="309">
        <v>458.53132683077894</v>
      </c>
      <c r="F61" s="18">
        <v>8.9130808079992558</v>
      </c>
      <c r="G61" s="107" t="s">
        <v>61</v>
      </c>
      <c r="H61" s="98" t="s">
        <v>61</v>
      </c>
      <c r="I61" s="80">
        <v>96.275119458016732</v>
      </c>
      <c r="J61" s="18">
        <v>4.8671130046799638</v>
      </c>
    </row>
    <row r="62" spans="1:10" ht="15" customHeight="1" x14ac:dyDescent="0.2">
      <c r="A62" s="516" t="s">
        <v>8</v>
      </c>
      <c r="B62" s="517"/>
      <c r="C62" s="108" t="s">
        <v>61</v>
      </c>
      <c r="D62" s="99" t="s">
        <v>61</v>
      </c>
      <c r="E62" s="81">
        <v>413.93690612527524</v>
      </c>
      <c r="F62" s="59">
        <v>20.234483918202404</v>
      </c>
      <c r="G62" s="108" t="s">
        <v>61</v>
      </c>
      <c r="H62" s="99" t="s">
        <v>61</v>
      </c>
      <c r="I62" s="81">
        <v>88.18491273019383</v>
      </c>
      <c r="J62" s="59">
        <v>12.582145099328791</v>
      </c>
    </row>
    <row r="63" spans="1:10" ht="15" customHeight="1" x14ac:dyDescent="0.2">
      <c r="A63" s="523" t="s">
        <v>10</v>
      </c>
      <c r="B63" s="524"/>
      <c r="C63" s="109" t="s">
        <v>61</v>
      </c>
      <c r="D63" s="100" t="s">
        <v>61</v>
      </c>
      <c r="E63" s="310">
        <v>435.10316845700083</v>
      </c>
      <c r="F63" s="61">
        <v>11.88494469045534</v>
      </c>
      <c r="G63" s="109" t="s">
        <v>61</v>
      </c>
      <c r="H63" s="100" t="s">
        <v>61</v>
      </c>
      <c r="I63" s="82">
        <v>92.257146156555436</v>
      </c>
      <c r="J63" s="61">
        <v>10.253276501108598</v>
      </c>
    </row>
    <row r="64" spans="1:10" ht="15.75" customHeight="1" thickBot="1" x14ac:dyDescent="0.25">
      <c r="A64" s="525" t="s">
        <v>11</v>
      </c>
      <c r="B64" s="526"/>
      <c r="C64" s="102" t="s">
        <v>61</v>
      </c>
      <c r="D64" s="101" t="s">
        <v>61</v>
      </c>
      <c r="E64" s="83">
        <v>486.49123567086588</v>
      </c>
      <c r="F64" s="63">
        <v>14.12833101191737</v>
      </c>
      <c r="G64" s="102" t="s">
        <v>61</v>
      </c>
      <c r="H64" s="101" t="s">
        <v>61</v>
      </c>
      <c r="I64" s="83">
        <v>86.680823531894262</v>
      </c>
      <c r="J64" s="63">
        <v>5.7798722016401785</v>
      </c>
    </row>
    <row r="65" spans="1:10" ht="6" customHeight="1" thickBot="1" x14ac:dyDescent="0.25">
      <c r="A65" s="51"/>
      <c r="B65" s="64"/>
      <c r="C65" s="103"/>
      <c r="D65" s="104"/>
      <c r="E65" s="72"/>
      <c r="F65" s="97"/>
      <c r="G65" s="6"/>
      <c r="I65" s="72"/>
      <c r="J65" s="97"/>
    </row>
    <row r="66" spans="1:10" ht="15.75" customHeight="1" thickBot="1" x14ac:dyDescent="0.25">
      <c r="A66" s="514" t="s">
        <v>35</v>
      </c>
      <c r="B66" s="515"/>
      <c r="C66" s="39">
        <v>505.42954784635083</v>
      </c>
      <c r="D66" s="18">
        <v>5.5491832826328649</v>
      </c>
      <c r="E66" s="39">
        <v>487.77950072656625</v>
      </c>
      <c r="F66" s="18">
        <v>7.0758549553006116</v>
      </c>
      <c r="G66" s="39">
        <v>103.01595110650815</v>
      </c>
      <c r="H66" s="18">
        <v>4.4092978234139064</v>
      </c>
      <c r="I66" s="39">
        <v>96.414482657163802</v>
      </c>
      <c r="J66" s="18">
        <v>4.598290829373803</v>
      </c>
    </row>
    <row r="67" spans="1:10" ht="15" customHeight="1" x14ac:dyDescent="0.2">
      <c r="A67" s="516" t="s">
        <v>8</v>
      </c>
      <c r="B67" s="517"/>
      <c r="C67" s="78">
        <v>443.67761009624411</v>
      </c>
      <c r="D67" s="79">
        <v>14.721602987838088</v>
      </c>
      <c r="E67" s="58">
        <v>406.52561183143189</v>
      </c>
      <c r="F67" s="59">
        <v>14.296011438792172</v>
      </c>
      <c r="G67" s="58">
        <v>87.414161652779356</v>
      </c>
      <c r="H67" s="59">
        <v>8.1867156092177318</v>
      </c>
      <c r="I67" s="58">
        <v>89.825339378614487</v>
      </c>
      <c r="J67" s="59">
        <v>13.014058272285482</v>
      </c>
    </row>
    <row r="68" spans="1:10" ht="15" customHeight="1" x14ac:dyDescent="0.2">
      <c r="A68" s="523" t="s">
        <v>10</v>
      </c>
      <c r="B68" s="524"/>
      <c r="C68" s="60">
        <v>479.75024230981421</v>
      </c>
      <c r="D68" s="61">
        <v>10.585980289444292</v>
      </c>
      <c r="E68" s="60">
        <v>481.70849401564777</v>
      </c>
      <c r="F68" s="61">
        <v>15.520706357848983</v>
      </c>
      <c r="G68" s="60">
        <v>86.940018316036884</v>
      </c>
      <c r="H68" s="61">
        <v>7.8122736461808753</v>
      </c>
      <c r="I68" s="60">
        <v>93.875942915399278</v>
      </c>
      <c r="J68" s="61">
        <v>9.9495010190987934</v>
      </c>
    </row>
    <row r="69" spans="1:10" ht="15" customHeight="1" x14ac:dyDescent="0.2">
      <c r="A69" s="523" t="s">
        <v>11</v>
      </c>
      <c r="B69" s="524"/>
      <c r="C69" s="87">
        <v>537.65764107089956</v>
      </c>
      <c r="D69" s="86">
        <v>9.2002895049366362</v>
      </c>
      <c r="E69" s="85">
        <v>508.00855432841826</v>
      </c>
      <c r="F69" s="86">
        <v>8.0118786976756642</v>
      </c>
      <c r="G69" s="85">
        <v>101.02589488069586</v>
      </c>
      <c r="H69" s="86">
        <v>8.2670111763670882</v>
      </c>
      <c r="I69" s="85">
        <v>85.720876526768421</v>
      </c>
      <c r="J69" s="86">
        <v>7.5684712497652642</v>
      </c>
    </row>
    <row r="70" spans="1:10" ht="15.75" customHeight="1" thickBot="1" x14ac:dyDescent="0.25">
      <c r="A70" s="525" t="s">
        <v>12</v>
      </c>
      <c r="B70" s="526"/>
      <c r="C70" s="62">
        <v>598.04801778024682</v>
      </c>
      <c r="D70" s="63">
        <v>14.385746659433869</v>
      </c>
      <c r="E70" s="62">
        <v>562.08167268899149</v>
      </c>
      <c r="F70" s="63">
        <v>22.250558130492948</v>
      </c>
      <c r="G70" s="62">
        <v>97.175938789087297</v>
      </c>
      <c r="H70" s="63">
        <v>9.5494196143759886</v>
      </c>
      <c r="I70" s="62">
        <v>79.352611264695739</v>
      </c>
      <c r="J70" s="63">
        <v>9.7231933003373019</v>
      </c>
    </row>
    <row r="71" spans="1:10" ht="6" customHeight="1" thickBot="1" x14ac:dyDescent="0.25">
      <c r="A71" s="51"/>
      <c r="B71" s="64"/>
      <c r="C71" s="65"/>
      <c r="D71" s="66"/>
      <c r="E71" s="72"/>
      <c r="F71" s="97"/>
      <c r="G71" s="306"/>
      <c r="H71" s="97"/>
      <c r="I71" s="72"/>
      <c r="J71" s="97"/>
    </row>
    <row r="72" spans="1:10" ht="15.75" customHeight="1" thickBot="1" x14ac:dyDescent="0.25">
      <c r="A72" s="514" t="s">
        <v>36</v>
      </c>
      <c r="B72" s="515"/>
      <c r="C72" s="39">
        <v>507.30894148130244</v>
      </c>
      <c r="D72" s="18">
        <v>5.7483751499714275</v>
      </c>
      <c r="E72" s="39">
        <v>505.50046337072411</v>
      </c>
      <c r="F72" s="18">
        <v>6.5359921297508023</v>
      </c>
      <c r="G72" s="39">
        <v>95.338984864286388</v>
      </c>
      <c r="H72" s="18">
        <v>4.9722386548702957</v>
      </c>
      <c r="I72" s="39">
        <v>93.967195382660108</v>
      </c>
      <c r="J72" s="18">
        <v>3.2986782489565285</v>
      </c>
    </row>
    <row r="73" spans="1:10" ht="15" customHeight="1" x14ac:dyDescent="0.2">
      <c r="A73" s="516" t="s">
        <v>10</v>
      </c>
      <c r="B73" s="517"/>
      <c r="C73" s="58">
        <v>478.30649454514759</v>
      </c>
      <c r="D73" s="59">
        <v>13.886272474930324</v>
      </c>
      <c r="E73" s="58">
        <v>497.35566379453945</v>
      </c>
      <c r="F73" s="59">
        <v>17.433505913841636</v>
      </c>
      <c r="G73" s="58">
        <v>80.707509139956571</v>
      </c>
      <c r="H73" s="59">
        <v>9.1263222453070423</v>
      </c>
      <c r="I73" s="58">
        <v>91.980715498292454</v>
      </c>
      <c r="J73" s="59">
        <v>9.4720416233664011</v>
      </c>
    </row>
    <row r="74" spans="1:10" ht="15" customHeight="1" x14ac:dyDescent="0.2">
      <c r="A74" s="523" t="s">
        <v>11</v>
      </c>
      <c r="B74" s="524"/>
      <c r="C74" s="60">
        <v>506.39878102897563</v>
      </c>
      <c r="D74" s="61">
        <v>6.3732749733243468</v>
      </c>
      <c r="E74" s="60">
        <v>498.94723080935989</v>
      </c>
      <c r="F74" s="61">
        <v>7.8561018940132845</v>
      </c>
      <c r="G74" s="60">
        <v>96.408418254212933</v>
      </c>
      <c r="H74" s="61">
        <v>5.1835889724338493</v>
      </c>
      <c r="I74" s="60">
        <v>91.503939247193543</v>
      </c>
      <c r="J74" s="61">
        <v>4.3317720376122555</v>
      </c>
    </row>
    <row r="75" spans="1:10" ht="15.75" customHeight="1" thickBot="1" x14ac:dyDescent="0.25">
      <c r="A75" s="525" t="s">
        <v>12</v>
      </c>
      <c r="B75" s="526"/>
      <c r="C75" s="62">
        <v>558.42606231960474</v>
      </c>
      <c r="D75" s="63">
        <v>19.261782134136084</v>
      </c>
      <c r="E75" s="62">
        <v>571.00023774771569</v>
      </c>
      <c r="F75" s="63">
        <v>8.2130965750270892</v>
      </c>
      <c r="G75" s="62">
        <v>89.608779807143094</v>
      </c>
      <c r="H75" s="63">
        <v>12.395789003617086</v>
      </c>
      <c r="I75" s="62">
        <v>82.735336460466783</v>
      </c>
      <c r="J75" s="63">
        <v>4.9789714108852685</v>
      </c>
    </row>
    <row r="76" spans="1:10" ht="6" customHeight="1" thickBot="1" x14ac:dyDescent="0.25">
      <c r="A76" s="51"/>
      <c r="B76" s="51"/>
      <c r="C76" s="70"/>
      <c r="D76" s="71"/>
      <c r="E76" s="72"/>
      <c r="F76" s="97"/>
      <c r="G76" s="306"/>
      <c r="H76" s="97"/>
      <c r="I76" s="72"/>
      <c r="J76" s="97"/>
    </row>
    <row r="77" spans="1:10" ht="15.75" customHeight="1" thickBot="1" x14ac:dyDescent="0.25">
      <c r="A77" s="514" t="s">
        <v>37</v>
      </c>
      <c r="B77" s="515"/>
      <c r="C77" s="68">
        <v>516.4221657345031</v>
      </c>
      <c r="D77" s="18">
        <v>5.7480883279468662</v>
      </c>
      <c r="E77" s="68">
        <v>519.45824807388249</v>
      </c>
      <c r="F77" s="18">
        <v>5.0409434152389103</v>
      </c>
      <c r="G77" s="39">
        <v>92.976873112896854</v>
      </c>
      <c r="H77" s="18">
        <v>3.3175359756375524</v>
      </c>
      <c r="I77" s="39">
        <v>95.854263520621444</v>
      </c>
      <c r="J77" s="18">
        <v>3.7312514144666777</v>
      </c>
    </row>
    <row r="78" spans="1:10" ht="15" customHeight="1" x14ac:dyDescent="0.2">
      <c r="A78" s="516" t="s">
        <v>10</v>
      </c>
      <c r="B78" s="517"/>
      <c r="C78" s="69">
        <v>495.70485651697857</v>
      </c>
      <c r="D78" s="59">
        <v>8.3810673310452639</v>
      </c>
      <c r="E78" s="58">
        <v>469.58057835683326</v>
      </c>
      <c r="F78" s="59">
        <v>10.762167392257497</v>
      </c>
      <c r="G78" s="58">
        <v>74.598224451793698</v>
      </c>
      <c r="H78" s="59">
        <v>12.627898795306107</v>
      </c>
      <c r="I78" s="58">
        <v>83.973512542211623</v>
      </c>
      <c r="J78" s="59">
        <v>6.3460070301818119</v>
      </c>
    </row>
    <row r="79" spans="1:10" ht="15" customHeight="1" x14ac:dyDescent="0.2">
      <c r="A79" s="523" t="s">
        <v>11</v>
      </c>
      <c r="B79" s="524"/>
      <c r="C79" s="60">
        <v>511.15525364624722</v>
      </c>
      <c r="D79" s="61">
        <v>6.2966497795391749</v>
      </c>
      <c r="E79" s="74">
        <v>521.52907769393596</v>
      </c>
      <c r="F79" s="61">
        <v>6.2441088085477316</v>
      </c>
      <c r="G79" s="60">
        <v>90.8087784734536</v>
      </c>
      <c r="H79" s="61">
        <v>3.2887316698436546</v>
      </c>
      <c r="I79" s="60">
        <v>91.786650875405527</v>
      </c>
      <c r="J79" s="61">
        <v>5.1174391822787397</v>
      </c>
    </row>
    <row r="80" spans="1:10" ht="15.75" customHeight="1" thickBot="1" x14ac:dyDescent="0.25">
      <c r="A80" s="525" t="s">
        <v>12</v>
      </c>
      <c r="B80" s="526"/>
      <c r="C80" s="62">
        <v>593.23029879988064</v>
      </c>
      <c r="D80" s="63">
        <v>16.171939478548538</v>
      </c>
      <c r="E80" s="73">
        <v>598.88332985575835</v>
      </c>
      <c r="F80" s="63">
        <v>8.8296257561837059</v>
      </c>
      <c r="G80" s="62">
        <v>100.88314608396678</v>
      </c>
      <c r="H80" s="63">
        <v>14.439168268894099</v>
      </c>
      <c r="I80" s="62">
        <v>92.3796558314679</v>
      </c>
      <c r="J80" s="63">
        <v>6.1553598289737774</v>
      </c>
    </row>
    <row r="81" spans="1:10" ht="6" customHeight="1" thickBot="1" x14ac:dyDescent="0.25">
      <c r="A81" s="51"/>
      <c r="B81" s="51"/>
      <c r="C81" s="105"/>
      <c r="D81" s="106"/>
      <c r="E81" s="72"/>
      <c r="F81" s="97"/>
      <c r="G81" s="307"/>
      <c r="H81" s="96"/>
      <c r="I81" s="72"/>
      <c r="J81" s="97"/>
    </row>
    <row r="82" spans="1:10" ht="15.75" customHeight="1" thickBot="1" x14ac:dyDescent="0.25">
      <c r="A82" s="514" t="s">
        <v>38</v>
      </c>
      <c r="B82" s="515"/>
      <c r="C82" s="39">
        <v>493.14529930941296</v>
      </c>
      <c r="D82" s="18">
        <v>6.1085522033754138</v>
      </c>
      <c r="E82" s="39">
        <v>516.14863621157531</v>
      </c>
      <c r="F82" s="18">
        <v>10.888024394660311</v>
      </c>
      <c r="G82" s="39">
        <v>96.437115573258737</v>
      </c>
      <c r="H82" s="18">
        <v>4.3885116223849527</v>
      </c>
      <c r="I82" s="39">
        <v>96.429135188269242</v>
      </c>
      <c r="J82" s="18">
        <v>6.0877763252311645</v>
      </c>
    </row>
    <row r="83" spans="1:10" ht="15" customHeight="1" x14ac:dyDescent="0.2">
      <c r="A83" s="516" t="s">
        <v>10</v>
      </c>
      <c r="B83" s="517"/>
      <c r="C83" s="58">
        <v>487.85304073643414</v>
      </c>
      <c r="D83" s="59">
        <v>19.215436725712536</v>
      </c>
      <c r="E83" s="58">
        <v>492.63239363716275</v>
      </c>
      <c r="F83" s="59">
        <v>19.23194106512468</v>
      </c>
      <c r="G83" s="58">
        <v>93.013229494306017</v>
      </c>
      <c r="H83" s="59">
        <v>8.9750500128276123</v>
      </c>
      <c r="I83" s="58">
        <v>109.08690522228848</v>
      </c>
      <c r="J83" s="59">
        <v>13.468977258522456</v>
      </c>
    </row>
    <row r="84" spans="1:10" ht="15" customHeight="1" x14ac:dyDescent="0.2">
      <c r="A84" s="523" t="s">
        <v>11</v>
      </c>
      <c r="B84" s="524"/>
      <c r="C84" s="74">
        <v>479.17855262110521</v>
      </c>
      <c r="D84" s="61">
        <v>6.0025652030721774</v>
      </c>
      <c r="E84" s="60">
        <v>513.5441512595587</v>
      </c>
      <c r="F84" s="61">
        <v>14.555831316962912</v>
      </c>
      <c r="G84" s="60">
        <v>87.530280247274831</v>
      </c>
      <c r="H84" s="61">
        <v>4.8408343321294867</v>
      </c>
      <c r="I84" s="60">
        <v>91.275897144249285</v>
      </c>
      <c r="J84" s="61">
        <v>7.9118243111678765</v>
      </c>
    </row>
    <row r="85" spans="1:10" ht="15.75" customHeight="1" thickBot="1" x14ac:dyDescent="0.25">
      <c r="A85" s="525" t="s">
        <v>12</v>
      </c>
      <c r="B85" s="526"/>
      <c r="C85" s="62">
        <v>581.03059631516226</v>
      </c>
      <c r="D85" s="63">
        <v>12.148796521678843</v>
      </c>
      <c r="E85" s="62">
        <v>573.39908274684467</v>
      </c>
      <c r="F85" s="63">
        <v>12.265439621972767</v>
      </c>
      <c r="G85" s="62">
        <v>103.41094951008689</v>
      </c>
      <c r="H85" s="63">
        <v>12.419646892319331</v>
      </c>
      <c r="I85" s="62">
        <v>81.793986518745356</v>
      </c>
      <c r="J85" s="63">
        <v>10.553276489816064</v>
      </c>
    </row>
    <row r="86" spans="1:10" ht="6" customHeight="1" thickBot="1" x14ac:dyDescent="0.25">
      <c r="A86" s="51"/>
      <c r="B86" s="51"/>
      <c r="C86" s="70"/>
      <c r="D86" s="71"/>
      <c r="E86" s="72"/>
      <c r="F86" s="97"/>
      <c r="G86" s="306"/>
      <c r="H86" s="97"/>
      <c r="I86" s="72"/>
      <c r="J86" s="97"/>
    </row>
    <row r="87" spans="1:10" ht="15.75" customHeight="1" thickBot="1" x14ac:dyDescent="0.25">
      <c r="A87" s="514" t="s">
        <v>39</v>
      </c>
      <c r="B87" s="515"/>
      <c r="C87" s="39">
        <v>488.35794381440184</v>
      </c>
      <c r="D87" s="18">
        <v>7.1483198261598142</v>
      </c>
      <c r="E87" s="39">
        <v>495.92320392930651</v>
      </c>
      <c r="F87" s="18">
        <v>10.051967048761291</v>
      </c>
      <c r="G87" s="39">
        <v>103.39249379082051</v>
      </c>
      <c r="H87" s="18">
        <v>4.9596393383550534</v>
      </c>
      <c r="I87" s="39">
        <v>101.72217210832855</v>
      </c>
      <c r="J87" s="18">
        <v>4.1615662464412226</v>
      </c>
    </row>
    <row r="88" spans="1:10" ht="15" customHeight="1" x14ac:dyDescent="0.2">
      <c r="A88" s="516" t="s">
        <v>8</v>
      </c>
      <c r="B88" s="517"/>
      <c r="C88" s="78">
        <v>410.25064850801294</v>
      </c>
      <c r="D88" s="79">
        <v>11.961559104598829</v>
      </c>
      <c r="E88" s="58">
        <v>383.06005289799532</v>
      </c>
      <c r="F88" s="59">
        <v>12.222215013011603</v>
      </c>
      <c r="G88" s="58">
        <v>80.627685098692623</v>
      </c>
      <c r="H88" s="59">
        <v>13.434006023161793</v>
      </c>
      <c r="I88" s="58">
        <v>62.427275061781017</v>
      </c>
      <c r="J88" s="59">
        <v>10.686052948130989</v>
      </c>
    </row>
    <row r="89" spans="1:10" ht="15" customHeight="1" x14ac:dyDescent="0.2">
      <c r="A89" s="523" t="s">
        <v>10</v>
      </c>
      <c r="B89" s="524"/>
      <c r="C89" s="60">
        <v>473.85691627645468</v>
      </c>
      <c r="D89" s="61">
        <v>17.206535798427065</v>
      </c>
      <c r="E89" s="60">
        <v>502.32802615917205</v>
      </c>
      <c r="F89" s="61">
        <v>21.775838414388407</v>
      </c>
      <c r="G89" s="60">
        <v>93.597362421963211</v>
      </c>
      <c r="H89" s="61">
        <v>9.9564337985754872</v>
      </c>
      <c r="I89" s="60">
        <v>104.11550693627858</v>
      </c>
      <c r="J89" s="61">
        <v>7.4233934002337678</v>
      </c>
    </row>
    <row r="90" spans="1:10" ht="15" customHeight="1" x14ac:dyDescent="0.2">
      <c r="A90" s="523" t="s">
        <v>11</v>
      </c>
      <c r="B90" s="524"/>
      <c r="C90" s="85">
        <v>496.13973995891706</v>
      </c>
      <c r="D90" s="86">
        <v>7.2205675979368378</v>
      </c>
      <c r="E90" s="85">
        <v>504.23234848529989</v>
      </c>
      <c r="F90" s="86">
        <v>13.232500166616529</v>
      </c>
      <c r="G90" s="85">
        <v>100.72569546557393</v>
      </c>
      <c r="H90" s="86">
        <v>6.0669830707916992</v>
      </c>
      <c r="I90" s="85">
        <v>94.335571608502974</v>
      </c>
      <c r="J90" s="86">
        <v>6.5049832752929673</v>
      </c>
    </row>
    <row r="91" spans="1:10" ht="15.75" customHeight="1" thickBot="1" x14ac:dyDescent="0.25">
      <c r="A91" s="525" t="s">
        <v>12</v>
      </c>
      <c r="B91" s="526"/>
      <c r="C91" s="62">
        <v>615.18625654666675</v>
      </c>
      <c r="D91" s="63">
        <v>16.075692637774289</v>
      </c>
      <c r="E91" s="62">
        <v>563.8672654305966</v>
      </c>
      <c r="F91" s="63">
        <v>14.24002360093694</v>
      </c>
      <c r="G91" s="62">
        <v>85.791005583297391</v>
      </c>
      <c r="H91" s="63">
        <v>9.053259181710601</v>
      </c>
      <c r="I91" s="62">
        <v>95.459976934899998</v>
      </c>
      <c r="J91" s="63">
        <v>10.128811837808735</v>
      </c>
    </row>
    <row r="92" spans="1:10" ht="6" customHeight="1" thickBot="1" x14ac:dyDescent="0.25">
      <c r="A92" s="51"/>
      <c r="B92" s="64"/>
      <c r="C92" s="65"/>
      <c r="D92" s="66"/>
      <c r="E92" s="65"/>
      <c r="F92" s="67"/>
      <c r="G92" s="65"/>
      <c r="H92" s="67"/>
      <c r="I92" s="65"/>
      <c r="J92" s="67"/>
    </row>
    <row r="93" spans="1:10" ht="15.75" customHeight="1" thickBot="1" x14ac:dyDescent="0.25">
      <c r="A93" s="514" t="s">
        <v>40</v>
      </c>
      <c r="B93" s="515"/>
      <c r="C93" s="68">
        <v>515.41391287439671</v>
      </c>
      <c r="D93" s="18">
        <v>6.2907046792596848</v>
      </c>
      <c r="E93" s="39">
        <v>513.43044584731774</v>
      </c>
      <c r="F93" s="18">
        <v>8.5091134046832977</v>
      </c>
      <c r="G93" s="39">
        <v>100.18085836658886</v>
      </c>
      <c r="H93" s="18">
        <v>3.8129965088606603</v>
      </c>
      <c r="I93" s="39">
        <v>98.804248306074072</v>
      </c>
      <c r="J93" s="18">
        <v>4.4038447128311349</v>
      </c>
    </row>
    <row r="94" spans="1:10" ht="15" customHeight="1" x14ac:dyDescent="0.2">
      <c r="A94" s="516" t="s">
        <v>10</v>
      </c>
      <c r="B94" s="517"/>
      <c r="C94" s="58">
        <v>502.63121903763437</v>
      </c>
      <c r="D94" s="59">
        <v>17.039790888640152</v>
      </c>
      <c r="E94" s="58">
        <v>462.18678634064798</v>
      </c>
      <c r="F94" s="59">
        <v>16.36785317631665</v>
      </c>
      <c r="G94" s="58">
        <v>100.71971672683159</v>
      </c>
      <c r="H94" s="59">
        <v>10.8961373494745</v>
      </c>
      <c r="I94" s="58">
        <v>86.15096746124027</v>
      </c>
      <c r="J94" s="59">
        <v>10.972695915411023</v>
      </c>
    </row>
    <row r="95" spans="1:10" ht="15" customHeight="1" x14ac:dyDescent="0.2">
      <c r="A95" s="523" t="s">
        <v>11</v>
      </c>
      <c r="B95" s="524"/>
      <c r="C95" s="60">
        <v>510.10415665681359</v>
      </c>
      <c r="D95" s="61">
        <v>7.4805044058341812</v>
      </c>
      <c r="E95" s="60">
        <v>511.21885530390097</v>
      </c>
      <c r="F95" s="61">
        <v>10.177654467403586</v>
      </c>
      <c r="G95" s="60">
        <v>96.974533543106645</v>
      </c>
      <c r="H95" s="61">
        <v>4.0595393006156897</v>
      </c>
      <c r="I95" s="60">
        <v>96.94480045643347</v>
      </c>
      <c r="J95" s="61">
        <v>5.3541046754224153</v>
      </c>
    </row>
    <row r="96" spans="1:10" ht="15.75" customHeight="1" thickBot="1" x14ac:dyDescent="0.25">
      <c r="A96" s="525" t="s">
        <v>12</v>
      </c>
      <c r="B96" s="526"/>
      <c r="C96" s="62">
        <v>556.95497559402259</v>
      </c>
      <c r="D96" s="63">
        <v>17.65767460070958</v>
      </c>
      <c r="E96" s="62">
        <v>565.17885029569243</v>
      </c>
      <c r="F96" s="63">
        <v>14.585033355265306</v>
      </c>
      <c r="G96" s="62">
        <v>106.37459201777941</v>
      </c>
      <c r="H96" s="63">
        <v>11.209183223459329</v>
      </c>
      <c r="I96" s="62">
        <v>96.296251402320195</v>
      </c>
      <c r="J96" s="63">
        <v>6.1795851512371662</v>
      </c>
    </row>
    <row r="97" spans="1:10" ht="6" customHeight="1" thickBot="1" x14ac:dyDescent="0.25">
      <c r="A97" s="51"/>
      <c r="B97" s="51"/>
      <c r="C97" s="105"/>
      <c r="D97" s="106"/>
      <c r="E97" s="72"/>
      <c r="F97" s="97"/>
      <c r="G97" s="307"/>
      <c r="H97" s="96"/>
      <c r="I97" s="72"/>
      <c r="J97" s="97"/>
    </row>
    <row r="98" spans="1:10" ht="15.75" customHeight="1" thickBot="1" x14ac:dyDescent="0.25">
      <c r="A98" s="514" t="s">
        <v>41</v>
      </c>
      <c r="B98" s="515"/>
      <c r="C98" s="39">
        <v>503.68729493176022</v>
      </c>
      <c r="D98" s="18">
        <v>7.182843113541546</v>
      </c>
      <c r="E98" s="39">
        <v>507.35795126298888</v>
      </c>
      <c r="F98" s="18">
        <v>5.9245899104914725</v>
      </c>
      <c r="G98" s="39">
        <v>101.65792592329863</v>
      </c>
      <c r="H98" s="18">
        <v>5.6899764281671246</v>
      </c>
      <c r="I98" s="39">
        <v>99.790770216309681</v>
      </c>
      <c r="J98" s="18">
        <v>3.7602232810844525</v>
      </c>
    </row>
    <row r="99" spans="1:10" ht="15" customHeight="1" x14ac:dyDescent="0.2">
      <c r="A99" s="516" t="s">
        <v>8</v>
      </c>
      <c r="B99" s="517"/>
      <c r="C99" s="84">
        <v>452.70486823846841</v>
      </c>
      <c r="D99" s="79">
        <v>19.664759823397297</v>
      </c>
      <c r="E99" s="69">
        <v>443.44372110149902</v>
      </c>
      <c r="F99" s="59">
        <v>12.679041551568375</v>
      </c>
      <c r="G99" s="58">
        <v>99.814367718339213</v>
      </c>
      <c r="H99" s="59">
        <v>14.732480460094292</v>
      </c>
      <c r="I99" s="58">
        <v>93.121050785584799</v>
      </c>
      <c r="J99" s="59">
        <v>8.0339277548711188</v>
      </c>
    </row>
    <row r="100" spans="1:10" ht="15" customHeight="1" x14ac:dyDescent="0.2">
      <c r="A100" s="523" t="s">
        <v>10</v>
      </c>
      <c r="B100" s="524"/>
      <c r="C100" s="60">
        <v>474.35266430868535</v>
      </c>
      <c r="D100" s="61">
        <v>10.78053229366116</v>
      </c>
      <c r="E100" s="60">
        <v>472.41549991894038</v>
      </c>
      <c r="F100" s="61">
        <v>10.442617653547439</v>
      </c>
      <c r="G100" s="60">
        <v>87.445268933279976</v>
      </c>
      <c r="H100" s="61">
        <v>8.0472031479100021</v>
      </c>
      <c r="I100" s="60">
        <v>85.586857064112991</v>
      </c>
      <c r="J100" s="61">
        <v>5.9662870593409343</v>
      </c>
    </row>
    <row r="101" spans="1:10" ht="15" customHeight="1" x14ac:dyDescent="0.2">
      <c r="A101" s="523" t="s">
        <v>11</v>
      </c>
      <c r="B101" s="524"/>
      <c r="C101" s="85">
        <v>517.61452262404771</v>
      </c>
      <c r="D101" s="86">
        <v>11.625509357180674</v>
      </c>
      <c r="E101" s="85">
        <v>520.41710567663938</v>
      </c>
      <c r="F101" s="86">
        <v>7.897942061411257</v>
      </c>
      <c r="G101" s="85">
        <v>101.34576311072919</v>
      </c>
      <c r="H101" s="86">
        <v>9.0100226437863355</v>
      </c>
      <c r="I101" s="85">
        <v>93.998363973470575</v>
      </c>
      <c r="J101" s="86">
        <v>5.2159411490287484</v>
      </c>
    </row>
    <row r="102" spans="1:10" ht="15.75" customHeight="1" thickBot="1" x14ac:dyDescent="0.25">
      <c r="A102" s="525" t="s">
        <v>12</v>
      </c>
      <c r="B102" s="526"/>
      <c r="C102" s="62">
        <v>581.92292370469818</v>
      </c>
      <c r="D102" s="63">
        <v>22.789711144321284</v>
      </c>
      <c r="E102" s="62">
        <v>594.63575805207665</v>
      </c>
      <c r="F102" s="63">
        <v>17.557505422095062</v>
      </c>
      <c r="G102" s="62">
        <v>85.136827620371989</v>
      </c>
      <c r="H102" s="63">
        <v>9.4939861601073954</v>
      </c>
      <c r="I102" s="62">
        <v>94.436709965088269</v>
      </c>
      <c r="J102" s="63">
        <v>9.0570996063609694</v>
      </c>
    </row>
    <row r="103" spans="1:10" ht="6" customHeight="1" thickBot="1" x14ac:dyDescent="0.25">
      <c r="A103" s="51"/>
      <c r="B103" s="64"/>
      <c r="C103" s="65"/>
      <c r="D103" s="66"/>
      <c r="E103" s="65"/>
      <c r="F103" s="67"/>
      <c r="G103" s="65"/>
      <c r="H103" s="67"/>
      <c r="I103" s="65"/>
      <c r="J103" s="67"/>
    </row>
    <row r="104" spans="1:10" ht="15.75" customHeight="1" thickBot="1" x14ac:dyDescent="0.25">
      <c r="A104" s="514" t="s">
        <v>42</v>
      </c>
      <c r="B104" s="515"/>
      <c r="C104" s="68">
        <v>520.55743325497656</v>
      </c>
      <c r="D104" s="18">
        <v>6.5131067413713888</v>
      </c>
      <c r="E104" s="39">
        <v>507.5825131254195</v>
      </c>
      <c r="F104" s="18">
        <v>7.6388192980082081</v>
      </c>
      <c r="G104" s="39">
        <v>95.89731628013034</v>
      </c>
      <c r="H104" s="18">
        <v>5.2143966132380291</v>
      </c>
      <c r="I104" s="39">
        <v>98.776985766527332</v>
      </c>
      <c r="J104" s="18">
        <v>5.2943972314691843</v>
      </c>
    </row>
    <row r="105" spans="1:10" ht="15" customHeight="1" x14ac:dyDescent="0.2">
      <c r="A105" s="516" t="s">
        <v>10</v>
      </c>
      <c r="B105" s="517"/>
      <c r="C105" s="58">
        <v>486.78887574709154</v>
      </c>
      <c r="D105" s="59">
        <v>8.7465095587930026</v>
      </c>
      <c r="E105" s="58">
        <v>445.7720755506212</v>
      </c>
      <c r="F105" s="59">
        <v>13.94604309884288</v>
      </c>
      <c r="G105" s="58">
        <v>77.395087164613628</v>
      </c>
      <c r="H105" s="59">
        <v>5.9923701975225026</v>
      </c>
      <c r="I105" s="58">
        <v>83.950399491062271</v>
      </c>
      <c r="J105" s="59">
        <v>11.257199307749692</v>
      </c>
    </row>
    <row r="106" spans="1:10" ht="15" customHeight="1" x14ac:dyDescent="0.2">
      <c r="A106" s="523" t="s">
        <v>11</v>
      </c>
      <c r="B106" s="524"/>
      <c r="C106" s="60">
        <v>520.5710305854833</v>
      </c>
      <c r="D106" s="61">
        <v>9.1732612745785396</v>
      </c>
      <c r="E106" s="60">
        <v>527.70046494153041</v>
      </c>
      <c r="F106" s="61">
        <v>10.067253696830029</v>
      </c>
      <c r="G106" s="60">
        <v>90.792453486782122</v>
      </c>
      <c r="H106" s="61">
        <v>6.2045695730963422</v>
      </c>
      <c r="I106" s="60">
        <v>91.864473747935264</v>
      </c>
      <c r="J106" s="61">
        <v>6.265923093451935</v>
      </c>
    </row>
    <row r="107" spans="1:10" ht="15.75" customHeight="1" thickBot="1" x14ac:dyDescent="0.25">
      <c r="A107" s="525" t="s">
        <v>12</v>
      </c>
      <c r="B107" s="526"/>
      <c r="C107" s="62">
        <v>610.95242286021517</v>
      </c>
      <c r="D107" s="63">
        <v>32.294739934625809</v>
      </c>
      <c r="E107" s="62">
        <v>579.34883200486604</v>
      </c>
      <c r="F107" s="63">
        <v>15.768083582126634</v>
      </c>
      <c r="G107" s="62">
        <v>100.16159396047449</v>
      </c>
      <c r="H107" s="63">
        <v>12.904768592764317</v>
      </c>
      <c r="I107" s="62">
        <v>77.615891054042862</v>
      </c>
      <c r="J107" s="63">
        <v>9.6025690489931694</v>
      </c>
    </row>
    <row r="108" spans="1:10" ht="6" customHeight="1" thickBot="1" x14ac:dyDescent="0.25">
      <c r="A108" s="51"/>
      <c r="B108" s="51"/>
      <c r="C108" s="70"/>
      <c r="D108" s="71"/>
      <c r="E108" s="72"/>
      <c r="F108" s="97"/>
      <c r="G108" s="306"/>
      <c r="H108" s="97"/>
      <c r="I108" s="72"/>
      <c r="J108" s="97"/>
    </row>
    <row r="109" spans="1:10" ht="15.75" customHeight="1" thickBot="1" x14ac:dyDescent="0.25">
      <c r="A109" s="514" t="s">
        <v>43</v>
      </c>
      <c r="B109" s="515"/>
      <c r="C109" s="68">
        <v>510.25363479734079</v>
      </c>
      <c r="D109" s="18">
        <v>5.1707845667135279</v>
      </c>
      <c r="E109" s="39">
        <v>506.09711893220151</v>
      </c>
      <c r="F109" s="18">
        <v>10.455978557341915</v>
      </c>
      <c r="G109" s="39">
        <v>92.14235848260374</v>
      </c>
      <c r="H109" s="18">
        <v>3.7779925669173005</v>
      </c>
      <c r="I109" s="39">
        <v>92.101130389038872</v>
      </c>
      <c r="J109" s="18">
        <v>7.043753813028923</v>
      </c>
    </row>
    <row r="110" spans="1:10" ht="15" customHeight="1" x14ac:dyDescent="0.2">
      <c r="A110" s="516" t="s">
        <v>10</v>
      </c>
      <c r="B110" s="517"/>
      <c r="C110" s="69">
        <v>451.46052207364369</v>
      </c>
      <c r="D110" s="59">
        <v>10.320793236983656</v>
      </c>
      <c r="E110" s="58">
        <v>457.26635402441514</v>
      </c>
      <c r="F110" s="59">
        <v>48.877839442264126</v>
      </c>
      <c r="G110" s="58">
        <v>73.436096310635889</v>
      </c>
      <c r="H110" s="59">
        <v>7.4691535695151332</v>
      </c>
      <c r="I110" s="58">
        <v>85.231877153977919</v>
      </c>
      <c r="J110" s="59">
        <v>20.606965709012826</v>
      </c>
    </row>
    <row r="111" spans="1:10" ht="15" customHeight="1" x14ac:dyDescent="0.2">
      <c r="A111" s="523" t="s">
        <v>11</v>
      </c>
      <c r="B111" s="524"/>
      <c r="C111" s="60">
        <v>514.68607934898262</v>
      </c>
      <c r="D111" s="61">
        <v>6.0754137285722924</v>
      </c>
      <c r="E111" s="60">
        <v>506.70998352807982</v>
      </c>
      <c r="F111" s="61">
        <v>9.9928626522305812</v>
      </c>
      <c r="G111" s="60">
        <v>88.817971720733325</v>
      </c>
      <c r="H111" s="61">
        <v>4.9481603541592385</v>
      </c>
      <c r="I111" s="60">
        <v>82.833392018508931</v>
      </c>
      <c r="J111" s="61">
        <v>6.4817387647139348</v>
      </c>
    </row>
    <row r="112" spans="1:10" ht="15.75" customHeight="1" thickBot="1" x14ac:dyDescent="0.25">
      <c r="A112" s="525" t="s">
        <v>12</v>
      </c>
      <c r="B112" s="526"/>
      <c r="C112" s="62">
        <v>567.03764271588329</v>
      </c>
      <c r="D112" s="63">
        <v>14.843172375209235</v>
      </c>
      <c r="E112" s="62">
        <v>581.55337436517118</v>
      </c>
      <c r="F112" s="63">
        <v>11.066440205015072</v>
      </c>
      <c r="G112" s="62">
        <v>93.025648192469149</v>
      </c>
      <c r="H112" s="63">
        <v>7.2647423022009709</v>
      </c>
      <c r="I112" s="62">
        <v>95.298125911518483</v>
      </c>
      <c r="J112" s="63">
        <v>24.309070158233936</v>
      </c>
    </row>
    <row r="113" spans="1:10" ht="6" customHeight="1" thickBot="1" x14ac:dyDescent="0.25">
      <c r="A113" s="51"/>
      <c r="B113" s="51"/>
      <c r="C113" s="70"/>
      <c r="D113" s="71"/>
      <c r="E113" s="72"/>
      <c r="F113" s="97"/>
      <c r="G113" s="306"/>
      <c r="H113" s="97"/>
      <c r="I113" s="72"/>
      <c r="J113" s="97"/>
    </row>
    <row r="114" spans="1:10" ht="15.75" customHeight="1" thickBot="1" x14ac:dyDescent="0.25">
      <c r="A114" s="514" t="s">
        <v>44</v>
      </c>
      <c r="B114" s="515"/>
      <c r="C114" s="39">
        <v>502.48625926434369</v>
      </c>
      <c r="D114" s="18">
        <v>7.4900792790128925</v>
      </c>
      <c r="E114" s="39">
        <v>504.06405935475368</v>
      </c>
      <c r="F114" s="18">
        <v>8.4705655681010938</v>
      </c>
      <c r="G114" s="39">
        <v>96.921587252024324</v>
      </c>
      <c r="H114" s="18">
        <v>3.9956050130872596</v>
      </c>
      <c r="I114" s="39">
        <v>97.682529722397447</v>
      </c>
      <c r="J114" s="18">
        <v>4.9793248263057963</v>
      </c>
    </row>
    <row r="115" spans="1:10" ht="15" customHeight="1" x14ac:dyDescent="0.2">
      <c r="A115" s="516" t="s">
        <v>8</v>
      </c>
      <c r="B115" s="517"/>
      <c r="C115" s="78">
        <v>431.24939155035133</v>
      </c>
      <c r="D115" s="79">
        <v>9.6722801518116324</v>
      </c>
      <c r="E115" s="58">
        <v>427.51911617506931</v>
      </c>
      <c r="F115" s="59">
        <v>16.342309449376948</v>
      </c>
      <c r="G115" s="58">
        <v>65.749266948434808</v>
      </c>
      <c r="H115" s="59">
        <v>7.3756960770859168</v>
      </c>
      <c r="I115" s="58">
        <v>98.062883213453716</v>
      </c>
      <c r="J115" s="59">
        <v>10.370617014851119</v>
      </c>
    </row>
    <row r="116" spans="1:10" ht="15" customHeight="1" x14ac:dyDescent="0.2">
      <c r="A116" s="523" t="s">
        <v>10</v>
      </c>
      <c r="B116" s="524"/>
      <c r="C116" s="60">
        <v>487.25840367702449</v>
      </c>
      <c r="D116" s="61">
        <v>11.336179498912607</v>
      </c>
      <c r="E116" s="60">
        <v>480.33916896312627</v>
      </c>
      <c r="F116" s="61">
        <v>17.767650473865423</v>
      </c>
      <c r="G116" s="60">
        <v>91.168119743397739</v>
      </c>
      <c r="H116" s="61">
        <v>6.1348204529806054</v>
      </c>
      <c r="I116" s="60">
        <v>95.69966024816334</v>
      </c>
      <c r="J116" s="61">
        <v>11.597252167686422</v>
      </c>
    </row>
    <row r="117" spans="1:10" ht="15" customHeight="1" x14ac:dyDescent="0.2">
      <c r="A117" s="523" t="s">
        <v>11</v>
      </c>
      <c r="B117" s="524"/>
      <c r="C117" s="85">
        <v>509.2297633500167</v>
      </c>
      <c r="D117" s="86">
        <v>11.933717318336113</v>
      </c>
      <c r="E117" s="85">
        <v>523.54447246424775</v>
      </c>
      <c r="F117" s="86">
        <v>11.445378630617855</v>
      </c>
      <c r="G117" s="85">
        <v>95.275055092246475</v>
      </c>
      <c r="H117" s="86">
        <v>5.6099256681089278</v>
      </c>
      <c r="I117" s="85">
        <v>88.407086994277165</v>
      </c>
      <c r="J117" s="86">
        <v>5.7071035921338495</v>
      </c>
    </row>
    <row r="118" spans="1:10" ht="15.75" customHeight="1" thickBot="1" x14ac:dyDescent="0.25">
      <c r="A118" s="525" t="s">
        <v>12</v>
      </c>
      <c r="B118" s="526"/>
      <c r="C118" s="62">
        <v>584.23446717997876</v>
      </c>
      <c r="D118" s="63">
        <v>13.812451425727708</v>
      </c>
      <c r="E118" s="62">
        <v>575.89083665969213</v>
      </c>
      <c r="F118" s="63">
        <v>13.606397055442299</v>
      </c>
      <c r="G118" s="62">
        <v>86.758801845687572</v>
      </c>
      <c r="H118" s="63">
        <v>12.434964402332625</v>
      </c>
      <c r="I118" s="62">
        <v>83.774971002174425</v>
      </c>
      <c r="J118" s="63">
        <v>9.48928428832604</v>
      </c>
    </row>
    <row r="119" spans="1:10" ht="6" customHeight="1" thickBot="1" x14ac:dyDescent="0.25">
      <c r="A119" s="51"/>
      <c r="B119" s="64"/>
      <c r="C119" s="65"/>
      <c r="D119" s="66"/>
      <c r="E119" s="65"/>
      <c r="F119" s="67"/>
      <c r="G119" s="65"/>
      <c r="H119" s="67"/>
      <c r="I119" s="65"/>
      <c r="J119" s="67"/>
    </row>
    <row r="120" spans="1:10" ht="15.75" customHeight="1" thickBot="1" x14ac:dyDescent="0.25">
      <c r="A120" s="514" t="s">
        <v>45</v>
      </c>
      <c r="B120" s="515"/>
      <c r="C120" s="39">
        <v>494.23000396495684</v>
      </c>
      <c r="D120" s="18">
        <v>7.7105600726926919</v>
      </c>
      <c r="E120" s="39">
        <v>510.32710850500729</v>
      </c>
      <c r="F120" s="18">
        <v>9.0647064505778712</v>
      </c>
      <c r="G120" s="39">
        <v>106.02427773554595</v>
      </c>
      <c r="H120" s="18">
        <v>4.5467179518553742</v>
      </c>
      <c r="I120" s="39">
        <v>98.023169228688076</v>
      </c>
      <c r="J120" s="18">
        <v>5.3129727222395511</v>
      </c>
    </row>
    <row r="121" spans="1:10" ht="15" customHeight="1" x14ac:dyDescent="0.2">
      <c r="A121" s="516" t="s">
        <v>10</v>
      </c>
      <c r="B121" s="517"/>
      <c r="C121" s="58">
        <v>454.32873417710186</v>
      </c>
      <c r="D121" s="59">
        <v>13.058116516254767</v>
      </c>
      <c r="E121" s="58">
        <v>464.40913197626134</v>
      </c>
      <c r="F121" s="59">
        <v>17.010903881438761</v>
      </c>
      <c r="G121" s="58">
        <v>94.925274678317734</v>
      </c>
      <c r="H121" s="59">
        <v>8.8359595993758671</v>
      </c>
      <c r="I121" s="58">
        <v>101.63529931993467</v>
      </c>
      <c r="J121" s="59">
        <v>10.790883605785993</v>
      </c>
    </row>
    <row r="122" spans="1:10" ht="15" customHeight="1" x14ac:dyDescent="0.2">
      <c r="A122" s="523" t="s">
        <v>11</v>
      </c>
      <c r="B122" s="524"/>
      <c r="C122" s="60">
        <v>506.06831833986053</v>
      </c>
      <c r="D122" s="61">
        <v>10.385550416154985</v>
      </c>
      <c r="E122" s="60">
        <v>520.45440392057378</v>
      </c>
      <c r="F122" s="61">
        <v>10.293153709671348</v>
      </c>
      <c r="G122" s="60">
        <v>101.68783661235399</v>
      </c>
      <c r="H122" s="61">
        <v>5.2684978918286074</v>
      </c>
      <c r="I122" s="60">
        <v>82.96596443919168</v>
      </c>
      <c r="J122" s="61">
        <v>5.1690059589215327</v>
      </c>
    </row>
    <row r="123" spans="1:10" ht="15.75" customHeight="1" thickBot="1" x14ac:dyDescent="0.25">
      <c r="A123" s="525" t="s">
        <v>12</v>
      </c>
      <c r="B123" s="526"/>
      <c r="C123" s="62">
        <v>591.61439690387215</v>
      </c>
      <c r="D123" s="63">
        <v>13.140586178044449</v>
      </c>
      <c r="E123" s="73">
        <v>614.51714144904531</v>
      </c>
      <c r="F123" s="63">
        <v>12.527809184508174</v>
      </c>
      <c r="G123" s="62">
        <v>97.562611010870114</v>
      </c>
      <c r="H123" s="63">
        <v>8.2088199556692363</v>
      </c>
      <c r="I123" s="62">
        <v>76.374594071223086</v>
      </c>
      <c r="J123" s="63">
        <v>8.8653272184788321</v>
      </c>
    </row>
    <row r="124" spans="1:10" ht="6" customHeight="1" thickBot="1" x14ac:dyDescent="0.25">
      <c r="A124" s="51"/>
      <c r="B124" s="51"/>
      <c r="C124" s="70"/>
      <c r="D124" s="71"/>
      <c r="E124" s="72"/>
      <c r="F124" s="97"/>
      <c r="G124" s="306"/>
      <c r="H124" s="97"/>
      <c r="I124" s="72"/>
      <c r="J124" s="97"/>
    </row>
    <row r="125" spans="1:10" ht="15.75" customHeight="1" thickBot="1" x14ac:dyDescent="0.25">
      <c r="A125" s="514" t="s">
        <v>46</v>
      </c>
      <c r="B125" s="515"/>
      <c r="C125" s="39">
        <v>497.82762037497298</v>
      </c>
      <c r="D125" s="18">
        <v>5.268429824827134</v>
      </c>
      <c r="E125" s="39">
        <v>489.61058755977302</v>
      </c>
      <c r="F125" s="18">
        <v>8.5681800344254473</v>
      </c>
      <c r="G125" s="39">
        <v>92.083482209913484</v>
      </c>
      <c r="H125" s="18">
        <v>3.7492197664133653</v>
      </c>
      <c r="I125" s="39">
        <v>96.276692006546583</v>
      </c>
      <c r="J125" s="18">
        <v>5.0539525773677978</v>
      </c>
    </row>
    <row r="126" spans="1:10" ht="15" customHeight="1" x14ac:dyDescent="0.2">
      <c r="A126" s="516" t="s">
        <v>10</v>
      </c>
      <c r="B126" s="517"/>
      <c r="C126" s="58">
        <v>473.86641671666649</v>
      </c>
      <c r="D126" s="59">
        <v>10.743133840585136</v>
      </c>
      <c r="E126" s="69">
        <v>398.8489489811513</v>
      </c>
      <c r="F126" s="59">
        <v>19.70409037655287</v>
      </c>
      <c r="G126" s="58">
        <v>77.112129977814973</v>
      </c>
      <c r="H126" s="59">
        <v>7.0649435289843323</v>
      </c>
      <c r="I126" s="58">
        <v>70.431379417573524</v>
      </c>
      <c r="J126" s="59">
        <v>11.414272109242342</v>
      </c>
    </row>
    <row r="127" spans="1:10" ht="15" customHeight="1" x14ac:dyDescent="0.2">
      <c r="A127" s="523" t="s">
        <v>11</v>
      </c>
      <c r="B127" s="524"/>
      <c r="C127" s="60">
        <v>494.55540846903182</v>
      </c>
      <c r="D127" s="61">
        <v>6.900121370570071</v>
      </c>
      <c r="E127" s="60">
        <v>498.04174821184631</v>
      </c>
      <c r="F127" s="61">
        <v>10.967194144766326</v>
      </c>
      <c r="G127" s="60">
        <v>91.405624992721258</v>
      </c>
      <c r="H127" s="61">
        <v>5.0279967385001694</v>
      </c>
      <c r="I127" s="60">
        <v>90.438880697951376</v>
      </c>
      <c r="J127" s="61">
        <v>6.8375427497050678</v>
      </c>
    </row>
    <row r="128" spans="1:10" ht="15.75" customHeight="1" thickBot="1" x14ac:dyDescent="0.25">
      <c r="A128" s="525" t="s">
        <v>12</v>
      </c>
      <c r="B128" s="526"/>
      <c r="C128" s="62">
        <v>564.34110513974974</v>
      </c>
      <c r="D128" s="63">
        <v>11.865847095836761</v>
      </c>
      <c r="E128" s="73">
        <v>555.33000007953649</v>
      </c>
      <c r="F128" s="63">
        <v>11.263864444218594</v>
      </c>
      <c r="G128" s="62">
        <v>91.387346984005504</v>
      </c>
      <c r="H128" s="63">
        <v>7.5469320343320234</v>
      </c>
      <c r="I128" s="62">
        <v>88.126097805285852</v>
      </c>
      <c r="J128" s="63">
        <v>10.163348045914205</v>
      </c>
    </row>
    <row r="129" spans="1:10" ht="6" customHeight="1" thickBot="1" x14ac:dyDescent="0.25">
      <c r="A129" s="51"/>
      <c r="B129" s="64"/>
      <c r="C129" s="65"/>
      <c r="D129" s="66"/>
      <c r="E129" s="65"/>
      <c r="F129" s="67"/>
      <c r="G129" s="65"/>
      <c r="H129" s="67"/>
      <c r="I129" s="65"/>
      <c r="J129" s="67"/>
    </row>
    <row r="130" spans="1:10" ht="15.75" customHeight="1" thickBot="1" x14ac:dyDescent="0.25">
      <c r="A130" s="514" t="s">
        <v>47</v>
      </c>
      <c r="B130" s="515"/>
      <c r="C130" s="68">
        <v>479.48037769243678</v>
      </c>
      <c r="D130" s="18">
        <v>6.71704499746434</v>
      </c>
      <c r="E130" s="39">
        <v>491.74770423519573</v>
      </c>
      <c r="F130" s="18">
        <v>12.940574734964184</v>
      </c>
      <c r="G130" s="39">
        <v>90.919221862129646</v>
      </c>
      <c r="H130" s="18">
        <v>3.7635143480810624</v>
      </c>
      <c r="I130" s="39">
        <v>101.6796804146564</v>
      </c>
      <c r="J130" s="18">
        <v>5.3112761639670776</v>
      </c>
    </row>
    <row r="131" spans="1:10" ht="15" customHeight="1" x14ac:dyDescent="0.2">
      <c r="A131" s="527" t="s">
        <v>10</v>
      </c>
      <c r="B131" s="528"/>
      <c r="C131" s="69">
        <v>448.93467192691156</v>
      </c>
      <c r="D131" s="59">
        <v>10.090462004751037</v>
      </c>
      <c r="E131" s="58">
        <v>456.68869441803116</v>
      </c>
      <c r="F131" s="59">
        <v>12.810629130237066</v>
      </c>
      <c r="G131" s="58">
        <v>75.6039733778927</v>
      </c>
      <c r="H131" s="59">
        <v>4.726685790353244</v>
      </c>
      <c r="I131" s="58">
        <v>83.694677604575091</v>
      </c>
      <c r="J131" s="59">
        <v>7.4985234753917283</v>
      </c>
    </row>
    <row r="132" spans="1:10" ht="15" customHeight="1" x14ac:dyDescent="0.2">
      <c r="A132" s="531" t="s">
        <v>11</v>
      </c>
      <c r="B132" s="532"/>
      <c r="C132" s="60">
        <v>499.50753230844674</v>
      </c>
      <c r="D132" s="61">
        <v>8.8206837659933015</v>
      </c>
      <c r="E132" s="60">
        <v>520.93446674059248</v>
      </c>
      <c r="F132" s="61">
        <v>23.076937620086451</v>
      </c>
      <c r="G132" s="60">
        <v>90.475374193777171</v>
      </c>
      <c r="H132" s="61">
        <v>4.7765785228074682</v>
      </c>
      <c r="I132" s="60">
        <v>102.58981311168078</v>
      </c>
      <c r="J132" s="61">
        <v>10.434068111392225</v>
      </c>
    </row>
    <row r="133" spans="1:10" ht="15.75" customHeight="1" thickBot="1" x14ac:dyDescent="0.25">
      <c r="A133" s="533" t="s">
        <v>12</v>
      </c>
      <c r="B133" s="534"/>
      <c r="C133" s="62">
        <v>585.05712057225105</v>
      </c>
      <c r="D133" s="63">
        <v>15.81252840132907</v>
      </c>
      <c r="E133" s="62">
        <v>567.39887412061785</v>
      </c>
      <c r="F133" s="63">
        <v>22.222275653265623</v>
      </c>
      <c r="G133" s="62">
        <v>89.807264896684742</v>
      </c>
      <c r="H133" s="63">
        <v>14.786357858284035</v>
      </c>
      <c r="I133" s="62">
        <v>103.15781244551856</v>
      </c>
      <c r="J133" s="63">
        <v>7.9670399654366424</v>
      </c>
    </row>
    <row r="134" spans="1:10" ht="6" customHeight="1" thickBot="1" x14ac:dyDescent="0.25">
      <c r="A134" s="51"/>
      <c r="B134" s="51"/>
      <c r="C134" s="70"/>
      <c r="D134" s="71"/>
      <c r="E134" s="72"/>
      <c r="F134" s="97"/>
      <c r="G134" s="306"/>
      <c r="H134" s="97"/>
      <c r="I134" s="72"/>
      <c r="J134" s="97"/>
    </row>
    <row r="135" spans="1:10" ht="15.75" customHeight="1" thickBot="1" x14ac:dyDescent="0.25">
      <c r="A135" s="514" t="s">
        <v>48</v>
      </c>
      <c r="B135" s="515"/>
      <c r="C135" s="39">
        <v>495.91343791343741</v>
      </c>
      <c r="D135" s="18">
        <v>6.7780060513229099</v>
      </c>
      <c r="E135" s="39">
        <v>495.86325209957971</v>
      </c>
      <c r="F135" s="18">
        <v>7.2830248001168174</v>
      </c>
      <c r="G135" s="39">
        <v>100.59751866123783</v>
      </c>
      <c r="H135" s="18">
        <v>4.4856905325970207</v>
      </c>
      <c r="I135" s="39">
        <v>85.057421749582801</v>
      </c>
      <c r="J135" s="18">
        <v>4.4745233783356957</v>
      </c>
    </row>
    <row r="136" spans="1:10" ht="15" customHeight="1" x14ac:dyDescent="0.2">
      <c r="A136" s="516" t="s">
        <v>10</v>
      </c>
      <c r="B136" s="517"/>
      <c r="C136" s="58">
        <v>468.33224120862758</v>
      </c>
      <c r="D136" s="59">
        <v>15.692524152512588</v>
      </c>
      <c r="E136" s="58">
        <v>477.26495233290052</v>
      </c>
      <c r="F136" s="59">
        <v>20.817697291537272</v>
      </c>
      <c r="G136" s="58">
        <v>103.22487773534873</v>
      </c>
      <c r="H136" s="59">
        <v>11.329018291630279</v>
      </c>
      <c r="I136" s="58">
        <v>90.804554097821168</v>
      </c>
      <c r="J136" s="59">
        <v>18.104895308821487</v>
      </c>
    </row>
    <row r="137" spans="1:10" ht="15" customHeight="1" x14ac:dyDescent="0.2">
      <c r="A137" s="523" t="s">
        <v>11</v>
      </c>
      <c r="B137" s="524"/>
      <c r="C137" s="60">
        <v>496.19982188881573</v>
      </c>
      <c r="D137" s="61">
        <v>7.8843201417923465</v>
      </c>
      <c r="E137" s="60">
        <v>494.87386380923931</v>
      </c>
      <c r="F137" s="61">
        <v>8.3323569858058324</v>
      </c>
      <c r="G137" s="60">
        <v>97.693877263106501</v>
      </c>
      <c r="H137" s="61">
        <v>5.3538422530125587</v>
      </c>
      <c r="I137" s="60">
        <v>80.861110722588322</v>
      </c>
      <c r="J137" s="61">
        <v>5.183164385189774</v>
      </c>
    </row>
    <row r="138" spans="1:10" ht="15.75" customHeight="1" thickBot="1" x14ac:dyDescent="0.25">
      <c r="A138" s="525" t="s">
        <v>12</v>
      </c>
      <c r="B138" s="526"/>
      <c r="C138" s="62">
        <v>571.22126823931615</v>
      </c>
      <c r="D138" s="63">
        <v>9.0598255764033571</v>
      </c>
      <c r="E138" s="62">
        <v>563.43017243172812</v>
      </c>
      <c r="F138" s="63">
        <v>14.752646094153258</v>
      </c>
      <c r="G138" s="62">
        <v>87.796923940642628</v>
      </c>
      <c r="H138" s="63">
        <v>11.402570245158083</v>
      </c>
      <c r="I138" s="62">
        <v>90.240347001677762</v>
      </c>
      <c r="J138" s="63">
        <v>12.898577668813353</v>
      </c>
    </row>
    <row r="139" spans="1:10" ht="6" customHeight="1" thickBot="1" x14ac:dyDescent="0.25">
      <c r="A139" s="51"/>
      <c r="B139" s="51"/>
      <c r="C139" s="70"/>
      <c r="D139" s="71"/>
      <c r="E139" s="72"/>
      <c r="F139" s="97"/>
      <c r="G139" s="306"/>
      <c r="H139" s="97"/>
      <c r="I139" s="72"/>
      <c r="J139" s="97"/>
    </row>
    <row r="140" spans="1:10" ht="15.75" customHeight="1" thickBot="1" x14ac:dyDescent="0.25">
      <c r="A140" s="514" t="s">
        <v>49</v>
      </c>
      <c r="B140" s="515"/>
      <c r="C140" s="68">
        <v>519.69955784941476</v>
      </c>
      <c r="D140" s="18">
        <v>5.9366559087332558</v>
      </c>
      <c r="E140" s="68">
        <v>524.45411707879737</v>
      </c>
      <c r="F140" s="18">
        <v>8.1728005648548319</v>
      </c>
      <c r="G140" s="39">
        <v>98.249340736150813</v>
      </c>
      <c r="H140" s="18">
        <v>4.1220657354508861</v>
      </c>
      <c r="I140" s="39">
        <v>91.561488225890741</v>
      </c>
      <c r="J140" s="18">
        <v>5.8340082513358134</v>
      </c>
    </row>
    <row r="141" spans="1:10" ht="15" customHeight="1" x14ac:dyDescent="0.2">
      <c r="A141" s="516" t="s">
        <v>10</v>
      </c>
      <c r="B141" s="517"/>
      <c r="C141" s="58">
        <v>479.38836120013934</v>
      </c>
      <c r="D141" s="59">
        <v>15.042606926598221</v>
      </c>
      <c r="E141" s="69">
        <v>539.35986499925502</v>
      </c>
      <c r="F141" s="59">
        <v>20.584810530932948</v>
      </c>
      <c r="G141" s="58">
        <v>80.784673270989231</v>
      </c>
      <c r="H141" s="59">
        <v>10.092431284221808</v>
      </c>
      <c r="I141" s="58">
        <v>90.578834810077453</v>
      </c>
      <c r="J141" s="59">
        <v>11.041125878382367</v>
      </c>
    </row>
    <row r="142" spans="1:10" ht="15" customHeight="1" x14ac:dyDescent="0.2">
      <c r="A142" s="523" t="s">
        <v>11</v>
      </c>
      <c r="B142" s="524"/>
      <c r="C142" s="74">
        <v>522.93520267675319</v>
      </c>
      <c r="D142" s="61">
        <v>6.9973039314825023</v>
      </c>
      <c r="E142" s="60">
        <v>514.89170456954776</v>
      </c>
      <c r="F142" s="61">
        <v>8.6186956766077891</v>
      </c>
      <c r="G142" s="60">
        <v>97.117629339844726</v>
      </c>
      <c r="H142" s="61">
        <v>3.544477417635735</v>
      </c>
      <c r="I142" s="60">
        <v>86.950588222166232</v>
      </c>
      <c r="J142" s="61">
        <v>6.5110349050527576</v>
      </c>
    </row>
    <row r="143" spans="1:10" ht="15.75" customHeight="1" thickBot="1" x14ac:dyDescent="0.25">
      <c r="A143" s="525" t="s">
        <v>12</v>
      </c>
      <c r="B143" s="526"/>
      <c r="C143" s="62">
        <v>601.51545299430904</v>
      </c>
      <c r="D143" s="63">
        <v>14.223610162294976</v>
      </c>
      <c r="E143" s="62">
        <v>590.76586748154091</v>
      </c>
      <c r="F143" s="63">
        <v>38.636227600065077</v>
      </c>
      <c r="G143" s="62">
        <v>92.678189803711291</v>
      </c>
      <c r="H143" s="63">
        <v>9.5830882164664075</v>
      </c>
      <c r="I143" s="62">
        <v>88.507438075859483</v>
      </c>
      <c r="J143" s="63">
        <v>11.195758408529251</v>
      </c>
    </row>
    <row r="144" spans="1:10" ht="6" customHeight="1" thickBot="1" x14ac:dyDescent="0.25">
      <c r="A144" s="51"/>
      <c r="B144" s="51"/>
      <c r="C144" s="70"/>
      <c r="D144" s="71"/>
      <c r="E144" s="72"/>
      <c r="F144" s="97"/>
      <c r="G144" s="306"/>
      <c r="H144" s="97"/>
      <c r="I144" s="72"/>
      <c r="J144" s="97"/>
    </row>
    <row r="145" spans="1:11" ht="15.75" customHeight="1" thickBot="1" x14ac:dyDescent="0.25">
      <c r="A145" s="514" t="s">
        <v>50</v>
      </c>
      <c r="B145" s="515"/>
      <c r="C145" s="39">
        <v>499.90189239997153</v>
      </c>
      <c r="D145" s="18">
        <v>7.7050123707848099</v>
      </c>
      <c r="E145" s="39">
        <v>492.71101458715714</v>
      </c>
      <c r="F145" s="18">
        <v>5.6421726847253426</v>
      </c>
      <c r="G145" s="39">
        <v>101.08585939744107</v>
      </c>
      <c r="H145" s="18">
        <v>4.392243390042661</v>
      </c>
      <c r="I145" s="39">
        <v>94.907547271467948</v>
      </c>
      <c r="J145" s="18">
        <v>3.3555557182852267</v>
      </c>
    </row>
    <row r="146" spans="1:11" ht="15" customHeight="1" x14ac:dyDescent="0.2">
      <c r="A146" s="529" t="s">
        <v>8</v>
      </c>
      <c r="B146" s="530"/>
      <c r="C146" s="21">
        <v>427.85355186839826</v>
      </c>
      <c r="D146" s="22">
        <v>16.985311549123995</v>
      </c>
      <c r="E146" s="58">
        <v>420.61082676765687</v>
      </c>
      <c r="F146" s="59">
        <v>13.235674201805219</v>
      </c>
      <c r="G146" s="58">
        <v>93.552787598065237</v>
      </c>
      <c r="H146" s="59">
        <v>10.454598242839342</v>
      </c>
      <c r="I146" s="58">
        <v>95.222471199362332</v>
      </c>
      <c r="J146" s="59">
        <v>8.7324461697821611</v>
      </c>
    </row>
    <row r="147" spans="1:11" ht="15" customHeight="1" x14ac:dyDescent="0.2">
      <c r="A147" s="537" t="s">
        <v>10</v>
      </c>
      <c r="B147" s="538"/>
      <c r="C147" s="24">
        <v>481.96188289427079</v>
      </c>
      <c r="D147" s="25">
        <v>10.07341565977605</v>
      </c>
      <c r="E147" s="60">
        <v>474.44131906902732</v>
      </c>
      <c r="F147" s="61">
        <v>8.585990528938245</v>
      </c>
      <c r="G147" s="60">
        <v>85.465051502217136</v>
      </c>
      <c r="H147" s="61">
        <v>8.0319595720517327</v>
      </c>
      <c r="I147" s="60">
        <v>88.519391968011632</v>
      </c>
      <c r="J147" s="61">
        <v>4.8325593003143483</v>
      </c>
    </row>
    <row r="148" spans="1:11" ht="15.75" customHeight="1" thickBot="1" x14ac:dyDescent="0.25">
      <c r="A148" s="539" t="s">
        <v>11</v>
      </c>
      <c r="B148" s="540"/>
      <c r="C148" s="89">
        <v>527.69522632368125</v>
      </c>
      <c r="D148" s="27">
        <v>11.173168217727483</v>
      </c>
      <c r="E148" s="62">
        <v>512.19802294367071</v>
      </c>
      <c r="F148" s="63">
        <v>7.9455894997818417</v>
      </c>
      <c r="G148" s="62">
        <v>104.87582329566564</v>
      </c>
      <c r="H148" s="63">
        <v>5.3359842317801292</v>
      </c>
      <c r="I148" s="62">
        <v>88.313058345330816</v>
      </c>
      <c r="J148" s="63">
        <v>5.1013499487506815</v>
      </c>
    </row>
    <row r="149" spans="1:11" ht="6" customHeight="1" thickBot="1" x14ac:dyDescent="0.25">
      <c r="A149" s="51"/>
      <c r="B149" s="51"/>
      <c r="C149" s="70"/>
      <c r="D149" s="71"/>
      <c r="E149" s="72"/>
      <c r="F149" s="97"/>
      <c r="G149" s="306"/>
      <c r="H149" s="97"/>
      <c r="I149" s="72"/>
      <c r="J149" s="97"/>
    </row>
    <row r="150" spans="1:11" ht="15.75" customHeight="1" thickBot="1" x14ac:dyDescent="0.25">
      <c r="A150" s="514" t="s">
        <v>51</v>
      </c>
      <c r="B150" s="515"/>
      <c r="C150" s="39">
        <v>504.32250255161176</v>
      </c>
      <c r="D150" s="18">
        <v>6.5979084371834045</v>
      </c>
      <c r="E150" s="39">
        <v>496.09006513608449</v>
      </c>
      <c r="F150" s="18">
        <v>7.3806553163657762</v>
      </c>
      <c r="G150" s="39">
        <v>100.58073441687131</v>
      </c>
      <c r="H150" s="18">
        <v>3.0763028169816833</v>
      </c>
      <c r="I150" s="39">
        <v>98.442158233304141</v>
      </c>
      <c r="J150" s="18">
        <v>5.1571843470582159</v>
      </c>
    </row>
    <row r="151" spans="1:11" ht="15" customHeight="1" x14ac:dyDescent="0.2">
      <c r="A151" s="516" t="s">
        <v>8</v>
      </c>
      <c r="B151" s="517"/>
      <c r="C151" s="78">
        <v>408.92402932781243</v>
      </c>
      <c r="D151" s="79">
        <v>12.166464276919262</v>
      </c>
      <c r="E151" s="58">
        <v>398.93798313916295</v>
      </c>
      <c r="F151" s="59">
        <v>25.044624036818696</v>
      </c>
      <c r="G151" s="58">
        <v>63.542761162100042</v>
      </c>
      <c r="H151" s="59">
        <v>5.7094256694209617</v>
      </c>
      <c r="I151" s="58">
        <v>67.219589625053217</v>
      </c>
      <c r="J151" s="59">
        <v>15.607235004867471</v>
      </c>
    </row>
    <row r="152" spans="1:11" ht="15" customHeight="1" x14ac:dyDescent="0.2">
      <c r="A152" s="523" t="s">
        <v>10</v>
      </c>
      <c r="B152" s="524"/>
      <c r="C152" s="60">
        <v>472.18724103430264</v>
      </c>
      <c r="D152" s="61">
        <v>15.312515186989479</v>
      </c>
      <c r="E152" s="60">
        <v>458.48876831857075</v>
      </c>
      <c r="F152" s="61">
        <v>14.100539308112374</v>
      </c>
      <c r="G152" s="60">
        <v>90.589551064928955</v>
      </c>
      <c r="H152" s="61">
        <v>11.580380100415367</v>
      </c>
      <c r="I152" s="60">
        <v>93.416695049418493</v>
      </c>
      <c r="J152" s="61">
        <v>12.257309084534823</v>
      </c>
    </row>
    <row r="153" spans="1:11" ht="15" customHeight="1" x14ac:dyDescent="0.2">
      <c r="A153" s="523" t="s">
        <v>11</v>
      </c>
      <c r="B153" s="524"/>
      <c r="C153" s="85">
        <v>510.00896648246419</v>
      </c>
      <c r="D153" s="86">
        <v>7.9238951830638182</v>
      </c>
      <c r="E153" s="85">
        <v>498.00823548389621</v>
      </c>
      <c r="F153" s="86">
        <v>8.7823789912281356</v>
      </c>
      <c r="G153" s="85">
        <v>96.732609814299124</v>
      </c>
      <c r="H153" s="86">
        <v>4.0109465701969826</v>
      </c>
      <c r="I153" s="85">
        <v>86.207597888140697</v>
      </c>
      <c r="J153" s="86">
        <v>4.5562482213395485</v>
      </c>
    </row>
    <row r="154" spans="1:11" ht="15.75" customHeight="1" thickBot="1" x14ac:dyDescent="0.25">
      <c r="A154" s="525" t="s">
        <v>12</v>
      </c>
      <c r="B154" s="526"/>
      <c r="C154" s="62">
        <v>609.36604942891006</v>
      </c>
      <c r="D154" s="63">
        <v>12.616965294832184</v>
      </c>
      <c r="E154" s="73">
        <v>623.41175423038453</v>
      </c>
      <c r="F154" s="63">
        <v>13.874042591485207</v>
      </c>
      <c r="G154" s="62">
        <v>70.707288323639432</v>
      </c>
      <c r="H154" s="63">
        <v>8.0610305178153112</v>
      </c>
      <c r="I154" s="62">
        <v>88.88513178894614</v>
      </c>
      <c r="J154" s="63">
        <v>8.0951576544956545</v>
      </c>
    </row>
    <row r="155" spans="1:11" ht="6" customHeight="1" thickBot="1" x14ac:dyDescent="0.25">
      <c r="A155" s="51"/>
      <c r="B155" s="64"/>
      <c r="C155" s="65"/>
      <c r="D155" s="66"/>
      <c r="E155" s="72"/>
      <c r="F155" s="97"/>
      <c r="G155" s="306"/>
      <c r="H155" s="97"/>
      <c r="I155" s="72"/>
      <c r="J155" s="97"/>
    </row>
    <row r="156" spans="1:11" ht="15.75" customHeight="1" thickBot="1" x14ac:dyDescent="0.25">
      <c r="A156" s="514" t="s">
        <v>52</v>
      </c>
      <c r="B156" s="515"/>
      <c r="C156" s="39">
        <v>501.01943810405589</v>
      </c>
      <c r="D156" s="18">
        <v>7.5794464788981548</v>
      </c>
      <c r="E156" s="68">
        <v>481.43353274721011</v>
      </c>
      <c r="F156" s="18">
        <v>8.0234941112615807</v>
      </c>
      <c r="G156" s="39">
        <v>103.88334303043328</v>
      </c>
      <c r="H156" s="18">
        <v>5.8610522625187134</v>
      </c>
      <c r="I156" s="39">
        <v>97.046194925832111</v>
      </c>
      <c r="J156" s="18">
        <v>3.8627924943127545</v>
      </c>
    </row>
    <row r="157" spans="1:11" ht="15" customHeight="1" x14ac:dyDescent="0.2">
      <c r="A157" s="516" t="s">
        <v>10</v>
      </c>
      <c r="B157" s="517"/>
      <c r="C157" s="58">
        <v>478.65366101542782</v>
      </c>
      <c r="D157" s="59">
        <v>8.1714755430368662</v>
      </c>
      <c r="E157" s="58">
        <v>459.47724502208229</v>
      </c>
      <c r="F157" s="59">
        <v>10.599861147489234</v>
      </c>
      <c r="G157" s="58">
        <v>99.864992320750176</v>
      </c>
      <c r="H157" s="59">
        <v>6.0570104627370327</v>
      </c>
      <c r="I157" s="58">
        <v>89.49863181795719</v>
      </c>
      <c r="J157" s="59">
        <v>6.5440403790448798</v>
      </c>
    </row>
    <row r="158" spans="1:11" ht="15" customHeight="1" x14ac:dyDescent="0.2">
      <c r="A158" s="523" t="s">
        <v>11</v>
      </c>
      <c r="B158" s="524"/>
      <c r="C158" s="60">
        <v>521.73359856833883</v>
      </c>
      <c r="D158" s="61">
        <v>14.073495964098667</v>
      </c>
      <c r="E158" s="60">
        <v>493.97500669317469</v>
      </c>
      <c r="F158" s="61">
        <v>13.130009179610962</v>
      </c>
      <c r="G158" s="60">
        <v>103.56298348282522</v>
      </c>
      <c r="H158" s="61">
        <v>8.3488558214387645</v>
      </c>
      <c r="I158" s="60">
        <v>98.332554768487768</v>
      </c>
      <c r="J158" s="61">
        <v>4.993255214595151</v>
      </c>
    </row>
    <row r="159" spans="1:11" ht="15.75" customHeight="1" thickBot="1" x14ac:dyDescent="0.25">
      <c r="A159" s="525" t="s">
        <v>12</v>
      </c>
      <c r="B159" s="526"/>
      <c r="C159" s="73">
        <v>550.20980376212833</v>
      </c>
      <c r="D159" s="63">
        <v>17.086559137118513</v>
      </c>
      <c r="E159" s="62">
        <v>563.2926874606444</v>
      </c>
      <c r="F159" s="63">
        <v>24.17726596133803</v>
      </c>
      <c r="G159" s="62">
        <v>91.191826955445109</v>
      </c>
      <c r="H159" s="63">
        <v>7.8704237115244</v>
      </c>
      <c r="I159" s="62">
        <v>94.871356992763594</v>
      </c>
      <c r="J159" s="63">
        <v>20.378299738119093</v>
      </c>
    </row>
    <row r="160" spans="1:11" ht="17.25" customHeight="1" x14ac:dyDescent="0.15">
      <c r="A160" s="302" t="s">
        <v>420</v>
      </c>
      <c r="B160" s="8"/>
      <c r="C160" s="8"/>
      <c r="D160" s="8"/>
      <c r="E160" s="8"/>
      <c r="F160" s="8"/>
      <c r="G160" s="8"/>
      <c r="H160" s="8"/>
      <c r="I160" s="8"/>
      <c r="J160" s="8"/>
      <c r="K160" s="8"/>
    </row>
    <row r="161" spans="1:10" ht="17.25" customHeight="1" x14ac:dyDescent="0.2">
      <c r="A161" s="301" t="s">
        <v>413</v>
      </c>
      <c r="B161" s="300"/>
      <c r="C161" s="300"/>
      <c r="D161" s="300"/>
      <c r="E161" s="300"/>
      <c r="F161" s="300"/>
      <c r="G161" s="300"/>
      <c r="H161" s="300"/>
      <c r="I161" s="300"/>
      <c r="J161" s="300"/>
    </row>
    <row r="162" spans="1:10" ht="22.5" customHeight="1" x14ac:dyDescent="0.2">
      <c r="A162" s="535" t="s">
        <v>414</v>
      </c>
      <c r="B162" s="536"/>
      <c r="C162" s="536"/>
      <c r="D162" s="536"/>
      <c r="E162" s="536"/>
      <c r="F162" s="536"/>
      <c r="G162" s="536"/>
      <c r="H162" s="536"/>
      <c r="I162" s="536"/>
      <c r="J162" s="536"/>
    </row>
    <row r="163" spans="1:10" ht="15" customHeight="1" x14ac:dyDescent="0.2"/>
    <row r="164" spans="1:10" x14ac:dyDescent="0.2">
      <c r="B164" s="1"/>
      <c r="C164" s="91"/>
      <c r="D164" s="90"/>
    </row>
    <row r="165" spans="1:10" x14ac:dyDescent="0.2">
      <c r="B165" s="1"/>
      <c r="C165" s="91"/>
      <c r="D165" s="90"/>
    </row>
    <row r="166" spans="1:10" x14ac:dyDescent="0.2">
      <c r="B166" s="1"/>
      <c r="C166" s="91"/>
      <c r="D166" s="90"/>
    </row>
    <row r="167" spans="1:10" x14ac:dyDescent="0.2">
      <c r="B167" s="1"/>
      <c r="C167" s="91"/>
      <c r="D167" s="90"/>
    </row>
    <row r="168" spans="1:10" x14ac:dyDescent="0.2">
      <c r="B168" s="1"/>
      <c r="C168" s="91"/>
      <c r="D168" s="90"/>
    </row>
    <row r="169" spans="1:10" x14ac:dyDescent="0.2">
      <c r="B169" s="1"/>
      <c r="C169" s="91"/>
      <c r="D169" s="90"/>
    </row>
    <row r="170" spans="1:10" x14ac:dyDescent="0.2">
      <c r="B170" s="1"/>
      <c r="C170" s="91"/>
      <c r="D170" s="90"/>
    </row>
    <row r="171" spans="1:10" x14ac:dyDescent="0.2">
      <c r="B171" s="1"/>
      <c r="C171" s="91"/>
      <c r="D171" s="90"/>
    </row>
    <row r="172" spans="1:10" x14ac:dyDescent="0.2">
      <c r="B172" s="1"/>
      <c r="C172" s="91"/>
      <c r="D172" s="90"/>
    </row>
    <row r="173" spans="1:10" x14ac:dyDescent="0.2">
      <c r="B173" s="1"/>
      <c r="C173" s="91"/>
      <c r="D173" s="90"/>
    </row>
    <row r="174" spans="1:10" x14ac:dyDescent="0.2">
      <c r="B174" s="1"/>
      <c r="C174" s="91"/>
      <c r="D174" s="90"/>
    </row>
    <row r="175" spans="1:10" x14ac:dyDescent="0.2">
      <c r="B175" s="1"/>
      <c r="C175" s="91"/>
      <c r="D175" s="90"/>
    </row>
    <row r="177" spans="2:10" x14ac:dyDescent="0.2">
      <c r="B177" s="1"/>
      <c r="C177" s="91"/>
      <c r="D177" s="90"/>
    </row>
    <row r="178" spans="2:10" x14ac:dyDescent="0.2">
      <c r="B178" s="1"/>
      <c r="C178" s="91"/>
      <c r="D178" s="90"/>
    </row>
    <row r="179" spans="2:10" x14ac:dyDescent="0.2">
      <c r="B179" s="1"/>
      <c r="C179" s="91"/>
      <c r="D179" s="90"/>
    </row>
    <row r="180" spans="2:10" x14ac:dyDescent="0.2">
      <c r="B180" s="1"/>
      <c r="C180" s="91"/>
      <c r="D180" s="90"/>
    </row>
    <row r="181" spans="2:10" x14ac:dyDescent="0.2">
      <c r="E181" s="65"/>
      <c r="F181" s="67"/>
      <c r="G181" s="67"/>
      <c r="H181" s="67"/>
      <c r="I181" s="65"/>
      <c r="J181" s="67"/>
    </row>
    <row r="182" spans="2:10" x14ac:dyDescent="0.2">
      <c r="B182" s="1"/>
      <c r="C182" s="91"/>
      <c r="D182" s="90"/>
    </row>
    <row r="183" spans="2:10" x14ac:dyDescent="0.2">
      <c r="B183" s="1"/>
      <c r="C183" s="91"/>
      <c r="D183" s="90"/>
    </row>
    <row r="184" spans="2:10" x14ac:dyDescent="0.2">
      <c r="B184" s="1"/>
      <c r="C184" s="91"/>
      <c r="D184" s="90"/>
    </row>
    <row r="185" spans="2:10" x14ac:dyDescent="0.2">
      <c r="B185" s="1"/>
      <c r="C185" s="91"/>
      <c r="D185" s="90"/>
    </row>
    <row r="192" spans="2:10" x14ac:dyDescent="0.2">
      <c r="E192" s="65"/>
      <c r="F192" s="67"/>
      <c r="G192" s="67"/>
      <c r="H192" s="67"/>
      <c r="I192" s="65"/>
      <c r="J192" s="67"/>
    </row>
    <row r="193" spans="2:10" x14ac:dyDescent="0.2">
      <c r="B193" s="1"/>
      <c r="C193" s="91"/>
      <c r="D193" s="90"/>
    </row>
    <row r="194" spans="2:10" x14ac:dyDescent="0.2">
      <c r="B194" s="1"/>
      <c r="C194" s="91"/>
      <c r="D194" s="90"/>
    </row>
    <row r="195" spans="2:10" x14ac:dyDescent="0.2">
      <c r="B195" s="1"/>
      <c r="C195" s="91"/>
      <c r="D195" s="90"/>
    </row>
    <row r="196" spans="2:10" x14ac:dyDescent="0.2">
      <c r="B196" s="1"/>
      <c r="C196" s="91"/>
      <c r="D196" s="90"/>
    </row>
    <row r="197" spans="2:10" x14ac:dyDescent="0.2">
      <c r="B197" s="1"/>
      <c r="C197" s="91"/>
      <c r="D197" s="90"/>
    </row>
    <row r="198" spans="2:10" x14ac:dyDescent="0.2">
      <c r="E198" s="65"/>
      <c r="F198" s="67"/>
      <c r="G198" s="67"/>
      <c r="H198" s="67"/>
      <c r="I198" s="65"/>
      <c r="J198" s="67"/>
    </row>
  </sheetData>
  <mergeCells count="140">
    <mergeCell ref="A162:J162"/>
    <mergeCell ref="A154:B154"/>
    <mergeCell ref="A156:B156"/>
    <mergeCell ref="A157:B157"/>
    <mergeCell ref="A158:B158"/>
    <mergeCell ref="A159:B159"/>
    <mergeCell ref="A147:B147"/>
    <mergeCell ref="A148:B148"/>
    <mergeCell ref="A150:B150"/>
    <mergeCell ref="A151:B151"/>
    <mergeCell ref="A152:B152"/>
    <mergeCell ref="A153:B153"/>
    <mergeCell ref="A140:B140"/>
    <mergeCell ref="A141:B141"/>
    <mergeCell ref="A142:B142"/>
    <mergeCell ref="A143:B143"/>
    <mergeCell ref="A145:B145"/>
    <mergeCell ref="A146:B146"/>
    <mergeCell ref="A132:B132"/>
    <mergeCell ref="A133:B133"/>
    <mergeCell ref="A135:B135"/>
    <mergeCell ref="A136:B136"/>
    <mergeCell ref="A137:B137"/>
    <mergeCell ref="A138:B138"/>
    <mergeCell ref="A125:B125"/>
    <mergeCell ref="A126:B126"/>
    <mergeCell ref="A127:B127"/>
    <mergeCell ref="A128:B128"/>
    <mergeCell ref="A130:B130"/>
    <mergeCell ref="A131:B131"/>
    <mergeCell ref="A117:B117"/>
    <mergeCell ref="A118:B118"/>
    <mergeCell ref="A120:B120"/>
    <mergeCell ref="A121:B121"/>
    <mergeCell ref="A122:B122"/>
    <mergeCell ref="A123:B123"/>
    <mergeCell ref="A111:B111"/>
    <mergeCell ref="A112:B112"/>
    <mergeCell ref="A114:B114"/>
    <mergeCell ref="A115:B115"/>
    <mergeCell ref="A116:B116"/>
    <mergeCell ref="A102:B102"/>
    <mergeCell ref="A104:B104"/>
    <mergeCell ref="A105:B105"/>
    <mergeCell ref="A106:B106"/>
    <mergeCell ref="A107:B107"/>
    <mergeCell ref="A109:B109"/>
    <mergeCell ref="A98:B98"/>
    <mergeCell ref="A99:B99"/>
    <mergeCell ref="A100:B100"/>
    <mergeCell ref="A101:B101"/>
    <mergeCell ref="A93:B93"/>
    <mergeCell ref="A94:B94"/>
    <mergeCell ref="A95:B95"/>
    <mergeCell ref="A96:B96"/>
    <mergeCell ref="A110:B110"/>
    <mergeCell ref="A85:B85"/>
    <mergeCell ref="A87:B87"/>
    <mergeCell ref="A88:B88"/>
    <mergeCell ref="A89:B89"/>
    <mergeCell ref="A90:B90"/>
    <mergeCell ref="A91:B91"/>
    <mergeCell ref="A82:B82"/>
    <mergeCell ref="A83:B83"/>
    <mergeCell ref="A84:B84"/>
    <mergeCell ref="A75:B75"/>
    <mergeCell ref="A77:B77"/>
    <mergeCell ref="A78:B78"/>
    <mergeCell ref="A79:B79"/>
    <mergeCell ref="A80:B80"/>
    <mergeCell ref="A68:B68"/>
    <mergeCell ref="A69:B69"/>
    <mergeCell ref="A70:B70"/>
    <mergeCell ref="A72:B72"/>
    <mergeCell ref="A73:B73"/>
    <mergeCell ref="A74:B74"/>
    <mergeCell ref="A61:B61"/>
    <mergeCell ref="A62:B62"/>
    <mergeCell ref="A63:B63"/>
    <mergeCell ref="A64:B64"/>
    <mergeCell ref="A66:B66"/>
    <mergeCell ref="A67:B67"/>
    <mergeCell ref="A53:B53"/>
    <mergeCell ref="A54:B54"/>
    <mergeCell ref="A56:B56"/>
    <mergeCell ref="A57:B57"/>
    <mergeCell ref="A58:B58"/>
    <mergeCell ref="A59:B59"/>
    <mergeCell ref="A45:B45"/>
    <mergeCell ref="A47:B47"/>
    <mergeCell ref="A48:B48"/>
    <mergeCell ref="A49:B49"/>
    <mergeCell ref="A51:B51"/>
    <mergeCell ref="A52:B52"/>
    <mergeCell ref="A38:B38"/>
    <mergeCell ref="A39:B39"/>
    <mergeCell ref="A41:B41"/>
    <mergeCell ref="A42:B42"/>
    <mergeCell ref="A43:B43"/>
    <mergeCell ref="A44:B44"/>
    <mergeCell ref="A31:B31"/>
    <mergeCell ref="A32:B32"/>
    <mergeCell ref="A33:B33"/>
    <mergeCell ref="A34:B34"/>
    <mergeCell ref="A36:B36"/>
    <mergeCell ref="A37:B37"/>
    <mergeCell ref="A23:B23"/>
    <mergeCell ref="A24:B24"/>
    <mergeCell ref="A26:B26"/>
    <mergeCell ref="A27:B27"/>
    <mergeCell ref="A28:B28"/>
    <mergeCell ref="A29:B29"/>
    <mergeCell ref="A16:B16"/>
    <mergeCell ref="A17:B17"/>
    <mergeCell ref="A18:B18"/>
    <mergeCell ref="A19:B19"/>
    <mergeCell ref="A21:B21"/>
    <mergeCell ref="A22:B22"/>
    <mergeCell ref="A8:B8"/>
    <mergeCell ref="A9:B9"/>
    <mergeCell ref="A11:B11"/>
    <mergeCell ref="A12:B12"/>
    <mergeCell ref="A13:B13"/>
    <mergeCell ref="A14:B14"/>
    <mergeCell ref="G3:G4"/>
    <mergeCell ref="H3:H4"/>
    <mergeCell ref="I3:I4"/>
    <mergeCell ref="J3:J4"/>
    <mergeCell ref="A6:B6"/>
    <mergeCell ref="A7:B7"/>
    <mergeCell ref="B1:J1"/>
    <mergeCell ref="A2:B4"/>
    <mergeCell ref="C2:D2"/>
    <mergeCell ref="E2:F2"/>
    <mergeCell ref="G2:H2"/>
    <mergeCell ref="I2:J2"/>
    <mergeCell ref="C3:C4"/>
    <mergeCell ref="D3:D4"/>
    <mergeCell ref="E3:E4"/>
    <mergeCell ref="F3:F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heetViews>
  <sheetFormatPr baseColWidth="10" defaultRowHeight="12.75" x14ac:dyDescent="0.2"/>
  <cols>
    <col min="1" max="1" width="4.85546875" style="120" customWidth="1"/>
    <col min="2" max="2" width="10.85546875" style="120" customWidth="1"/>
    <col min="3" max="3" width="19" style="120" customWidth="1"/>
    <col min="4" max="4" width="10.7109375" style="120" customWidth="1"/>
    <col min="5" max="5" width="6" style="120" customWidth="1"/>
    <col min="6" max="6" width="10.7109375" style="120" customWidth="1"/>
    <col min="7" max="7" width="6" style="120" customWidth="1"/>
    <col min="8" max="8" width="10.7109375" style="120" customWidth="1"/>
    <col min="9" max="9" width="6" style="120" customWidth="1"/>
    <col min="10" max="10" width="10.7109375" style="120" customWidth="1"/>
    <col min="11" max="11" width="6" style="120" customWidth="1"/>
    <col min="12" max="12" width="10.7109375" style="120" customWidth="1"/>
    <col min="13" max="13" width="6" style="120" customWidth="1"/>
    <col min="14" max="14" width="10.7109375" style="120" customWidth="1"/>
    <col min="15" max="15" width="6" style="120" customWidth="1"/>
    <col min="16" max="16384" width="11.42578125" style="120"/>
  </cols>
  <sheetData>
    <row r="1" spans="1:16" s="286" customFormat="1" ht="27" customHeight="1" thickBot="1" x14ac:dyDescent="0.25">
      <c r="A1" s="263">
        <v>5.0999999999999996</v>
      </c>
      <c r="B1" s="340" t="s">
        <v>62</v>
      </c>
      <c r="C1" s="340"/>
      <c r="D1" s="340"/>
      <c r="E1" s="340"/>
      <c r="F1" s="340"/>
      <c r="G1" s="340"/>
      <c r="H1" s="340"/>
      <c r="I1" s="340"/>
      <c r="J1" s="340"/>
      <c r="K1" s="340"/>
      <c r="L1" s="340"/>
      <c r="M1" s="340"/>
      <c r="N1" s="340"/>
      <c r="O1" s="340"/>
      <c r="P1" s="119"/>
    </row>
    <row r="2" spans="1:16" s="286" customFormat="1" ht="15.75" customHeight="1" thickBot="1" x14ac:dyDescent="0.25">
      <c r="A2" s="341" t="s">
        <v>63</v>
      </c>
      <c r="B2" s="342"/>
      <c r="C2" s="343"/>
      <c r="D2" s="350" t="s">
        <v>7</v>
      </c>
      <c r="E2" s="351"/>
      <c r="F2" s="354" t="s">
        <v>3</v>
      </c>
      <c r="G2" s="355"/>
      <c r="H2" s="355"/>
      <c r="I2" s="355"/>
      <c r="J2" s="355"/>
      <c r="K2" s="355"/>
      <c r="L2" s="355"/>
      <c r="M2" s="355"/>
      <c r="N2" s="355"/>
      <c r="O2" s="356"/>
      <c r="P2" s="122"/>
    </row>
    <row r="3" spans="1:16" s="286" customFormat="1" ht="15.75" customHeight="1" thickBot="1" x14ac:dyDescent="0.25">
      <c r="A3" s="344"/>
      <c r="B3" s="345"/>
      <c r="C3" s="346"/>
      <c r="D3" s="352"/>
      <c r="E3" s="353"/>
      <c r="F3" s="357" t="s">
        <v>64</v>
      </c>
      <c r="G3" s="358"/>
      <c r="H3" s="357" t="s">
        <v>9</v>
      </c>
      <c r="I3" s="359"/>
      <c r="J3" s="357" t="s">
        <v>53</v>
      </c>
      <c r="K3" s="359"/>
      <c r="L3" s="357" t="s">
        <v>54</v>
      </c>
      <c r="M3" s="359"/>
      <c r="N3" s="357" t="s">
        <v>55</v>
      </c>
      <c r="O3" s="359"/>
      <c r="P3" s="122"/>
    </row>
    <row r="4" spans="1:16" s="286" customFormat="1" ht="29.25" customHeight="1" thickBot="1" x14ac:dyDescent="0.25">
      <c r="A4" s="347"/>
      <c r="B4" s="348"/>
      <c r="C4" s="349"/>
      <c r="D4" s="123" t="s">
        <v>4</v>
      </c>
      <c r="E4" s="124" t="s">
        <v>5</v>
      </c>
      <c r="F4" s="123" t="s">
        <v>4</v>
      </c>
      <c r="G4" s="124" t="s">
        <v>5</v>
      </c>
      <c r="H4" s="125" t="s">
        <v>4</v>
      </c>
      <c r="I4" s="124" t="s">
        <v>5</v>
      </c>
      <c r="J4" s="123" t="s">
        <v>4</v>
      </c>
      <c r="K4" s="124" t="s">
        <v>5</v>
      </c>
      <c r="L4" s="123" t="s">
        <v>4</v>
      </c>
      <c r="M4" s="124" t="s">
        <v>5</v>
      </c>
      <c r="N4" s="123" t="s">
        <v>4</v>
      </c>
      <c r="O4" s="124" t="s">
        <v>5</v>
      </c>
      <c r="P4" s="122"/>
    </row>
    <row r="5" spans="1:16" s="286" customFormat="1" ht="15" customHeight="1" thickBot="1" x14ac:dyDescent="0.25">
      <c r="A5" s="330" t="s">
        <v>7</v>
      </c>
      <c r="B5" s="330"/>
      <c r="C5" s="330"/>
      <c r="D5" s="126">
        <v>501.24688280071535</v>
      </c>
      <c r="E5" s="127">
        <v>1.6190391546639697</v>
      </c>
      <c r="F5" s="126">
        <v>406.94077785176876</v>
      </c>
      <c r="G5" s="127">
        <v>4.7805707047024102</v>
      </c>
      <c r="H5" s="126">
        <v>438.49330811986425</v>
      </c>
      <c r="I5" s="127">
        <v>5.6721067308220681</v>
      </c>
      <c r="J5" s="126">
        <v>469.53535664464425</v>
      </c>
      <c r="K5" s="127">
        <v>3.141791965167966</v>
      </c>
      <c r="L5" s="126">
        <v>509.60086218124496</v>
      </c>
      <c r="M5" s="127">
        <v>2.0907921729458163</v>
      </c>
      <c r="N5" s="126">
        <v>581.24142778001794</v>
      </c>
      <c r="O5" s="127">
        <v>3.1285984389559585</v>
      </c>
      <c r="P5" s="128"/>
    </row>
    <row r="6" spans="1:16" s="286" customFormat="1" ht="15" customHeight="1" x14ac:dyDescent="0.2">
      <c r="A6" s="331" t="s">
        <v>65</v>
      </c>
      <c r="B6" s="332"/>
      <c r="C6" s="129" t="s">
        <v>56</v>
      </c>
      <c r="D6" s="143">
        <v>485.3456558899997</v>
      </c>
      <c r="E6" s="130">
        <v>2.1164270523179818</v>
      </c>
      <c r="F6" s="143">
        <v>395.2235079780848</v>
      </c>
      <c r="G6" s="130">
        <v>5.1834372914964879</v>
      </c>
      <c r="H6" s="143">
        <v>429.96768392052803</v>
      </c>
      <c r="I6" s="130">
        <v>8.2480222046584935</v>
      </c>
      <c r="J6" s="143">
        <v>454.61663611178517</v>
      </c>
      <c r="K6" s="130">
        <v>4.1682281958078562</v>
      </c>
      <c r="L6" s="143">
        <v>494.24201713490305</v>
      </c>
      <c r="M6" s="130">
        <v>2.7441917313171125</v>
      </c>
      <c r="N6" s="143">
        <v>561.24621905966103</v>
      </c>
      <c r="O6" s="130">
        <v>4.8969418579347241</v>
      </c>
      <c r="P6" s="128"/>
    </row>
    <row r="7" spans="1:16" s="286" customFormat="1" ht="15" customHeight="1" x14ac:dyDescent="0.2">
      <c r="A7" s="331"/>
      <c r="B7" s="332"/>
      <c r="C7" s="131" t="s">
        <v>57</v>
      </c>
      <c r="D7" s="147">
        <v>517.15438103038957</v>
      </c>
      <c r="E7" s="132">
        <v>1.9193993184365181</v>
      </c>
      <c r="F7" s="147">
        <v>419.77507017271182</v>
      </c>
      <c r="G7" s="132">
        <v>6.7727237978620858</v>
      </c>
      <c r="H7" s="147">
        <v>449.26956308107651</v>
      </c>
      <c r="I7" s="132">
        <v>8.0258519570287863</v>
      </c>
      <c r="J7" s="147">
        <v>484.55381697456949</v>
      </c>
      <c r="K7" s="132">
        <v>4.0497382836274447</v>
      </c>
      <c r="L7" s="147">
        <v>524.91092973823288</v>
      </c>
      <c r="M7" s="132">
        <v>2.5560605782401362</v>
      </c>
      <c r="N7" s="147">
        <v>600.14248216437716</v>
      </c>
      <c r="O7" s="132">
        <v>3.3922536788710524</v>
      </c>
      <c r="P7" s="128"/>
    </row>
    <row r="8" spans="1:16" s="286" customFormat="1" ht="15" customHeight="1" thickBot="1" x14ac:dyDescent="0.25">
      <c r="A8" s="333"/>
      <c r="B8" s="334"/>
      <c r="C8" s="172" t="s">
        <v>242</v>
      </c>
      <c r="D8" s="287">
        <v>-31.808725140389527</v>
      </c>
      <c r="E8" s="133">
        <v>2.4396678243950167</v>
      </c>
      <c r="F8" s="287">
        <v>-24.551562194627831</v>
      </c>
      <c r="G8" s="133">
        <v>7.3961415060315474</v>
      </c>
      <c r="H8" s="158">
        <v>-19.301879160548662</v>
      </c>
      <c r="I8" s="133">
        <v>11.710194069266249</v>
      </c>
      <c r="J8" s="287">
        <v>-29.937180862784352</v>
      </c>
      <c r="K8" s="133">
        <v>5.5145736828592691</v>
      </c>
      <c r="L8" s="287">
        <v>-30.668912603329215</v>
      </c>
      <c r="M8" s="133">
        <v>3.3366376357109053</v>
      </c>
      <c r="N8" s="287">
        <v>-38.896263104715828</v>
      </c>
      <c r="O8" s="133">
        <v>5.6357293565638686</v>
      </c>
      <c r="P8" s="128"/>
    </row>
    <row r="9" spans="1:16" s="286" customFormat="1" ht="15" customHeight="1" x14ac:dyDescent="0.2">
      <c r="A9" s="335" t="s">
        <v>58</v>
      </c>
      <c r="B9" s="336"/>
      <c r="C9" s="134" t="s">
        <v>58</v>
      </c>
      <c r="D9" s="143">
        <v>510.35191920947824</v>
      </c>
      <c r="E9" s="130">
        <v>1.9045130006318105</v>
      </c>
      <c r="F9" s="143">
        <v>420.16956886637058</v>
      </c>
      <c r="G9" s="130">
        <v>7.3988607303919798</v>
      </c>
      <c r="H9" s="143">
        <v>445.39813017571845</v>
      </c>
      <c r="I9" s="130">
        <v>7.5037852841992843</v>
      </c>
      <c r="J9" s="143">
        <v>481.71563732694875</v>
      </c>
      <c r="K9" s="130">
        <v>3.4919036955709895</v>
      </c>
      <c r="L9" s="143">
        <v>514.94657948055499</v>
      </c>
      <c r="M9" s="130">
        <v>2.5057732349786583</v>
      </c>
      <c r="N9" s="143">
        <v>582.28495413272685</v>
      </c>
      <c r="O9" s="130">
        <v>3.4484507014464292</v>
      </c>
      <c r="P9" s="128"/>
    </row>
    <row r="10" spans="1:16" s="286" customFormat="1" ht="15" customHeight="1" x14ac:dyDescent="0.2">
      <c r="A10" s="331"/>
      <c r="B10" s="332"/>
      <c r="C10" s="131" t="s">
        <v>59</v>
      </c>
      <c r="D10" s="147">
        <v>478.05358768323106</v>
      </c>
      <c r="E10" s="132">
        <v>2.3681917962113199</v>
      </c>
      <c r="F10" s="147">
        <v>393.97595276426426</v>
      </c>
      <c r="G10" s="132">
        <v>5.4712468717422622</v>
      </c>
      <c r="H10" s="147">
        <v>424.36889688915664</v>
      </c>
      <c r="I10" s="132">
        <v>9.8433124138584294</v>
      </c>
      <c r="J10" s="147">
        <v>447.41675951746413</v>
      </c>
      <c r="K10" s="132">
        <v>5.239744858560333</v>
      </c>
      <c r="L10" s="147">
        <v>492.92363900822272</v>
      </c>
      <c r="M10" s="132">
        <v>3.0954207039580597</v>
      </c>
      <c r="N10" s="147">
        <v>577.8516083807707</v>
      </c>
      <c r="O10" s="132">
        <v>5.8889380013190493</v>
      </c>
      <c r="P10" s="128"/>
    </row>
    <row r="11" spans="1:16" s="286" customFormat="1" ht="15" customHeight="1" thickBot="1" x14ac:dyDescent="0.25">
      <c r="A11" s="333"/>
      <c r="B11" s="334"/>
      <c r="C11" s="172" t="s">
        <v>242</v>
      </c>
      <c r="D11" s="287">
        <v>32.298331526247864</v>
      </c>
      <c r="E11" s="133">
        <v>2.8624568567028148</v>
      </c>
      <c r="F11" s="287">
        <v>26.193616102105704</v>
      </c>
      <c r="G11" s="133">
        <v>8.7481296208248711</v>
      </c>
      <c r="H11" s="158">
        <v>21.029233286561965</v>
      </c>
      <c r="I11" s="133">
        <v>13.14316749794807</v>
      </c>
      <c r="J11" s="287">
        <v>34.298877809484182</v>
      </c>
      <c r="K11" s="133">
        <v>6.230885221172981</v>
      </c>
      <c r="L11" s="287">
        <v>22.022940472334803</v>
      </c>
      <c r="M11" s="133">
        <v>3.8360768094486857</v>
      </c>
      <c r="N11" s="158">
        <v>4.433345751955426</v>
      </c>
      <c r="O11" s="133">
        <v>6.4098315643213279</v>
      </c>
      <c r="P11" s="128"/>
    </row>
    <row r="12" spans="1:16" s="286" customFormat="1" ht="15" customHeight="1" x14ac:dyDescent="0.2">
      <c r="A12" s="337" t="s">
        <v>16</v>
      </c>
      <c r="B12" s="337"/>
      <c r="C12" s="129" t="s">
        <v>17</v>
      </c>
      <c r="D12" s="143">
        <v>506.82109062374212</v>
      </c>
      <c r="E12" s="130">
        <v>2.6059428306123005</v>
      </c>
      <c r="F12" s="143">
        <v>427.64225107184944</v>
      </c>
      <c r="G12" s="130">
        <v>8.8249850436819326</v>
      </c>
      <c r="H12" s="143">
        <v>448.96016773998133</v>
      </c>
      <c r="I12" s="130">
        <v>9.7539943044436583</v>
      </c>
      <c r="J12" s="143">
        <v>477.17769950446984</v>
      </c>
      <c r="K12" s="130">
        <v>4.888759692748736</v>
      </c>
      <c r="L12" s="143">
        <v>510.72965797500058</v>
      </c>
      <c r="M12" s="130">
        <v>3.3129088878256647</v>
      </c>
      <c r="N12" s="143">
        <v>577.78627607674696</v>
      </c>
      <c r="O12" s="130">
        <v>5.2603728302344051</v>
      </c>
      <c r="P12" s="128"/>
    </row>
    <row r="13" spans="1:16" s="286" customFormat="1" ht="15" customHeight="1" x14ac:dyDescent="0.2">
      <c r="A13" s="338"/>
      <c r="B13" s="338"/>
      <c r="C13" s="131" t="s">
        <v>18</v>
      </c>
      <c r="D13" s="147">
        <v>508.06692052344027</v>
      </c>
      <c r="E13" s="132">
        <v>1.9368813318457476</v>
      </c>
      <c r="F13" s="147">
        <v>409.58752947271967</v>
      </c>
      <c r="G13" s="132">
        <v>6.3400597997934618</v>
      </c>
      <c r="H13" s="147">
        <v>433.80061704324311</v>
      </c>
      <c r="I13" s="132">
        <v>9.2489037968867862</v>
      </c>
      <c r="J13" s="147">
        <v>476.02194520806796</v>
      </c>
      <c r="K13" s="132">
        <v>3.7868339348431914</v>
      </c>
      <c r="L13" s="147">
        <v>515.96100294064308</v>
      </c>
      <c r="M13" s="132">
        <v>2.4387090513049325</v>
      </c>
      <c r="N13" s="147">
        <v>585.95920370054705</v>
      </c>
      <c r="O13" s="132">
        <v>3.2501320685830581</v>
      </c>
      <c r="P13" s="128"/>
    </row>
    <row r="14" spans="1:16" s="286" customFormat="1" ht="15" customHeight="1" x14ac:dyDescent="0.2">
      <c r="A14" s="338"/>
      <c r="B14" s="338"/>
      <c r="C14" s="135" t="s">
        <v>19</v>
      </c>
      <c r="D14" s="148">
        <v>446.37956331239286</v>
      </c>
      <c r="E14" s="136">
        <v>4.4697986111213961</v>
      </c>
      <c r="F14" s="148">
        <v>383.61889508356023</v>
      </c>
      <c r="G14" s="136">
        <v>8.3476590061462872</v>
      </c>
      <c r="H14" s="148">
        <v>427.34368022965151</v>
      </c>
      <c r="I14" s="136">
        <v>15.281139522848967</v>
      </c>
      <c r="J14" s="148">
        <v>434.87251846267361</v>
      </c>
      <c r="K14" s="136">
        <v>7.9275186771795614</v>
      </c>
      <c r="L14" s="148">
        <v>454.93767555383755</v>
      </c>
      <c r="M14" s="136">
        <v>5.8790993239064617</v>
      </c>
      <c r="N14" s="148">
        <v>558.55204448386098</v>
      </c>
      <c r="O14" s="136">
        <v>16.664142815975527</v>
      </c>
      <c r="P14" s="128"/>
    </row>
    <row r="15" spans="1:16" s="286" customFormat="1" ht="15" customHeight="1" thickBot="1" x14ac:dyDescent="0.25">
      <c r="A15" s="339"/>
      <c r="B15" s="339"/>
      <c r="C15" s="137" t="s">
        <v>20</v>
      </c>
      <c r="D15" s="144">
        <v>435.00159939136603</v>
      </c>
      <c r="E15" s="138">
        <v>8.1416293083273352</v>
      </c>
      <c r="F15" s="144">
        <v>386.00502984616099</v>
      </c>
      <c r="G15" s="138">
        <v>13.023670786407632</v>
      </c>
      <c r="H15" s="144">
        <v>427.17320261781902</v>
      </c>
      <c r="I15" s="138">
        <v>17.153996469811652</v>
      </c>
      <c r="J15" s="144">
        <v>426.15005790528409</v>
      </c>
      <c r="K15" s="138">
        <v>12.228336925125884</v>
      </c>
      <c r="L15" s="144">
        <v>462.79523777887033</v>
      </c>
      <c r="M15" s="138">
        <v>14.550205618639007</v>
      </c>
      <c r="N15" s="144">
        <v>466.75685502610469</v>
      </c>
      <c r="O15" s="138">
        <v>68.351662275136448</v>
      </c>
      <c r="P15" s="128"/>
    </row>
    <row r="16" spans="1:16" s="286" customFormat="1" x14ac:dyDescent="0.2">
      <c r="A16" s="139" t="s">
        <v>416</v>
      </c>
      <c r="B16" s="140"/>
      <c r="C16" s="140"/>
      <c r="D16" s="140"/>
      <c r="E16" s="140"/>
      <c r="F16" s="140"/>
      <c r="G16" s="140"/>
      <c r="H16" s="140"/>
      <c r="I16" s="140"/>
      <c r="J16" s="140"/>
      <c r="K16" s="140"/>
      <c r="L16" s="140"/>
      <c r="M16" s="140"/>
      <c r="N16" s="140"/>
      <c r="O16" s="140"/>
      <c r="P16" s="140"/>
    </row>
    <row r="17" spans="1:16" s="286" customFormat="1" x14ac:dyDescent="0.2">
      <c r="A17" s="262" t="s">
        <v>289</v>
      </c>
      <c r="B17" s="140"/>
      <c r="C17" s="140"/>
      <c r="D17" s="140"/>
      <c r="E17" s="140"/>
      <c r="F17" s="140"/>
      <c r="G17" s="140"/>
      <c r="H17" s="140"/>
      <c r="I17" s="140"/>
      <c r="J17" s="140"/>
      <c r="K17" s="140"/>
      <c r="L17" s="140"/>
      <c r="M17" s="140"/>
      <c r="N17" s="140"/>
      <c r="O17" s="140"/>
      <c r="P17" s="140"/>
    </row>
    <row r="18" spans="1:16" s="286" customFormat="1" ht="12.75" customHeight="1" x14ac:dyDescent="0.2">
      <c r="A18" s="8" t="s">
        <v>417</v>
      </c>
      <c r="B18" s="140"/>
      <c r="C18" s="140"/>
      <c r="D18" s="140"/>
      <c r="E18" s="140"/>
      <c r="F18" s="140"/>
      <c r="G18" s="140"/>
      <c r="H18" s="140"/>
      <c r="I18" s="140"/>
      <c r="J18" s="140"/>
      <c r="K18" s="140"/>
      <c r="L18" s="140"/>
      <c r="M18" s="140"/>
      <c r="N18" s="140"/>
      <c r="O18" s="140"/>
      <c r="P18" s="140"/>
    </row>
    <row r="19" spans="1:16" s="286" customFormat="1" x14ac:dyDescent="0.2">
      <c r="A19" s="31" t="s">
        <v>418</v>
      </c>
      <c r="B19" s="121"/>
      <c r="C19" s="121"/>
      <c r="D19" s="121"/>
      <c r="E19" s="121"/>
      <c r="F19" s="121"/>
      <c r="G19" s="121"/>
      <c r="H19" s="121"/>
      <c r="I19" s="121"/>
      <c r="J19" s="121"/>
      <c r="K19" s="121"/>
      <c r="L19" s="121"/>
      <c r="M19" s="121"/>
      <c r="N19" s="121"/>
      <c r="O19" s="121"/>
      <c r="P19" s="121"/>
    </row>
    <row r="20" spans="1:16" s="286" customFormat="1" ht="12.75" customHeight="1" x14ac:dyDescent="0.2">
      <c r="A20" s="8" t="s">
        <v>419</v>
      </c>
      <c r="B20" s="121"/>
      <c r="C20" s="121"/>
      <c r="D20" s="141"/>
      <c r="E20" s="142"/>
      <c r="F20" s="141"/>
      <c r="G20" s="142"/>
      <c r="H20" s="141"/>
      <c r="I20" s="142"/>
      <c r="J20" s="141"/>
      <c r="K20" s="142"/>
      <c r="L20" s="141"/>
      <c r="M20" s="142"/>
      <c r="N20" s="141"/>
      <c r="O20" s="121"/>
      <c r="P20" s="121"/>
    </row>
    <row r="21" spans="1:16" ht="12.75" customHeight="1" x14ac:dyDescent="0.2"/>
    <row r="22" spans="1:16" ht="12.75" customHeight="1" x14ac:dyDescent="0.2"/>
    <row r="23" spans="1:16" ht="12.75" customHeight="1" x14ac:dyDescent="0.2"/>
    <row r="24" spans="1:16" ht="15" customHeight="1" x14ac:dyDescent="0.2"/>
    <row r="25" spans="1:16" ht="12.75" customHeight="1" x14ac:dyDescent="0.2"/>
    <row r="26" spans="1:16" ht="12.75" customHeight="1" x14ac:dyDescent="0.2"/>
    <row r="27" spans="1:16" ht="15" customHeight="1" x14ac:dyDescent="0.2"/>
    <row r="28" spans="1:16" ht="12.75" customHeight="1" x14ac:dyDescent="0.2"/>
    <row r="29" spans="1:16" ht="12.75" customHeight="1" x14ac:dyDescent="0.2"/>
    <row r="30" spans="1:16" ht="12.75" customHeight="1" x14ac:dyDescent="0.2"/>
    <row r="31" spans="1:16" ht="12.75" customHeight="1" x14ac:dyDescent="0.2"/>
  </sheetData>
  <mergeCells count="13">
    <mergeCell ref="A5:C5"/>
    <mergeCell ref="A6:B8"/>
    <mergeCell ref="A9:B11"/>
    <mergeCell ref="A12:B15"/>
    <mergeCell ref="B1:O1"/>
    <mergeCell ref="A2:C4"/>
    <mergeCell ref="D2:E3"/>
    <mergeCell ref="F2:O2"/>
    <mergeCell ref="F3:G3"/>
    <mergeCell ref="H3:I3"/>
    <mergeCell ref="J3:K3"/>
    <mergeCell ref="L3:M3"/>
    <mergeCell ref="N3:O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baseColWidth="10" defaultRowHeight="12.75" x14ac:dyDescent="0.2"/>
  <cols>
    <col min="1" max="1" width="5" style="120" customWidth="1"/>
    <col min="2" max="2" width="11.7109375" style="120" customWidth="1"/>
    <col min="3" max="3" width="18.7109375" style="120" customWidth="1"/>
    <col min="4" max="4" width="11.42578125" style="120"/>
    <col min="5" max="5" width="7" style="120" customWidth="1"/>
    <col min="6" max="6" width="11.42578125" style="120"/>
    <col min="7" max="7" width="7" style="120" customWidth="1"/>
    <col min="8" max="8" width="11.42578125" style="120"/>
    <col min="9" max="9" width="7" style="120" customWidth="1"/>
    <col min="10" max="10" width="11.42578125" style="120"/>
    <col min="11" max="11" width="7" style="120" customWidth="1"/>
    <col min="12" max="12" width="11.42578125" style="120"/>
    <col min="13" max="13" width="7" style="120" customWidth="1"/>
    <col min="14" max="14" width="11.42578125" style="120"/>
    <col min="15" max="15" width="7" style="120" customWidth="1"/>
    <col min="16" max="16384" width="11.42578125" style="120"/>
  </cols>
  <sheetData>
    <row r="1" spans="1:16" s="286" customFormat="1" ht="29.25" customHeight="1" thickBot="1" x14ac:dyDescent="0.25">
      <c r="A1" s="190">
        <v>5.2</v>
      </c>
      <c r="B1" s="363" t="s">
        <v>66</v>
      </c>
      <c r="C1" s="363"/>
      <c r="D1" s="363"/>
      <c r="E1" s="363"/>
      <c r="F1" s="363"/>
      <c r="G1" s="363"/>
      <c r="H1" s="363"/>
      <c r="I1" s="363"/>
      <c r="J1" s="363"/>
      <c r="K1" s="363"/>
      <c r="L1" s="363"/>
      <c r="M1" s="363"/>
      <c r="N1" s="363"/>
      <c r="O1" s="363"/>
      <c r="P1" s="120"/>
    </row>
    <row r="2" spans="1:16" s="286" customFormat="1" ht="15" customHeight="1" thickBot="1" x14ac:dyDescent="0.25">
      <c r="A2" s="341" t="s">
        <v>63</v>
      </c>
      <c r="B2" s="342"/>
      <c r="C2" s="343"/>
      <c r="D2" s="350" t="s">
        <v>7</v>
      </c>
      <c r="E2" s="351"/>
      <c r="F2" s="354" t="s">
        <v>3</v>
      </c>
      <c r="G2" s="355"/>
      <c r="H2" s="355"/>
      <c r="I2" s="355"/>
      <c r="J2" s="355"/>
      <c r="K2" s="355"/>
      <c r="L2" s="355"/>
      <c r="M2" s="355"/>
      <c r="N2" s="355"/>
      <c r="O2" s="356"/>
      <c r="P2" s="120"/>
    </row>
    <row r="3" spans="1:16" s="286" customFormat="1" ht="15" customHeight="1" thickBot="1" x14ac:dyDescent="0.25">
      <c r="A3" s="344"/>
      <c r="B3" s="345"/>
      <c r="C3" s="346"/>
      <c r="D3" s="352"/>
      <c r="E3" s="353"/>
      <c r="F3" s="357" t="s">
        <v>64</v>
      </c>
      <c r="G3" s="358"/>
      <c r="H3" s="357" t="s">
        <v>9</v>
      </c>
      <c r="I3" s="359"/>
      <c r="J3" s="357" t="s">
        <v>53</v>
      </c>
      <c r="K3" s="359"/>
      <c r="L3" s="357" t="s">
        <v>54</v>
      </c>
      <c r="M3" s="359"/>
      <c r="N3" s="357" t="s">
        <v>55</v>
      </c>
      <c r="O3" s="359"/>
      <c r="P3" s="120"/>
    </row>
    <row r="4" spans="1:16" s="286" customFormat="1" ht="23.25" customHeight="1" thickBot="1" x14ac:dyDescent="0.25">
      <c r="A4" s="347"/>
      <c r="B4" s="348"/>
      <c r="C4" s="349"/>
      <c r="D4" s="123" t="s">
        <v>6</v>
      </c>
      <c r="E4" s="124" t="s">
        <v>5</v>
      </c>
      <c r="F4" s="123" t="s">
        <v>6</v>
      </c>
      <c r="G4" s="124" t="s">
        <v>5</v>
      </c>
      <c r="H4" s="125" t="s">
        <v>6</v>
      </c>
      <c r="I4" s="124" t="s">
        <v>5</v>
      </c>
      <c r="J4" s="123" t="s">
        <v>6</v>
      </c>
      <c r="K4" s="124" t="s">
        <v>5</v>
      </c>
      <c r="L4" s="123" t="s">
        <v>6</v>
      </c>
      <c r="M4" s="124" t="s">
        <v>5</v>
      </c>
      <c r="N4" s="123" t="s">
        <v>6</v>
      </c>
      <c r="O4" s="124" t="s">
        <v>5</v>
      </c>
      <c r="P4" s="120"/>
    </row>
    <row r="5" spans="1:16" s="286" customFormat="1" ht="15" customHeight="1" thickBot="1" x14ac:dyDescent="0.25">
      <c r="A5" s="360" t="s">
        <v>7</v>
      </c>
      <c r="B5" s="360"/>
      <c r="C5" s="360"/>
      <c r="D5" s="126">
        <v>98.148210311388013</v>
      </c>
      <c r="E5" s="127">
        <v>0.8473730055721308</v>
      </c>
      <c r="F5" s="126">
        <v>88.967731358386857</v>
      </c>
      <c r="G5" s="127">
        <v>3.4836930331355229</v>
      </c>
      <c r="H5" s="126">
        <v>89.399729458447851</v>
      </c>
      <c r="I5" s="127">
        <v>4.4365042130645724</v>
      </c>
      <c r="J5" s="126">
        <v>90.777498396773282</v>
      </c>
      <c r="K5" s="127">
        <v>2.4128205476563811</v>
      </c>
      <c r="L5" s="126">
        <v>91.549709845691382</v>
      </c>
      <c r="M5" s="127">
        <v>1.1168404666827516</v>
      </c>
      <c r="N5" s="126">
        <v>91.101529937602052</v>
      </c>
      <c r="O5" s="127">
        <v>1.5845984912720612</v>
      </c>
      <c r="P5" s="120"/>
    </row>
    <row r="6" spans="1:16" s="286" customFormat="1" ht="15" customHeight="1" x14ac:dyDescent="0.2">
      <c r="A6" s="337" t="s">
        <v>65</v>
      </c>
      <c r="B6" s="337"/>
      <c r="C6" s="129" t="s">
        <v>56</v>
      </c>
      <c r="D6" s="143">
        <v>97.027460217227429</v>
      </c>
      <c r="E6" s="130">
        <v>1.2567802570808404</v>
      </c>
      <c r="F6" s="143">
        <v>82.315868400700609</v>
      </c>
      <c r="G6" s="130">
        <v>4.2968024430418463</v>
      </c>
      <c r="H6" s="143">
        <v>87.480530616785956</v>
      </c>
      <c r="I6" s="130">
        <v>7.4686367835476704</v>
      </c>
      <c r="J6" s="143">
        <v>89.715692610272129</v>
      </c>
      <c r="K6" s="130">
        <v>3.0960752937068881</v>
      </c>
      <c r="L6" s="143">
        <v>91.139402459164842</v>
      </c>
      <c r="M6" s="130">
        <v>1.7321269946036693</v>
      </c>
      <c r="N6" s="143">
        <v>94.30370236107315</v>
      </c>
      <c r="O6" s="130">
        <v>2.3823594534958157</v>
      </c>
      <c r="P6" s="120"/>
    </row>
    <row r="7" spans="1:16" s="286" customFormat="1" ht="15" customHeight="1" thickBot="1" x14ac:dyDescent="0.25">
      <c r="A7" s="339"/>
      <c r="B7" s="339"/>
      <c r="C7" s="137" t="s">
        <v>57</v>
      </c>
      <c r="D7" s="144">
        <v>96.680801877033417</v>
      </c>
      <c r="E7" s="138">
        <v>1.1032044117011517</v>
      </c>
      <c r="F7" s="144">
        <v>93.879853742175484</v>
      </c>
      <c r="G7" s="138">
        <v>4.9142067441460036</v>
      </c>
      <c r="H7" s="144">
        <v>89.871785291560329</v>
      </c>
      <c r="I7" s="138">
        <v>5.2251281430266001</v>
      </c>
      <c r="J7" s="144">
        <v>89.475449021226169</v>
      </c>
      <c r="K7" s="138">
        <v>2.8859441699060553</v>
      </c>
      <c r="L7" s="144">
        <v>89.332450257907837</v>
      </c>
      <c r="M7" s="138">
        <v>1.4603846694118086</v>
      </c>
      <c r="N7" s="144">
        <v>83.777118632070028</v>
      </c>
      <c r="O7" s="138">
        <v>2.3366105517616957</v>
      </c>
      <c r="P7" s="120"/>
    </row>
    <row r="8" spans="1:16" s="286" customFormat="1" ht="15" customHeight="1" x14ac:dyDescent="0.2">
      <c r="A8" s="361" t="s">
        <v>58</v>
      </c>
      <c r="B8" s="361"/>
      <c r="C8" s="145" t="s">
        <v>58</v>
      </c>
      <c r="D8" s="143">
        <v>95.602912230410766</v>
      </c>
      <c r="E8" s="130">
        <v>0.98607278694021627</v>
      </c>
      <c r="F8" s="143">
        <v>93.315740327021672</v>
      </c>
      <c r="G8" s="130">
        <v>4.8586366055449099</v>
      </c>
      <c r="H8" s="143">
        <v>91.412104499261602</v>
      </c>
      <c r="I8" s="130">
        <v>5.3073213190879214</v>
      </c>
      <c r="J8" s="143">
        <v>88.81257580894092</v>
      </c>
      <c r="K8" s="130">
        <v>2.870391244396032</v>
      </c>
      <c r="L8" s="143">
        <v>90.580983317920598</v>
      </c>
      <c r="M8" s="130">
        <v>1.261429238215283</v>
      </c>
      <c r="N8" s="143">
        <v>90.107983468901281</v>
      </c>
      <c r="O8" s="130">
        <v>2.085641086270126</v>
      </c>
      <c r="P8" s="120"/>
    </row>
    <row r="9" spans="1:16" s="286" customFormat="1" ht="15" customHeight="1" thickBot="1" x14ac:dyDescent="0.25">
      <c r="A9" s="362"/>
      <c r="B9" s="362"/>
      <c r="C9" s="146" t="s">
        <v>59</v>
      </c>
      <c r="D9" s="144">
        <v>100.59156492184688</v>
      </c>
      <c r="E9" s="138">
        <v>1.6461700643152788</v>
      </c>
      <c r="F9" s="144">
        <v>82.427237340711969</v>
      </c>
      <c r="G9" s="138">
        <v>4.2960026234549433</v>
      </c>
      <c r="H9" s="144">
        <v>83.250819707647125</v>
      </c>
      <c r="I9" s="138">
        <v>8.1491139382398288</v>
      </c>
      <c r="J9" s="144">
        <v>90.163199811717661</v>
      </c>
      <c r="K9" s="138">
        <v>3.910547108136841</v>
      </c>
      <c r="L9" s="144">
        <v>92.507350489479961</v>
      </c>
      <c r="M9" s="138">
        <v>2.3777281481513857</v>
      </c>
      <c r="N9" s="144">
        <v>93.539247475481247</v>
      </c>
      <c r="O9" s="138">
        <v>3.8257016418657059</v>
      </c>
      <c r="P9" s="120"/>
    </row>
    <row r="10" spans="1:16" s="286" customFormat="1" ht="15" customHeight="1" x14ac:dyDescent="0.2">
      <c r="A10" s="337" t="s">
        <v>16</v>
      </c>
      <c r="B10" s="337"/>
      <c r="C10" s="129" t="s">
        <v>17</v>
      </c>
      <c r="D10" s="143">
        <v>94.278490367444974</v>
      </c>
      <c r="E10" s="130">
        <v>1.4379957911720094</v>
      </c>
      <c r="F10" s="143">
        <v>94.603424402402283</v>
      </c>
      <c r="G10" s="130">
        <v>5.9019256802715665</v>
      </c>
      <c r="H10" s="143">
        <v>94.477352973025035</v>
      </c>
      <c r="I10" s="130">
        <v>7.6618493325306272</v>
      </c>
      <c r="J10" s="143">
        <v>89.55500709598013</v>
      </c>
      <c r="K10" s="130">
        <v>3.3004211686769698</v>
      </c>
      <c r="L10" s="143">
        <v>89.082821935371129</v>
      </c>
      <c r="M10" s="130">
        <v>1.8491203989461318</v>
      </c>
      <c r="N10" s="143">
        <v>90.692497027158041</v>
      </c>
      <c r="O10" s="130">
        <v>3.1208977466408934</v>
      </c>
      <c r="P10" s="120"/>
    </row>
    <row r="11" spans="1:16" s="286" customFormat="1" ht="15" customHeight="1" x14ac:dyDescent="0.2">
      <c r="A11" s="338"/>
      <c r="B11" s="338"/>
      <c r="C11" s="131" t="s">
        <v>18</v>
      </c>
      <c r="D11" s="147">
        <v>98.233229646825677</v>
      </c>
      <c r="E11" s="132">
        <v>1.124498518234271</v>
      </c>
      <c r="F11" s="147">
        <v>89.406444780796193</v>
      </c>
      <c r="G11" s="132">
        <v>4.0869680682803899</v>
      </c>
      <c r="H11" s="147">
        <v>87.766756265846396</v>
      </c>
      <c r="I11" s="132">
        <v>5.7624971178643429</v>
      </c>
      <c r="J11" s="147">
        <v>90.063284361125625</v>
      </c>
      <c r="K11" s="132">
        <v>3.1532280485251047</v>
      </c>
      <c r="L11" s="147">
        <v>91.790658061115082</v>
      </c>
      <c r="M11" s="132">
        <v>1.5266495909737272</v>
      </c>
      <c r="N11" s="147">
        <v>89.153289707790506</v>
      </c>
      <c r="O11" s="132">
        <v>2.1191610957314349</v>
      </c>
      <c r="P11" s="120"/>
    </row>
    <row r="12" spans="1:16" s="286" customFormat="1" ht="15" customHeight="1" x14ac:dyDescent="0.2">
      <c r="A12" s="338"/>
      <c r="B12" s="338"/>
      <c r="C12" s="135" t="s">
        <v>19</v>
      </c>
      <c r="D12" s="148">
        <v>92.806405729143492</v>
      </c>
      <c r="E12" s="136">
        <v>2.9689737856241791</v>
      </c>
      <c r="F12" s="148">
        <v>73.67536817806976</v>
      </c>
      <c r="G12" s="136">
        <v>6.6420145135781761</v>
      </c>
      <c r="H12" s="148">
        <v>81.530571510273717</v>
      </c>
      <c r="I12" s="136">
        <v>15.455323610513881</v>
      </c>
      <c r="J12" s="148">
        <v>87.336504992719412</v>
      </c>
      <c r="K12" s="136">
        <v>4.8487749236194153</v>
      </c>
      <c r="L12" s="148">
        <v>84.086361405949702</v>
      </c>
      <c r="M12" s="136">
        <v>4.7251653267448495</v>
      </c>
      <c r="N12" s="148">
        <v>102.96467770051868</v>
      </c>
      <c r="O12" s="136">
        <v>9.3666425515848637</v>
      </c>
      <c r="P12" s="120"/>
    </row>
    <row r="13" spans="1:16" s="286" customFormat="1" ht="15" customHeight="1" thickBot="1" x14ac:dyDescent="0.25">
      <c r="A13" s="339"/>
      <c r="B13" s="339"/>
      <c r="C13" s="137" t="s">
        <v>20</v>
      </c>
      <c r="D13" s="144">
        <v>90.744726648223335</v>
      </c>
      <c r="E13" s="138">
        <v>5.1126312117709318</v>
      </c>
      <c r="F13" s="144">
        <v>88.48669545794219</v>
      </c>
      <c r="G13" s="138">
        <v>10.903684521843761</v>
      </c>
      <c r="H13" s="144">
        <v>71.969278289287345</v>
      </c>
      <c r="I13" s="138">
        <v>15.522923738787336</v>
      </c>
      <c r="J13" s="144">
        <v>84.184669575571277</v>
      </c>
      <c r="K13" s="138">
        <v>9.3804544611496858</v>
      </c>
      <c r="L13" s="144">
        <v>89.759111377529194</v>
      </c>
      <c r="M13" s="138">
        <v>7.6485943467714517</v>
      </c>
      <c r="N13" s="144">
        <v>108.08549285127634</v>
      </c>
      <c r="O13" s="138">
        <v>35.830693091859445</v>
      </c>
      <c r="P13" s="120"/>
    </row>
    <row r="14" spans="1:16" s="286" customFormat="1" x14ac:dyDescent="0.2">
      <c r="A14" s="283" t="s">
        <v>420</v>
      </c>
      <c r="B14" s="140"/>
      <c r="C14" s="140"/>
      <c r="D14" s="140"/>
      <c r="E14" s="140"/>
      <c r="F14" s="140"/>
      <c r="G14" s="140"/>
      <c r="H14" s="140"/>
      <c r="I14" s="140"/>
      <c r="J14" s="140"/>
      <c r="K14" s="140"/>
      <c r="L14" s="140"/>
      <c r="M14" s="140"/>
      <c r="N14" s="140"/>
      <c r="O14" s="140"/>
      <c r="P14" s="121"/>
    </row>
    <row r="15" spans="1:16"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sheetData>
  <mergeCells count="13">
    <mergeCell ref="A5:C5"/>
    <mergeCell ref="A6:B7"/>
    <mergeCell ref="A8:B9"/>
    <mergeCell ref="A10:B13"/>
    <mergeCell ref="B1:O1"/>
    <mergeCell ref="A2:C4"/>
    <mergeCell ref="D2:E3"/>
    <mergeCell ref="F2:O2"/>
    <mergeCell ref="F3:G3"/>
    <mergeCell ref="H3:I3"/>
    <mergeCell ref="J3:K3"/>
    <mergeCell ref="L3:M3"/>
    <mergeCell ref="N3:O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heetViews>
  <sheetFormatPr baseColWidth="10" defaultRowHeight="10.5" x14ac:dyDescent="0.15"/>
  <cols>
    <col min="1" max="1" width="4.85546875" style="290" customWidth="1"/>
    <col min="2" max="2" width="12.42578125" style="290" customWidth="1"/>
    <col min="3" max="16384" width="11.42578125" style="290"/>
  </cols>
  <sheetData>
    <row r="1" spans="1:15" s="120" customFormat="1" ht="15.75" customHeight="1" thickBot="1" x14ac:dyDescent="0.25">
      <c r="A1" s="264">
        <v>5.3</v>
      </c>
      <c r="B1" s="368" t="s">
        <v>67</v>
      </c>
      <c r="C1" s="368"/>
      <c r="D1" s="368"/>
      <c r="E1" s="368"/>
      <c r="F1" s="368"/>
      <c r="G1" s="368"/>
      <c r="H1" s="368"/>
      <c r="I1" s="368"/>
      <c r="J1" s="368"/>
      <c r="K1" s="368"/>
      <c r="L1" s="368"/>
      <c r="M1" s="368"/>
      <c r="N1" s="149"/>
    </row>
    <row r="2" spans="1:15" s="120" customFormat="1" ht="15.75" customHeight="1" thickBot="1" x14ac:dyDescent="0.25">
      <c r="A2" s="369" t="s">
        <v>3</v>
      </c>
      <c r="B2" s="370"/>
      <c r="C2" s="373" t="s">
        <v>68</v>
      </c>
      <c r="D2" s="374"/>
      <c r="E2" s="374"/>
      <c r="F2" s="374"/>
      <c r="G2" s="374"/>
      <c r="H2" s="374"/>
      <c r="I2" s="374"/>
      <c r="J2" s="374"/>
      <c r="K2" s="375" t="s">
        <v>69</v>
      </c>
      <c r="L2" s="375"/>
      <c r="M2" s="375" t="s">
        <v>70</v>
      </c>
      <c r="N2" s="375"/>
    </row>
    <row r="3" spans="1:15" s="120" customFormat="1" ht="24" customHeight="1" thickBot="1" x14ac:dyDescent="0.25">
      <c r="A3" s="371"/>
      <c r="B3" s="372"/>
      <c r="C3" s="376" t="s">
        <v>71</v>
      </c>
      <c r="D3" s="375"/>
      <c r="E3" s="377" t="s">
        <v>72</v>
      </c>
      <c r="F3" s="377"/>
      <c r="G3" s="377" t="s">
        <v>73</v>
      </c>
      <c r="H3" s="377"/>
      <c r="I3" s="377" t="s">
        <v>74</v>
      </c>
      <c r="J3" s="377"/>
      <c r="K3" s="375"/>
      <c r="L3" s="375"/>
      <c r="M3" s="375"/>
      <c r="N3" s="375"/>
    </row>
    <row r="4" spans="1:15" s="120" customFormat="1" ht="15.75" customHeight="1" thickBot="1" x14ac:dyDescent="0.25">
      <c r="A4" s="371"/>
      <c r="B4" s="372"/>
      <c r="C4" s="150" t="s">
        <v>75</v>
      </c>
      <c r="D4" s="151" t="s">
        <v>5</v>
      </c>
      <c r="E4" s="152" t="s">
        <v>75</v>
      </c>
      <c r="F4" s="151" t="s">
        <v>5</v>
      </c>
      <c r="G4" s="152" t="s">
        <v>75</v>
      </c>
      <c r="H4" s="151" t="s">
        <v>5</v>
      </c>
      <c r="I4" s="152" t="s">
        <v>75</v>
      </c>
      <c r="J4" s="151" t="s">
        <v>5</v>
      </c>
      <c r="K4" s="152" t="s">
        <v>75</v>
      </c>
      <c r="L4" s="151" t="s">
        <v>5</v>
      </c>
      <c r="M4" s="152" t="s">
        <v>75</v>
      </c>
      <c r="N4" s="153" t="s">
        <v>5</v>
      </c>
    </row>
    <row r="5" spans="1:15" s="120" customFormat="1" ht="15.75" customHeight="1" thickBot="1" x14ac:dyDescent="0.25">
      <c r="A5" s="365" t="s">
        <v>7</v>
      </c>
      <c r="B5" s="365"/>
      <c r="C5" s="126">
        <v>21.052336608626188</v>
      </c>
      <c r="D5" s="127">
        <v>0.63949318363445007</v>
      </c>
      <c r="E5" s="126">
        <v>44.740862431392515</v>
      </c>
      <c r="F5" s="127">
        <v>0.77463560457611413</v>
      </c>
      <c r="G5" s="126">
        <v>27.769998683798658</v>
      </c>
      <c r="H5" s="127">
        <v>0.71996247058616358</v>
      </c>
      <c r="I5" s="288">
        <v>6.4368022761826431</v>
      </c>
      <c r="J5" s="127">
        <v>0.41866697575251594</v>
      </c>
      <c r="K5" s="126">
        <v>78.947663391373808</v>
      </c>
      <c r="L5" s="127">
        <v>0.63949318363445939</v>
      </c>
      <c r="M5" s="126">
        <v>34.206800959981315</v>
      </c>
      <c r="N5" s="127">
        <v>0.78910417742441419</v>
      </c>
    </row>
    <row r="6" spans="1:15" s="120" customFormat="1" ht="15" customHeight="1" x14ac:dyDescent="0.2">
      <c r="A6" s="366" t="s">
        <v>8</v>
      </c>
      <c r="B6" s="366"/>
      <c r="C6" s="154">
        <v>60.95575394563182</v>
      </c>
      <c r="D6" s="155">
        <v>2.7851110281163112</v>
      </c>
      <c r="E6" s="154">
        <v>30.580398414845451</v>
      </c>
      <c r="F6" s="155">
        <v>2.5073708953017162</v>
      </c>
      <c r="G6" s="289">
        <v>7.3997218361821826</v>
      </c>
      <c r="H6" s="155">
        <v>1.1454739693360754</v>
      </c>
      <c r="I6" s="154" t="s">
        <v>240</v>
      </c>
      <c r="J6" s="155">
        <v>0.52811528956170117</v>
      </c>
      <c r="K6" s="154">
        <v>39.044246054368188</v>
      </c>
      <c r="L6" s="155">
        <v>2.7851110281163192</v>
      </c>
      <c r="M6" s="154">
        <v>8.4638476395227258</v>
      </c>
      <c r="N6" s="155">
        <v>1.3649358498706494</v>
      </c>
    </row>
    <row r="7" spans="1:15" s="120" customFormat="1" ht="15" customHeight="1" x14ac:dyDescent="0.2">
      <c r="A7" s="367" t="s">
        <v>9</v>
      </c>
      <c r="B7" s="367"/>
      <c r="C7" s="156">
        <v>42.540327320895337</v>
      </c>
      <c r="D7" s="157">
        <v>3.6482211423857556</v>
      </c>
      <c r="E7" s="156">
        <v>44.522181551546858</v>
      </c>
      <c r="F7" s="157">
        <v>3.6824752754392764</v>
      </c>
      <c r="G7" s="156">
        <v>11.926099076407695</v>
      </c>
      <c r="H7" s="157">
        <v>2.1529494707978931</v>
      </c>
      <c r="I7" s="156" t="s">
        <v>240</v>
      </c>
      <c r="J7" s="157">
        <v>0.81289550193383242</v>
      </c>
      <c r="K7" s="156">
        <v>57.459672679104678</v>
      </c>
      <c r="L7" s="157">
        <v>3.6482211423857582</v>
      </c>
      <c r="M7" s="156">
        <v>12.937491127557809</v>
      </c>
      <c r="N7" s="157">
        <v>2.2416990413969695</v>
      </c>
    </row>
    <row r="8" spans="1:15" s="120" customFormat="1" ht="15" customHeight="1" x14ac:dyDescent="0.2">
      <c r="A8" s="367" t="s">
        <v>10</v>
      </c>
      <c r="B8" s="367"/>
      <c r="C8" s="156">
        <v>30.450937286780327</v>
      </c>
      <c r="D8" s="157">
        <v>1.5584401631029361</v>
      </c>
      <c r="E8" s="156">
        <v>47.651553849960585</v>
      </c>
      <c r="F8" s="157">
        <v>1.8032766226561918</v>
      </c>
      <c r="G8" s="156">
        <v>19.622308303430327</v>
      </c>
      <c r="H8" s="157">
        <v>1.5805047280472704</v>
      </c>
      <c r="I8" s="156" t="s">
        <v>241</v>
      </c>
      <c r="J8" s="157">
        <v>0.63095626257670989</v>
      </c>
      <c r="K8" s="156">
        <v>69.549062713219683</v>
      </c>
      <c r="L8" s="157">
        <v>1.5584401631029274</v>
      </c>
      <c r="M8" s="156">
        <v>21.897508863259091</v>
      </c>
      <c r="N8" s="157">
        <v>1.6476620733095968</v>
      </c>
    </row>
    <row r="9" spans="1:15" s="120" customFormat="1" ht="15" customHeight="1" x14ac:dyDescent="0.2">
      <c r="A9" s="367" t="s">
        <v>11</v>
      </c>
      <c r="B9" s="367"/>
      <c r="C9" s="156">
        <v>16.616116583369173</v>
      </c>
      <c r="D9" s="157">
        <v>0.83076702302400185</v>
      </c>
      <c r="E9" s="156">
        <v>47.095729066799272</v>
      </c>
      <c r="F9" s="157">
        <v>1.0091700464725546</v>
      </c>
      <c r="G9" s="156">
        <v>30.140792431901822</v>
      </c>
      <c r="H9" s="157">
        <v>0.94101755287087352</v>
      </c>
      <c r="I9" s="180">
        <v>6.1473619179297341</v>
      </c>
      <c r="J9" s="157">
        <v>0.56326471942379253</v>
      </c>
      <c r="K9" s="156">
        <v>83.38388341663088</v>
      </c>
      <c r="L9" s="157">
        <v>0.83076702302399719</v>
      </c>
      <c r="M9" s="156">
        <v>36.288154349831551</v>
      </c>
      <c r="N9" s="157">
        <v>1.0045345866031681</v>
      </c>
    </row>
    <row r="10" spans="1:15" s="120" customFormat="1" ht="15" customHeight="1" thickBot="1" x14ac:dyDescent="0.25">
      <c r="A10" s="364" t="s">
        <v>12</v>
      </c>
      <c r="B10" s="364"/>
      <c r="C10" s="193">
        <v>4.3768068860300273</v>
      </c>
      <c r="D10" s="133">
        <v>0.56786005677330509</v>
      </c>
      <c r="E10" s="158">
        <v>28.611302114121781</v>
      </c>
      <c r="F10" s="133">
        <v>1.4490659804715074</v>
      </c>
      <c r="G10" s="158">
        <v>44.429373708778144</v>
      </c>
      <c r="H10" s="133">
        <v>1.9363663138323628</v>
      </c>
      <c r="I10" s="158">
        <v>22.58251729107004</v>
      </c>
      <c r="J10" s="133">
        <v>1.4255289132097873</v>
      </c>
      <c r="K10" s="158">
        <v>95.623193113969975</v>
      </c>
      <c r="L10" s="133">
        <v>0.56786005677330731</v>
      </c>
      <c r="M10" s="158">
        <v>67.011890999848191</v>
      </c>
      <c r="N10" s="133">
        <v>1.6380854789404518</v>
      </c>
    </row>
    <row r="11" spans="1:15" s="120" customFormat="1" ht="12.75" x14ac:dyDescent="0.2">
      <c r="A11" s="283" t="s">
        <v>420</v>
      </c>
      <c r="B11" s="121"/>
      <c r="C11" s="121"/>
      <c r="D11" s="121"/>
      <c r="E11" s="121"/>
      <c r="F11" s="121"/>
      <c r="G11" s="121"/>
      <c r="H11" s="121"/>
      <c r="I11" s="121"/>
      <c r="J11" s="121"/>
      <c r="K11" s="121"/>
      <c r="L11" s="121"/>
      <c r="M11" s="121"/>
      <c r="N11" s="121"/>
      <c r="O11" s="121"/>
    </row>
    <row r="12" spans="1:15" s="120" customFormat="1" ht="12.75" x14ac:dyDescent="0.2">
      <c r="A12" s="243" t="s">
        <v>436</v>
      </c>
      <c r="B12" s="121"/>
      <c r="C12" s="121"/>
      <c r="D12" s="121"/>
      <c r="E12" s="121"/>
      <c r="F12" s="121"/>
      <c r="G12" s="121"/>
      <c r="H12" s="121"/>
      <c r="I12" s="121"/>
      <c r="J12" s="121"/>
      <c r="K12" s="121"/>
      <c r="L12" s="121"/>
      <c r="M12" s="121"/>
      <c r="N12" s="121"/>
      <c r="O12" s="121"/>
    </row>
    <row r="13" spans="1:15" ht="12.75" customHeight="1" x14ac:dyDescent="0.15"/>
    <row r="16" spans="1:15"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sheetData>
  <mergeCells count="15">
    <mergeCell ref="B1:M1"/>
    <mergeCell ref="A2:B4"/>
    <mergeCell ref="C2:J2"/>
    <mergeCell ref="K2:L3"/>
    <mergeCell ref="M2:N3"/>
    <mergeCell ref="C3:D3"/>
    <mergeCell ref="E3:F3"/>
    <mergeCell ref="G3:H3"/>
    <mergeCell ref="I3:J3"/>
    <mergeCell ref="A10:B10"/>
    <mergeCell ref="A5:B5"/>
    <mergeCell ref="A6:B6"/>
    <mergeCell ref="A7:B7"/>
    <mergeCell ref="A8:B8"/>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baseColWidth="10" defaultRowHeight="12.75" x14ac:dyDescent="0.25"/>
  <cols>
    <col min="1" max="1" width="5" style="294" customWidth="1"/>
    <col min="2" max="2" width="12.7109375" style="294" customWidth="1"/>
    <col min="3" max="3" width="11.42578125" style="294"/>
    <col min="4" max="4" width="10.140625" style="294" customWidth="1"/>
    <col min="5" max="5" width="11.42578125" style="294"/>
    <col min="6" max="6" width="10.140625" style="294" customWidth="1"/>
    <col min="7" max="16384" width="11.42578125" style="294"/>
  </cols>
  <sheetData>
    <row r="1" spans="1:7" s="293" customFormat="1" ht="53.1" customHeight="1" thickBot="1" x14ac:dyDescent="0.25">
      <c r="A1" s="119">
        <v>5.4</v>
      </c>
      <c r="B1" s="363" t="s">
        <v>292</v>
      </c>
      <c r="C1" s="363"/>
      <c r="D1" s="363"/>
      <c r="E1" s="363"/>
      <c r="F1" s="363"/>
      <c r="G1" s="140"/>
    </row>
    <row r="2" spans="1:7" s="293" customFormat="1" ht="15.75" customHeight="1" thickBot="1" x14ac:dyDescent="0.25">
      <c r="A2" s="380" t="s">
        <v>3</v>
      </c>
      <c r="B2" s="380"/>
      <c r="C2" s="381" t="s">
        <v>76</v>
      </c>
      <c r="D2" s="382"/>
      <c r="E2" s="383" t="s">
        <v>412</v>
      </c>
      <c r="F2" s="384"/>
      <c r="G2" s="140"/>
    </row>
    <row r="3" spans="1:7" s="293" customFormat="1" ht="27" customHeight="1" thickBot="1" x14ac:dyDescent="0.25">
      <c r="A3" s="380"/>
      <c r="B3" s="380"/>
      <c r="C3" s="159" t="s">
        <v>77</v>
      </c>
      <c r="D3" s="160" t="s">
        <v>5</v>
      </c>
      <c r="E3" s="159" t="s">
        <v>77</v>
      </c>
      <c r="F3" s="160" t="s">
        <v>5</v>
      </c>
      <c r="G3" s="140"/>
    </row>
    <row r="4" spans="1:7" s="293" customFormat="1" ht="15.75" customHeight="1" thickBot="1" x14ac:dyDescent="0.25">
      <c r="A4" s="365" t="s">
        <v>7</v>
      </c>
      <c r="B4" s="365"/>
      <c r="C4" s="291">
        <v>500.68702391600146</v>
      </c>
      <c r="D4" s="161">
        <v>5.9894269672735598</v>
      </c>
      <c r="E4" s="291">
        <v>433.34851021993023</v>
      </c>
      <c r="F4" s="161">
        <v>5.389417028755485</v>
      </c>
      <c r="G4" s="140"/>
    </row>
    <row r="5" spans="1:7" s="293" customFormat="1" ht="15.75" customHeight="1" x14ac:dyDescent="0.2">
      <c r="A5" s="385" t="s">
        <v>8</v>
      </c>
      <c r="B5" s="385"/>
      <c r="C5" s="292">
        <v>425.91097004710298</v>
      </c>
      <c r="D5" s="162">
        <v>17.124096570774757</v>
      </c>
      <c r="E5" s="292">
        <v>384.64742508259667</v>
      </c>
      <c r="F5" s="162">
        <v>7.4315308062672987</v>
      </c>
      <c r="G5" s="140"/>
    </row>
    <row r="6" spans="1:7" s="293" customFormat="1" ht="15.75" customHeight="1" x14ac:dyDescent="0.2">
      <c r="A6" s="367" t="s">
        <v>9</v>
      </c>
      <c r="B6" s="367"/>
      <c r="C6" s="148">
        <v>441.25477902584902</v>
      </c>
      <c r="D6" s="136">
        <v>18.436014654133391</v>
      </c>
      <c r="E6" s="148">
        <v>421.53202025919165</v>
      </c>
      <c r="F6" s="136">
        <v>12.502015945847374</v>
      </c>
      <c r="G6" s="140"/>
    </row>
    <row r="7" spans="1:7" s="293" customFormat="1" ht="15.75" customHeight="1" x14ac:dyDescent="0.2">
      <c r="A7" s="367" t="s">
        <v>10</v>
      </c>
      <c r="B7" s="367"/>
      <c r="C7" s="147">
        <v>484.6383009780609</v>
      </c>
      <c r="D7" s="132">
        <v>13.465579133828269</v>
      </c>
      <c r="E7" s="147">
        <v>427.36246271452245</v>
      </c>
      <c r="F7" s="132">
        <v>8.2762487729502823</v>
      </c>
      <c r="G7" s="140"/>
    </row>
    <row r="8" spans="1:7" s="293" customFormat="1" ht="15.75" customHeight="1" x14ac:dyDescent="0.2">
      <c r="A8" s="367" t="s">
        <v>11</v>
      </c>
      <c r="B8" s="367"/>
      <c r="C8" s="148">
        <v>507.19307888969149</v>
      </c>
      <c r="D8" s="136">
        <v>7.3253366775154163</v>
      </c>
      <c r="E8" s="148">
        <v>450.15175314154914</v>
      </c>
      <c r="F8" s="136">
        <v>8.2207927502695366</v>
      </c>
      <c r="G8" s="140"/>
    </row>
    <row r="9" spans="1:7" s="293" customFormat="1" ht="15.75" customHeight="1" thickBot="1" x14ac:dyDescent="0.25">
      <c r="A9" s="364" t="s">
        <v>12</v>
      </c>
      <c r="B9" s="364"/>
      <c r="C9" s="144">
        <v>559.36025400042058</v>
      </c>
      <c r="D9" s="138">
        <v>12.910150526191591</v>
      </c>
      <c r="E9" s="144">
        <v>500.43090093780717</v>
      </c>
      <c r="F9" s="138">
        <v>23.698180428970947</v>
      </c>
      <c r="G9" s="140"/>
    </row>
    <row r="10" spans="1:7" s="293" customFormat="1" x14ac:dyDescent="0.2">
      <c r="A10" s="283" t="s">
        <v>420</v>
      </c>
      <c r="B10" s="139"/>
      <c r="C10" s="139"/>
      <c r="D10" s="163"/>
      <c r="E10" s="120"/>
      <c r="F10" s="163"/>
      <c r="G10" s="140"/>
    </row>
    <row r="11" spans="1:7" s="293" customFormat="1" ht="33.75" customHeight="1" x14ac:dyDescent="0.2">
      <c r="A11" s="378" t="s">
        <v>423</v>
      </c>
      <c r="B11" s="378"/>
      <c r="C11" s="378"/>
      <c r="D11" s="378"/>
      <c r="E11" s="378"/>
      <c r="F11" s="378"/>
      <c r="G11" s="140"/>
    </row>
    <row r="12" spans="1:7" s="293" customFormat="1" ht="23.25" customHeight="1" x14ac:dyDescent="0.2">
      <c r="A12" s="379" t="s">
        <v>424</v>
      </c>
      <c r="B12" s="379"/>
      <c r="C12" s="379"/>
      <c r="D12" s="379"/>
      <c r="E12" s="379"/>
      <c r="F12" s="379"/>
      <c r="G12" s="140"/>
    </row>
    <row r="13" spans="1:7" ht="12.75" customHeight="1" x14ac:dyDescent="0.25"/>
    <row r="14" spans="1:7" ht="12.75" customHeight="1" x14ac:dyDescent="0.25"/>
    <row r="15" spans="1:7" ht="12.75" customHeight="1" x14ac:dyDescent="0.25"/>
    <row r="16" spans="1:7"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sheetData>
  <mergeCells count="12">
    <mergeCell ref="A11:F11"/>
    <mergeCell ref="A12:F12"/>
    <mergeCell ref="B1:F1"/>
    <mergeCell ref="A2:B3"/>
    <mergeCell ref="C2:D2"/>
    <mergeCell ref="E2:F2"/>
    <mergeCell ref="A4:B4"/>
    <mergeCell ref="A6:B6"/>
    <mergeCell ref="A7:B7"/>
    <mergeCell ref="A8:B8"/>
    <mergeCell ref="A9:B9"/>
    <mergeCell ref="A5:B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6"/>
  <sheetViews>
    <sheetView workbookViewId="0"/>
  </sheetViews>
  <sheetFormatPr baseColWidth="10" defaultRowHeight="12.75" x14ac:dyDescent="0.2"/>
  <cols>
    <col min="1" max="1" width="4.85546875" style="122" customWidth="1"/>
    <col min="2" max="2" width="12" style="122" customWidth="1"/>
    <col min="3" max="3" width="13.28515625" style="122" customWidth="1"/>
    <col min="4" max="4" width="7.140625" style="122" customWidth="1"/>
    <col min="5" max="5" width="6" style="122" customWidth="1"/>
    <col min="6" max="6" width="7.140625" style="122" customWidth="1"/>
    <col min="7" max="7" width="6" style="122" customWidth="1"/>
    <col min="8" max="8" width="7.140625" style="122" customWidth="1"/>
    <col min="9" max="9" width="6" style="122" customWidth="1"/>
    <col min="10" max="10" width="7.140625" style="122" customWidth="1"/>
    <col min="11" max="11" width="6" style="122" customWidth="1"/>
    <col min="12" max="12" width="11.42578125" style="122" customWidth="1"/>
    <col min="13" max="13" width="10.42578125" style="122" customWidth="1"/>
    <col min="14" max="14" width="11.42578125" style="122" customWidth="1"/>
    <col min="15" max="15" width="10.42578125" style="122" customWidth="1"/>
    <col min="16" max="16384" width="11.42578125" style="122"/>
  </cols>
  <sheetData>
    <row r="1" spans="1:28" s="140" customFormat="1" ht="27" customHeight="1" thickBot="1" x14ac:dyDescent="0.25">
      <c r="A1" s="190">
        <v>5.5</v>
      </c>
      <c r="B1" s="386" t="s">
        <v>293</v>
      </c>
      <c r="C1" s="386"/>
      <c r="D1" s="386"/>
      <c r="E1" s="386"/>
      <c r="F1" s="386"/>
      <c r="G1" s="386"/>
      <c r="H1" s="386"/>
      <c r="I1" s="386"/>
      <c r="J1" s="386"/>
      <c r="K1" s="386"/>
      <c r="L1" s="386"/>
      <c r="M1" s="386"/>
      <c r="N1" s="386"/>
      <c r="O1" s="386"/>
      <c r="P1" s="122"/>
      <c r="Q1" s="122"/>
      <c r="R1" s="122"/>
      <c r="S1" s="122"/>
      <c r="T1" s="122"/>
      <c r="U1" s="122"/>
      <c r="V1" s="122"/>
      <c r="W1" s="122"/>
      <c r="X1" s="122"/>
      <c r="Y1" s="122"/>
      <c r="Z1" s="122"/>
      <c r="AA1" s="122"/>
      <c r="AB1" s="122"/>
    </row>
    <row r="2" spans="1:28" s="140" customFormat="1" ht="15.75" customHeight="1" thickBot="1" x14ac:dyDescent="0.25">
      <c r="A2" s="369" t="s">
        <v>3</v>
      </c>
      <c r="B2" s="370"/>
      <c r="C2" s="388" t="s">
        <v>79</v>
      </c>
      <c r="D2" s="377" t="s">
        <v>68</v>
      </c>
      <c r="E2" s="377"/>
      <c r="F2" s="377"/>
      <c r="G2" s="377"/>
      <c r="H2" s="377"/>
      <c r="I2" s="377"/>
      <c r="J2" s="377"/>
      <c r="K2" s="377"/>
      <c r="L2" s="375" t="s">
        <v>69</v>
      </c>
      <c r="M2" s="375"/>
      <c r="N2" s="375" t="s">
        <v>70</v>
      </c>
      <c r="O2" s="375"/>
      <c r="P2" s="311"/>
      <c r="Q2" s="311"/>
      <c r="R2" s="311"/>
      <c r="S2" s="311"/>
      <c r="T2" s="311"/>
      <c r="U2" s="311"/>
      <c r="V2" s="311"/>
      <c r="W2" s="311"/>
      <c r="X2" s="311"/>
      <c r="Y2" s="311"/>
      <c r="Z2" s="122"/>
      <c r="AA2" s="122"/>
      <c r="AB2" s="122"/>
    </row>
    <row r="3" spans="1:28" s="140" customFormat="1" ht="28.5" customHeight="1" thickBot="1" x14ac:dyDescent="0.25">
      <c r="A3" s="371"/>
      <c r="B3" s="372"/>
      <c r="C3" s="389"/>
      <c r="D3" s="375" t="s">
        <v>71</v>
      </c>
      <c r="E3" s="375"/>
      <c r="F3" s="377" t="s">
        <v>72</v>
      </c>
      <c r="G3" s="377"/>
      <c r="H3" s="377" t="s">
        <v>73</v>
      </c>
      <c r="I3" s="377"/>
      <c r="J3" s="377" t="s">
        <v>74</v>
      </c>
      <c r="K3" s="377"/>
      <c r="L3" s="375"/>
      <c r="M3" s="375"/>
      <c r="N3" s="375"/>
      <c r="O3" s="375"/>
      <c r="P3" s="311"/>
      <c r="Q3" s="311"/>
      <c r="R3" s="311"/>
      <c r="S3" s="311"/>
      <c r="T3" s="311"/>
      <c r="U3" s="311"/>
      <c r="V3" s="311"/>
      <c r="W3" s="311"/>
      <c r="X3" s="311"/>
      <c r="Y3" s="311"/>
      <c r="Z3" s="122"/>
      <c r="AA3" s="122"/>
      <c r="AB3" s="122"/>
    </row>
    <row r="4" spans="1:28" s="140" customFormat="1" ht="15" customHeight="1" thickBot="1" x14ac:dyDescent="0.25">
      <c r="A4" s="371"/>
      <c r="B4" s="372"/>
      <c r="C4" s="389"/>
      <c r="D4" s="152" t="s">
        <v>75</v>
      </c>
      <c r="E4" s="151" t="s">
        <v>5</v>
      </c>
      <c r="F4" s="152" t="s">
        <v>75</v>
      </c>
      <c r="G4" s="151" t="s">
        <v>5</v>
      </c>
      <c r="H4" s="152" t="s">
        <v>75</v>
      </c>
      <c r="I4" s="151" t="s">
        <v>5</v>
      </c>
      <c r="J4" s="152" t="s">
        <v>75</v>
      </c>
      <c r="K4" s="151" t="s">
        <v>5</v>
      </c>
      <c r="L4" s="152" t="s">
        <v>75</v>
      </c>
      <c r="M4" s="151" t="s">
        <v>5</v>
      </c>
      <c r="N4" s="152" t="s">
        <v>75</v>
      </c>
      <c r="O4" s="151" t="s">
        <v>5</v>
      </c>
      <c r="P4" s="311"/>
      <c r="Q4" s="311"/>
      <c r="R4" s="311"/>
      <c r="S4" s="311"/>
      <c r="T4" s="311"/>
      <c r="U4" s="311"/>
      <c r="V4" s="311"/>
      <c r="W4" s="311"/>
      <c r="X4" s="311"/>
      <c r="Y4" s="311"/>
      <c r="Z4" s="122"/>
      <c r="AA4" s="122"/>
      <c r="AB4" s="122"/>
    </row>
    <row r="5" spans="1:28" s="140" customFormat="1" ht="14.25" customHeight="1" thickBot="1" x14ac:dyDescent="0.25">
      <c r="A5" s="390" t="s">
        <v>7</v>
      </c>
      <c r="B5" s="391"/>
      <c r="C5" s="189" t="s">
        <v>56</v>
      </c>
      <c r="D5" s="188">
        <v>26.410764782818724</v>
      </c>
      <c r="E5" s="187">
        <v>0.89479490199268474</v>
      </c>
      <c r="F5" s="188">
        <v>45.165230077680818</v>
      </c>
      <c r="G5" s="187">
        <v>1.0710709705035115</v>
      </c>
      <c r="H5" s="188">
        <v>23.732967015843222</v>
      </c>
      <c r="I5" s="187">
        <v>0.80074524914171374</v>
      </c>
      <c r="J5" s="188">
        <v>4.6910381236572416</v>
      </c>
      <c r="K5" s="187">
        <v>0.48444496476004262</v>
      </c>
      <c r="L5" s="188">
        <v>73.589235217181283</v>
      </c>
      <c r="M5" s="187">
        <v>0.89479490199267075</v>
      </c>
      <c r="N5" s="188">
        <v>28.424005139500473</v>
      </c>
      <c r="O5" s="187">
        <v>0.9350951697685016</v>
      </c>
      <c r="P5" s="311"/>
      <c r="Q5" s="311"/>
      <c r="R5" s="311"/>
      <c r="S5" s="311"/>
      <c r="T5" s="311"/>
      <c r="U5" s="311"/>
      <c r="V5" s="311"/>
      <c r="W5" s="311"/>
      <c r="X5" s="311"/>
      <c r="Y5" s="311"/>
      <c r="Z5" s="122"/>
      <c r="AA5" s="122"/>
      <c r="AB5" s="122"/>
    </row>
    <row r="6" spans="1:28" s="140" customFormat="1" ht="14.25" customHeight="1" thickBot="1" x14ac:dyDescent="0.25">
      <c r="A6" s="390"/>
      <c r="B6" s="391"/>
      <c r="C6" s="186" t="s">
        <v>57</v>
      </c>
      <c r="D6" s="185">
        <v>15.6911567772139</v>
      </c>
      <c r="E6" s="184">
        <v>0.70079378273648685</v>
      </c>
      <c r="F6" s="185">
        <v>44.324727952037556</v>
      </c>
      <c r="G6" s="184">
        <v>1.123359765598104</v>
      </c>
      <c r="H6" s="185">
        <v>31.772727490550725</v>
      </c>
      <c r="I6" s="184">
        <v>1.1701161229426804</v>
      </c>
      <c r="J6" s="185">
        <v>8.2113877801978195</v>
      </c>
      <c r="K6" s="184">
        <v>0.56010269952571601</v>
      </c>
      <c r="L6" s="183">
        <v>84.30884322278618</v>
      </c>
      <c r="M6" s="182">
        <v>0.7007937827364884</v>
      </c>
      <c r="N6" s="183">
        <v>39.984115270748447</v>
      </c>
      <c r="O6" s="182">
        <v>1.1825949747034563</v>
      </c>
      <c r="P6" s="311"/>
      <c r="Q6" s="311"/>
      <c r="R6" s="311"/>
      <c r="S6" s="311"/>
      <c r="T6" s="311"/>
      <c r="U6" s="311"/>
      <c r="V6" s="311"/>
      <c r="W6" s="311"/>
      <c r="X6" s="311"/>
      <c r="Y6" s="311"/>
      <c r="Z6" s="122"/>
      <c r="AA6" s="122"/>
      <c r="AB6" s="122"/>
    </row>
    <row r="7" spans="1:28" s="140" customFormat="1" ht="14.25" customHeight="1" thickBot="1" x14ac:dyDescent="0.25">
      <c r="A7" s="390"/>
      <c r="B7" s="391"/>
      <c r="C7" s="172" t="s">
        <v>242</v>
      </c>
      <c r="D7" s="171"/>
      <c r="E7" s="170"/>
      <c r="F7" s="169"/>
      <c r="G7" s="170"/>
      <c r="H7" s="169"/>
      <c r="I7" s="170"/>
      <c r="J7" s="169"/>
      <c r="K7" s="168"/>
      <c r="L7" s="179">
        <v>-10.719608005604927</v>
      </c>
      <c r="M7" s="157">
        <v>1.026209771466541</v>
      </c>
      <c r="N7" s="178">
        <v>-11.560110131247862</v>
      </c>
      <c r="O7" s="157">
        <v>1.4086273796622188</v>
      </c>
      <c r="P7" s="311"/>
      <c r="Q7" s="311"/>
      <c r="R7" s="311"/>
      <c r="S7" s="311"/>
      <c r="T7" s="311"/>
      <c r="U7" s="312"/>
      <c r="V7" s="312"/>
      <c r="W7" s="312"/>
      <c r="X7" s="312"/>
      <c r="Y7" s="312"/>
    </row>
    <row r="8" spans="1:28" s="140" customFormat="1" ht="14.25" customHeight="1" thickBot="1" x14ac:dyDescent="0.25">
      <c r="A8" s="387" t="s">
        <v>8</v>
      </c>
      <c r="B8" s="387"/>
      <c r="C8" s="177" t="s">
        <v>56</v>
      </c>
      <c r="D8" s="176">
        <v>67.268555424758418</v>
      </c>
      <c r="E8" s="175">
        <v>3.6204929338858962</v>
      </c>
      <c r="F8" s="176">
        <v>27.197373521894377</v>
      </c>
      <c r="G8" s="175">
        <v>3.520092899840463</v>
      </c>
      <c r="H8" s="176" t="s">
        <v>243</v>
      </c>
      <c r="I8" s="175">
        <v>1.2184448980904994</v>
      </c>
      <c r="J8" s="176" t="s">
        <v>244</v>
      </c>
      <c r="K8" s="175">
        <v>0.60676058895956697</v>
      </c>
      <c r="L8" s="148">
        <v>32.731444575241596</v>
      </c>
      <c r="M8" s="136">
        <v>3.6204929338859078</v>
      </c>
      <c r="N8" s="148" t="s">
        <v>245</v>
      </c>
      <c r="O8" s="136">
        <v>1.3843904466421244</v>
      </c>
      <c r="P8" s="311"/>
      <c r="Q8" s="311"/>
      <c r="R8" s="311"/>
      <c r="S8" s="311"/>
      <c r="T8" s="311"/>
      <c r="U8" s="311"/>
      <c r="V8" s="311"/>
      <c r="W8" s="311"/>
      <c r="X8" s="311"/>
      <c r="Y8" s="311"/>
      <c r="Z8" s="122"/>
      <c r="AA8" s="122"/>
      <c r="AB8" s="122"/>
    </row>
    <row r="9" spans="1:28" s="140" customFormat="1" ht="14.25" customHeight="1" thickBot="1" x14ac:dyDescent="0.25">
      <c r="A9" s="387"/>
      <c r="B9" s="387"/>
      <c r="C9" s="242" t="s">
        <v>57</v>
      </c>
      <c r="D9" s="174">
        <v>53.87646872598345</v>
      </c>
      <c r="E9" s="173">
        <v>4.1484823038686045</v>
      </c>
      <c r="F9" s="174">
        <v>34.61084377171963</v>
      </c>
      <c r="G9" s="173">
        <v>4.0370002493556472</v>
      </c>
      <c r="H9" s="174">
        <v>9.9903369573533105</v>
      </c>
      <c r="I9" s="173">
        <v>1.9030430197000072</v>
      </c>
      <c r="J9" s="174" t="s">
        <v>246</v>
      </c>
      <c r="K9" s="173">
        <v>1.0790748208976184</v>
      </c>
      <c r="L9" s="147">
        <v>46.123531274016543</v>
      </c>
      <c r="M9" s="132">
        <v>4.1484823038686018</v>
      </c>
      <c r="N9" s="147">
        <v>11.512687502296918</v>
      </c>
      <c r="O9" s="132">
        <v>2.2424725732733926</v>
      </c>
      <c r="P9" s="311"/>
      <c r="Q9" s="311"/>
      <c r="R9" s="311"/>
      <c r="S9" s="311"/>
      <c r="T9" s="311"/>
      <c r="U9" s="311"/>
      <c r="V9" s="311"/>
      <c r="W9" s="311"/>
      <c r="X9" s="311"/>
      <c r="Y9" s="311"/>
      <c r="Z9" s="122"/>
      <c r="AA9" s="122"/>
      <c r="AB9" s="122"/>
    </row>
    <row r="10" spans="1:28" s="140" customFormat="1" ht="14.25" customHeight="1" thickBot="1" x14ac:dyDescent="0.25">
      <c r="A10" s="387"/>
      <c r="B10" s="387"/>
      <c r="C10" s="172" t="s">
        <v>242</v>
      </c>
      <c r="D10" s="171"/>
      <c r="E10" s="170"/>
      <c r="F10" s="169"/>
      <c r="G10" s="170"/>
      <c r="H10" s="169"/>
      <c r="I10" s="170"/>
      <c r="J10" s="169"/>
      <c r="K10" s="168"/>
      <c r="L10" s="179">
        <v>-13.392086698774964</v>
      </c>
      <c r="M10" s="157">
        <v>5.4474829622183432</v>
      </c>
      <c r="N10" s="178">
        <v>-5.9786164489497171</v>
      </c>
      <c r="O10" s="157">
        <v>2.5148947292558619</v>
      </c>
      <c r="P10" s="311"/>
      <c r="Q10" s="311"/>
      <c r="R10" s="311"/>
      <c r="S10" s="311"/>
      <c r="T10" s="311"/>
      <c r="U10" s="312"/>
      <c r="V10" s="312"/>
      <c r="W10" s="312"/>
      <c r="X10" s="312"/>
      <c r="Y10" s="312"/>
    </row>
    <row r="11" spans="1:28" s="140" customFormat="1" ht="14.25" customHeight="1" thickBot="1" x14ac:dyDescent="0.25">
      <c r="A11" s="387" t="s">
        <v>9</v>
      </c>
      <c r="B11" s="387"/>
      <c r="C11" s="177" t="s">
        <v>56</v>
      </c>
      <c r="D11" s="176">
        <v>48.354612767683072</v>
      </c>
      <c r="E11" s="175">
        <v>5.2707670406901013</v>
      </c>
      <c r="F11" s="176">
        <v>42.486828549188573</v>
      </c>
      <c r="G11" s="175">
        <v>5.2622069559542846</v>
      </c>
      <c r="H11" s="176" t="s">
        <v>247</v>
      </c>
      <c r="I11" s="175">
        <v>2.4466578937458419</v>
      </c>
      <c r="J11" s="176" t="s">
        <v>246</v>
      </c>
      <c r="K11" s="175">
        <v>1.5191513760617568</v>
      </c>
      <c r="L11" s="148">
        <v>51.645387232316942</v>
      </c>
      <c r="M11" s="136">
        <v>5.2707670406901057</v>
      </c>
      <c r="N11" s="148" t="s">
        <v>248</v>
      </c>
      <c r="O11" s="136">
        <v>2.9612639390996218</v>
      </c>
      <c r="P11" s="311"/>
      <c r="Q11" s="311"/>
      <c r="R11" s="311"/>
      <c r="S11" s="311"/>
      <c r="T11" s="311"/>
      <c r="U11" s="311"/>
      <c r="V11" s="311"/>
      <c r="W11" s="311"/>
      <c r="X11" s="311"/>
      <c r="Y11" s="311"/>
      <c r="Z11" s="122"/>
      <c r="AA11" s="122"/>
      <c r="AB11" s="122"/>
    </row>
    <row r="12" spans="1:28" s="140" customFormat="1" ht="14.25" customHeight="1" thickBot="1" x14ac:dyDescent="0.25">
      <c r="A12" s="387"/>
      <c r="B12" s="387"/>
      <c r="C12" s="242" t="s">
        <v>57</v>
      </c>
      <c r="D12" s="174">
        <v>35.841415270658651</v>
      </c>
      <c r="E12" s="173">
        <v>4.2666662096286263</v>
      </c>
      <c r="F12" s="174">
        <v>47.09084507054159</v>
      </c>
      <c r="G12" s="173">
        <v>4.5825204319946256</v>
      </c>
      <c r="H12" s="174">
        <v>16.606376619463301</v>
      </c>
      <c r="I12" s="173">
        <v>3.2449814553064318</v>
      </c>
      <c r="J12" s="174" t="s">
        <v>60</v>
      </c>
      <c r="K12" s="173" t="s">
        <v>60</v>
      </c>
      <c r="L12" s="147">
        <v>64.158584729341371</v>
      </c>
      <c r="M12" s="132">
        <v>4.2666662096286272</v>
      </c>
      <c r="N12" s="147">
        <v>17.067739658799752</v>
      </c>
      <c r="O12" s="132">
        <v>3.2256469428380088</v>
      </c>
      <c r="P12" s="311"/>
      <c r="Q12" s="311"/>
      <c r="R12" s="311"/>
      <c r="S12" s="311"/>
      <c r="T12" s="311"/>
      <c r="U12" s="311"/>
      <c r="V12" s="311"/>
      <c r="W12" s="311"/>
      <c r="X12" s="312"/>
      <c r="Y12" s="311"/>
      <c r="Z12" s="122"/>
      <c r="AA12" s="122"/>
    </row>
    <row r="13" spans="1:28" s="140" customFormat="1" ht="14.25" customHeight="1" thickBot="1" x14ac:dyDescent="0.25">
      <c r="A13" s="387"/>
      <c r="B13" s="387"/>
      <c r="C13" s="172" t="s">
        <v>242</v>
      </c>
      <c r="D13" s="171"/>
      <c r="E13" s="170"/>
      <c r="F13" s="169"/>
      <c r="G13" s="170"/>
      <c r="H13" s="169"/>
      <c r="I13" s="170"/>
      <c r="J13" s="169"/>
      <c r="K13" s="168"/>
      <c r="L13" s="181">
        <v>-12.513197497024425</v>
      </c>
      <c r="M13" s="157">
        <v>6.7826992739138117</v>
      </c>
      <c r="N13" s="180">
        <v>-7.909180975671398</v>
      </c>
      <c r="O13" s="157">
        <v>4.2616523493830742</v>
      </c>
      <c r="P13" s="311"/>
      <c r="Q13" s="311"/>
      <c r="R13" s="311"/>
      <c r="S13" s="311"/>
      <c r="T13" s="311"/>
      <c r="U13" s="312"/>
      <c r="V13" s="312"/>
      <c r="W13" s="312"/>
      <c r="X13" s="312"/>
      <c r="Y13" s="312"/>
    </row>
    <row r="14" spans="1:28" s="140" customFormat="1" ht="14.25" customHeight="1" thickBot="1" x14ac:dyDescent="0.25">
      <c r="A14" s="387" t="s">
        <v>10</v>
      </c>
      <c r="B14" s="387"/>
      <c r="C14" s="177" t="s">
        <v>56</v>
      </c>
      <c r="D14" s="176">
        <v>36.960940878853336</v>
      </c>
      <c r="E14" s="175">
        <v>2.1003625992415396</v>
      </c>
      <c r="F14" s="176">
        <v>45.037176584752267</v>
      </c>
      <c r="G14" s="175">
        <v>2.3054808273756793</v>
      </c>
      <c r="H14" s="176">
        <v>16.524570902028497</v>
      </c>
      <c r="I14" s="175">
        <v>2.1427758253557885</v>
      </c>
      <c r="J14" s="176" t="s">
        <v>249</v>
      </c>
      <c r="K14" s="175">
        <v>0.65310501379615948</v>
      </c>
      <c r="L14" s="148">
        <v>63.039059121146678</v>
      </c>
      <c r="M14" s="136">
        <v>2.100362599241536</v>
      </c>
      <c r="N14" s="148">
        <v>18.001882536394373</v>
      </c>
      <c r="O14" s="136">
        <v>1.9497286815304089</v>
      </c>
      <c r="P14" s="311"/>
      <c r="Q14" s="311"/>
      <c r="R14" s="311"/>
      <c r="S14" s="311"/>
      <c r="T14" s="311"/>
      <c r="U14" s="311"/>
      <c r="V14" s="311"/>
      <c r="W14" s="311"/>
      <c r="X14" s="311"/>
      <c r="Y14" s="311"/>
      <c r="Z14" s="122"/>
      <c r="AA14" s="122"/>
      <c r="AB14" s="122"/>
    </row>
    <row r="15" spans="1:28" s="140" customFormat="1" ht="14.25" customHeight="1" thickBot="1" x14ac:dyDescent="0.25">
      <c r="A15" s="387"/>
      <c r="B15" s="387"/>
      <c r="C15" s="242" t="s">
        <v>57</v>
      </c>
      <c r="D15" s="174">
        <v>23.988272800693053</v>
      </c>
      <c r="E15" s="173">
        <v>1.9082736362601429</v>
      </c>
      <c r="F15" s="174">
        <v>50.173123719146545</v>
      </c>
      <c r="G15" s="173">
        <v>2.4974897396677034</v>
      </c>
      <c r="H15" s="174">
        <v>22.728682709901509</v>
      </c>
      <c r="I15" s="173">
        <v>2.0487355799289038</v>
      </c>
      <c r="J15" s="174" t="s">
        <v>250</v>
      </c>
      <c r="K15" s="173">
        <v>1.0386366027987493</v>
      </c>
      <c r="L15" s="147">
        <v>76.011727199306961</v>
      </c>
      <c r="M15" s="132">
        <v>1.9082736362601471</v>
      </c>
      <c r="N15" s="147">
        <v>25.83860348016038</v>
      </c>
      <c r="O15" s="132">
        <v>2.3799349612210929</v>
      </c>
      <c r="P15" s="311"/>
      <c r="Q15" s="311"/>
      <c r="R15" s="311"/>
      <c r="S15" s="311"/>
      <c r="T15" s="311"/>
      <c r="U15" s="311"/>
      <c r="V15" s="311"/>
      <c r="W15" s="311"/>
      <c r="X15" s="311"/>
      <c r="Y15" s="311"/>
      <c r="Z15" s="122"/>
      <c r="AA15" s="122"/>
      <c r="AB15" s="122"/>
    </row>
    <row r="16" spans="1:28" s="140" customFormat="1" ht="14.25" customHeight="1" thickBot="1" x14ac:dyDescent="0.25">
      <c r="A16" s="387"/>
      <c r="B16" s="387"/>
      <c r="C16" s="172" t="s">
        <v>242</v>
      </c>
      <c r="D16" s="171"/>
      <c r="E16" s="170"/>
      <c r="F16" s="169"/>
      <c r="G16" s="170"/>
      <c r="H16" s="169"/>
      <c r="I16" s="170"/>
      <c r="J16" s="169"/>
      <c r="K16" s="168"/>
      <c r="L16" s="179">
        <v>-12.972668078160327</v>
      </c>
      <c r="M16" s="157">
        <v>2.6193681662357351</v>
      </c>
      <c r="N16" s="178">
        <v>-7.8367209437659833</v>
      </c>
      <c r="O16" s="157">
        <v>2.8252691254591293</v>
      </c>
      <c r="P16" s="311"/>
      <c r="Q16" s="311"/>
      <c r="R16" s="311"/>
      <c r="S16" s="311"/>
      <c r="T16" s="311"/>
      <c r="U16" s="312"/>
      <c r="V16" s="312"/>
      <c r="W16" s="312"/>
      <c r="X16" s="312"/>
      <c r="Y16" s="312"/>
    </row>
    <row r="17" spans="1:28" s="140" customFormat="1" ht="14.25" customHeight="1" thickBot="1" x14ac:dyDescent="0.25">
      <c r="A17" s="387" t="s">
        <v>11</v>
      </c>
      <c r="B17" s="387"/>
      <c r="C17" s="177" t="s">
        <v>56</v>
      </c>
      <c r="D17" s="176">
        <v>21.568833570346786</v>
      </c>
      <c r="E17" s="175">
        <v>1.347085372621331</v>
      </c>
      <c r="F17" s="176">
        <v>48.177176083572746</v>
      </c>
      <c r="G17" s="175">
        <v>1.4191419829778888</v>
      </c>
      <c r="H17" s="176">
        <v>25.770831828382612</v>
      </c>
      <c r="I17" s="175">
        <v>1.1479194165200624</v>
      </c>
      <c r="J17" s="176">
        <v>4.4831585176978539</v>
      </c>
      <c r="K17" s="175">
        <v>0.70914384148260012</v>
      </c>
      <c r="L17" s="148">
        <v>78.431166429653217</v>
      </c>
      <c r="M17" s="136">
        <v>1.3470853726213281</v>
      </c>
      <c r="N17" s="148">
        <v>30.253990346080457</v>
      </c>
      <c r="O17" s="136">
        <v>1.263289261764585</v>
      </c>
      <c r="P17" s="311"/>
      <c r="Q17" s="311"/>
      <c r="R17" s="311"/>
      <c r="S17" s="311"/>
      <c r="T17" s="311"/>
      <c r="U17" s="311"/>
      <c r="V17" s="311"/>
      <c r="W17" s="311"/>
      <c r="X17" s="311"/>
      <c r="Y17" s="311"/>
      <c r="Z17" s="122"/>
      <c r="AA17" s="122"/>
      <c r="AB17" s="122"/>
    </row>
    <row r="18" spans="1:28" s="140" customFormat="1" ht="14.25" customHeight="1" thickBot="1" x14ac:dyDescent="0.25">
      <c r="A18" s="387"/>
      <c r="B18" s="387"/>
      <c r="C18" s="242" t="s">
        <v>57</v>
      </c>
      <c r="D18" s="174">
        <v>11.649555113957261</v>
      </c>
      <c r="E18" s="173">
        <v>0.82650815576332659</v>
      </c>
      <c r="F18" s="174">
        <v>46.041494366732309</v>
      </c>
      <c r="G18" s="173">
        <v>1.3955101568953576</v>
      </c>
      <c r="H18" s="174">
        <v>34.482213428775601</v>
      </c>
      <c r="I18" s="173">
        <v>1.464560069424117</v>
      </c>
      <c r="J18" s="174">
        <v>7.8267370905348352</v>
      </c>
      <c r="K18" s="173">
        <v>0.81192476782468814</v>
      </c>
      <c r="L18" s="147">
        <v>88.350444886042766</v>
      </c>
      <c r="M18" s="132">
        <v>0.82650815576332493</v>
      </c>
      <c r="N18" s="147">
        <v>42.308950519310429</v>
      </c>
      <c r="O18" s="132">
        <v>1.4561654231905021</v>
      </c>
      <c r="P18" s="311"/>
      <c r="Q18" s="311"/>
      <c r="R18" s="311"/>
      <c r="S18" s="311"/>
      <c r="T18" s="311"/>
      <c r="U18" s="311"/>
      <c r="V18" s="311"/>
      <c r="W18" s="311"/>
      <c r="X18" s="311"/>
      <c r="Y18" s="311"/>
      <c r="Z18" s="122"/>
      <c r="AA18" s="122"/>
      <c r="AB18" s="122"/>
    </row>
    <row r="19" spans="1:28" s="140" customFormat="1" ht="14.25" customHeight="1" thickBot="1" x14ac:dyDescent="0.25">
      <c r="A19" s="387"/>
      <c r="B19" s="387"/>
      <c r="C19" s="172" t="s">
        <v>242</v>
      </c>
      <c r="D19" s="171"/>
      <c r="E19" s="170"/>
      <c r="F19" s="169"/>
      <c r="G19" s="170"/>
      <c r="H19" s="169"/>
      <c r="I19" s="170"/>
      <c r="J19" s="169"/>
      <c r="K19" s="168"/>
      <c r="L19" s="179">
        <v>-9.919278456389284</v>
      </c>
      <c r="M19" s="157">
        <v>1.5450813805448704</v>
      </c>
      <c r="N19" s="178">
        <v>-12.054960173229761</v>
      </c>
      <c r="O19" s="157">
        <v>1.8478585302835975</v>
      </c>
      <c r="P19" s="311"/>
      <c r="Q19" s="311"/>
      <c r="R19" s="311"/>
      <c r="S19" s="311"/>
      <c r="T19" s="311"/>
      <c r="U19" s="312"/>
      <c r="V19" s="312"/>
      <c r="W19" s="312"/>
      <c r="X19" s="312"/>
      <c r="Y19" s="312"/>
    </row>
    <row r="20" spans="1:28" s="140" customFormat="1" ht="14.25" customHeight="1" thickBot="1" x14ac:dyDescent="0.25">
      <c r="A20" s="387" t="s">
        <v>12</v>
      </c>
      <c r="B20" s="387"/>
      <c r="C20" s="177" t="s">
        <v>56</v>
      </c>
      <c r="D20" s="176">
        <v>7.2903506599569372</v>
      </c>
      <c r="E20" s="175">
        <v>1.1528384714875872</v>
      </c>
      <c r="F20" s="176">
        <v>34.135997976964717</v>
      </c>
      <c r="G20" s="175">
        <v>2.0561479552796578</v>
      </c>
      <c r="H20" s="176">
        <v>41.115360426829724</v>
      </c>
      <c r="I20" s="175">
        <v>2.4056491594320359</v>
      </c>
      <c r="J20" s="176">
        <v>17.458290936248616</v>
      </c>
      <c r="K20" s="175">
        <v>1.8317654153364726</v>
      </c>
      <c r="L20" s="148">
        <v>92.709649340043072</v>
      </c>
      <c r="M20" s="136">
        <v>1.1528384714875899</v>
      </c>
      <c r="N20" s="148">
        <v>58.573651363078334</v>
      </c>
      <c r="O20" s="136">
        <v>2.3768279052560239</v>
      </c>
      <c r="P20" s="311"/>
      <c r="Q20" s="311"/>
      <c r="R20" s="311"/>
      <c r="S20" s="311"/>
      <c r="T20" s="311"/>
      <c r="U20" s="311"/>
      <c r="V20" s="311"/>
      <c r="W20" s="311"/>
      <c r="X20" s="311"/>
      <c r="Y20" s="311"/>
      <c r="Z20" s="122"/>
      <c r="AA20" s="122"/>
      <c r="AB20" s="122"/>
    </row>
    <row r="21" spans="1:28" s="140" customFormat="1" ht="14.25" customHeight="1" thickBot="1" x14ac:dyDescent="0.25">
      <c r="A21" s="387"/>
      <c r="B21" s="387"/>
      <c r="C21" s="242" t="s">
        <v>57</v>
      </c>
      <c r="D21" s="174">
        <v>1.6306197564153133</v>
      </c>
      <c r="E21" s="173">
        <v>0.45253155155918046</v>
      </c>
      <c r="F21" s="174">
        <v>23.399919050367352</v>
      </c>
      <c r="G21" s="173">
        <v>1.8914857048578815</v>
      </c>
      <c r="H21" s="174">
        <v>47.492311159760263</v>
      </c>
      <c r="I21" s="173">
        <v>2.5201273071830723</v>
      </c>
      <c r="J21" s="174">
        <v>27.477150033457072</v>
      </c>
      <c r="K21" s="173">
        <v>1.8634622880896294</v>
      </c>
      <c r="L21" s="147">
        <v>98.369380243584686</v>
      </c>
      <c r="M21" s="132">
        <v>0.45253155155918096</v>
      </c>
      <c r="N21" s="147">
        <v>74.969461193217327</v>
      </c>
      <c r="O21" s="132">
        <v>1.8787789035105167</v>
      </c>
      <c r="P21" s="311"/>
      <c r="Q21" s="311"/>
      <c r="R21" s="311"/>
      <c r="S21" s="311"/>
      <c r="T21" s="311"/>
      <c r="U21" s="311"/>
      <c r="V21" s="311"/>
      <c r="W21" s="311"/>
      <c r="X21" s="311"/>
      <c r="Y21" s="311"/>
      <c r="Z21" s="122"/>
      <c r="AA21" s="122"/>
      <c r="AB21" s="122"/>
    </row>
    <row r="22" spans="1:28" s="140" customFormat="1" ht="14.25" customHeight="1" thickBot="1" x14ac:dyDescent="0.25">
      <c r="A22" s="387"/>
      <c r="B22" s="387"/>
      <c r="C22" s="172" t="s">
        <v>242</v>
      </c>
      <c r="D22" s="171"/>
      <c r="E22" s="170"/>
      <c r="F22" s="169"/>
      <c r="G22" s="170"/>
      <c r="H22" s="169"/>
      <c r="I22" s="170"/>
      <c r="J22" s="169"/>
      <c r="K22" s="168"/>
      <c r="L22" s="167">
        <v>-5.659730903541611</v>
      </c>
      <c r="M22" s="133">
        <v>1.3143034344293159</v>
      </c>
      <c r="N22" s="166">
        <v>-16.395809830139001</v>
      </c>
      <c r="O22" s="165">
        <v>2.7631158549707635</v>
      </c>
      <c r="P22" s="311"/>
      <c r="Q22" s="311"/>
      <c r="R22" s="311"/>
      <c r="S22" s="311"/>
      <c r="T22" s="311"/>
      <c r="U22" s="312"/>
      <c r="V22" s="312"/>
      <c r="W22" s="312"/>
      <c r="X22" s="312"/>
      <c r="Y22" s="312"/>
    </row>
    <row r="23" spans="1:28" s="140" customFormat="1" x14ac:dyDescent="0.2">
      <c r="A23" s="283" t="s">
        <v>421</v>
      </c>
      <c r="P23" s="312"/>
      <c r="Q23" s="312"/>
      <c r="R23" s="312"/>
      <c r="S23" s="312"/>
      <c r="T23" s="312"/>
      <c r="U23" s="312"/>
      <c r="V23" s="312"/>
      <c r="W23" s="312"/>
      <c r="X23" s="312"/>
      <c r="Y23" s="312"/>
    </row>
    <row r="24" spans="1:28" s="140" customFormat="1" x14ac:dyDescent="0.2">
      <c r="A24" s="243" t="s">
        <v>251</v>
      </c>
      <c r="P24" s="312"/>
      <c r="Q24" s="312"/>
      <c r="R24" s="312"/>
      <c r="S24" s="312"/>
      <c r="T24" s="312"/>
      <c r="U24" s="312"/>
      <c r="V24" s="312"/>
      <c r="W24" s="312"/>
      <c r="X24" s="312"/>
      <c r="Y24" s="312"/>
    </row>
    <row r="25" spans="1:28" s="140" customFormat="1" x14ac:dyDescent="0.2">
      <c r="A25" s="243" t="s">
        <v>436</v>
      </c>
      <c r="P25" s="312"/>
      <c r="Q25" s="312"/>
      <c r="R25" s="312"/>
      <c r="S25" s="312"/>
      <c r="T25" s="312"/>
      <c r="U25" s="312"/>
      <c r="V25" s="312"/>
      <c r="W25" s="312"/>
      <c r="X25" s="312"/>
      <c r="Y25" s="312"/>
    </row>
    <row r="26" spans="1:28" s="140" customFormat="1" x14ac:dyDescent="0.2">
      <c r="A26" s="164" t="s">
        <v>78</v>
      </c>
      <c r="P26" s="312"/>
      <c r="Q26" s="312"/>
      <c r="R26" s="312"/>
      <c r="S26" s="312"/>
      <c r="T26" s="312"/>
      <c r="U26" s="312"/>
      <c r="V26" s="312"/>
      <c r="W26" s="312"/>
      <c r="X26" s="312"/>
      <c r="Y26" s="312"/>
    </row>
    <row r="27" spans="1:28" ht="12.75" customHeight="1" x14ac:dyDescent="0.2">
      <c r="P27" s="311"/>
      <c r="Q27" s="311"/>
      <c r="R27" s="311"/>
      <c r="S27" s="311"/>
      <c r="T27" s="311"/>
      <c r="U27" s="311"/>
      <c r="V27" s="311"/>
      <c r="W27" s="311"/>
      <c r="X27" s="311"/>
      <c r="Y27" s="311"/>
    </row>
    <row r="28" spans="1:28" ht="12.75" customHeight="1" x14ac:dyDescent="0.2"/>
    <row r="29" spans="1:28" ht="12.75" customHeight="1" x14ac:dyDescent="0.2"/>
    <row r="30" spans="1:28" ht="12.75" customHeight="1" x14ac:dyDescent="0.2"/>
    <row r="31" spans="1:28" ht="12.75" customHeight="1" x14ac:dyDescent="0.2"/>
    <row r="32" spans="1:2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sheetData>
  <mergeCells count="16">
    <mergeCell ref="B1:O1"/>
    <mergeCell ref="A20:B22"/>
    <mergeCell ref="A2:B4"/>
    <mergeCell ref="C2:C4"/>
    <mergeCell ref="D2:K2"/>
    <mergeCell ref="L2:M3"/>
    <mergeCell ref="A5:B7"/>
    <mergeCell ref="A8:B10"/>
    <mergeCell ref="A11:B13"/>
    <mergeCell ref="A14:B16"/>
    <mergeCell ref="A17:B19"/>
    <mergeCell ref="N2:O3"/>
    <mergeCell ref="D3:E3"/>
    <mergeCell ref="F3:G3"/>
    <mergeCell ref="H3:I3"/>
    <mergeCell ref="J3:K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3"/>
  <sheetViews>
    <sheetView workbookViewId="0"/>
  </sheetViews>
  <sheetFormatPr baseColWidth="10" defaultRowHeight="12.75" x14ac:dyDescent="0.2"/>
  <cols>
    <col min="1" max="1" width="4.85546875" style="122" customWidth="1"/>
    <col min="2" max="2" width="12" style="122" customWidth="1"/>
    <col min="3" max="3" width="13.28515625" style="122" customWidth="1"/>
    <col min="4" max="4" width="9" style="122" customWidth="1"/>
    <col min="5" max="5" width="7.42578125" style="122" customWidth="1"/>
    <col min="6" max="6" width="9" style="122" customWidth="1"/>
    <col min="7" max="7" width="7.42578125" style="122" customWidth="1"/>
    <col min="8" max="8" width="9" style="122" customWidth="1"/>
    <col min="9" max="9" width="7.42578125" style="122" customWidth="1"/>
    <col min="10" max="10" width="9" style="122" customWidth="1"/>
    <col min="11" max="11" width="7.42578125" style="122" customWidth="1"/>
    <col min="12" max="15" width="10.28515625" style="122" customWidth="1"/>
    <col min="16" max="16" width="11.42578125" style="122"/>
    <col min="17" max="16384" width="11.42578125" style="293"/>
  </cols>
  <sheetData>
    <row r="1" spans="1:16" ht="25.5" customHeight="1" thickBot="1" x14ac:dyDescent="0.25">
      <c r="A1" s="263">
        <v>5.6</v>
      </c>
      <c r="B1" s="392" t="s">
        <v>294</v>
      </c>
      <c r="C1" s="392"/>
      <c r="D1" s="392"/>
      <c r="E1" s="392"/>
      <c r="F1" s="392"/>
      <c r="G1" s="392"/>
      <c r="H1" s="392"/>
      <c r="I1" s="392"/>
      <c r="J1" s="392"/>
      <c r="K1" s="392"/>
      <c r="L1" s="392"/>
      <c r="M1" s="392"/>
      <c r="N1" s="392"/>
      <c r="O1" s="392"/>
      <c r="P1" s="191"/>
    </row>
    <row r="2" spans="1:16" ht="15.75" customHeight="1" thickBot="1" x14ac:dyDescent="0.25">
      <c r="A2" s="369" t="s">
        <v>3</v>
      </c>
      <c r="B2" s="370"/>
      <c r="C2" s="388" t="s">
        <v>79</v>
      </c>
      <c r="D2" s="377" t="s">
        <v>68</v>
      </c>
      <c r="E2" s="377"/>
      <c r="F2" s="377"/>
      <c r="G2" s="377"/>
      <c r="H2" s="377"/>
      <c r="I2" s="377"/>
      <c r="J2" s="377"/>
      <c r="K2" s="377"/>
      <c r="L2" s="375" t="s">
        <v>69</v>
      </c>
      <c r="M2" s="375"/>
      <c r="N2" s="375" t="s">
        <v>70</v>
      </c>
      <c r="O2" s="375"/>
    </row>
    <row r="3" spans="1:16" ht="28.5" customHeight="1" thickBot="1" x14ac:dyDescent="0.25">
      <c r="A3" s="371"/>
      <c r="B3" s="372"/>
      <c r="C3" s="389"/>
      <c r="D3" s="375" t="s">
        <v>71</v>
      </c>
      <c r="E3" s="375"/>
      <c r="F3" s="377" t="s">
        <v>72</v>
      </c>
      <c r="G3" s="377"/>
      <c r="H3" s="377" t="s">
        <v>73</v>
      </c>
      <c r="I3" s="377"/>
      <c r="J3" s="377" t="s">
        <v>74</v>
      </c>
      <c r="K3" s="377"/>
      <c r="L3" s="375"/>
      <c r="M3" s="375"/>
      <c r="N3" s="375"/>
      <c r="O3" s="375"/>
    </row>
    <row r="4" spans="1:16" ht="15" customHeight="1" thickBot="1" x14ac:dyDescent="0.25">
      <c r="A4" s="395"/>
      <c r="B4" s="396"/>
      <c r="C4" s="389"/>
      <c r="D4" s="152" t="s">
        <v>75</v>
      </c>
      <c r="E4" s="151" t="s">
        <v>5</v>
      </c>
      <c r="F4" s="152" t="s">
        <v>75</v>
      </c>
      <c r="G4" s="151" t="s">
        <v>5</v>
      </c>
      <c r="H4" s="152" t="s">
        <v>75</v>
      </c>
      <c r="I4" s="151" t="s">
        <v>5</v>
      </c>
      <c r="J4" s="152" t="s">
        <v>75</v>
      </c>
      <c r="K4" s="151" t="s">
        <v>5</v>
      </c>
      <c r="L4" s="152" t="s">
        <v>75</v>
      </c>
      <c r="M4" s="151" t="s">
        <v>5</v>
      </c>
      <c r="N4" s="152" t="s">
        <v>75</v>
      </c>
      <c r="O4" s="151" t="s">
        <v>5</v>
      </c>
    </row>
    <row r="5" spans="1:16" ht="13.5" customHeight="1" thickBot="1" x14ac:dyDescent="0.25">
      <c r="A5" s="390" t="s">
        <v>7</v>
      </c>
      <c r="B5" s="391"/>
      <c r="C5" s="189" t="s">
        <v>80</v>
      </c>
      <c r="D5" s="188">
        <v>17.632727601779859</v>
      </c>
      <c r="E5" s="187">
        <v>0.72387523431062295</v>
      </c>
      <c r="F5" s="188">
        <v>45.198823774165248</v>
      </c>
      <c r="G5" s="187">
        <v>1.0585109684148852</v>
      </c>
      <c r="H5" s="188">
        <v>30.081257032127482</v>
      </c>
      <c r="I5" s="187">
        <v>0.94733592108479958</v>
      </c>
      <c r="J5" s="244">
        <v>7.0871915919274135</v>
      </c>
      <c r="K5" s="187">
        <v>0.496638872977885</v>
      </c>
      <c r="L5" s="188">
        <v>82.367272398220081</v>
      </c>
      <c r="M5" s="187">
        <v>0.7238752343106053</v>
      </c>
      <c r="N5" s="188">
        <v>37.168448624054918</v>
      </c>
      <c r="O5" s="187">
        <v>1.0443925760055399</v>
      </c>
    </row>
    <row r="6" spans="1:16" ht="13.5" customHeight="1" thickBot="1" x14ac:dyDescent="0.25">
      <c r="A6" s="390"/>
      <c r="B6" s="391"/>
      <c r="C6" s="186" t="s">
        <v>59</v>
      </c>
      <c r="D6" s="185">
        <v>29.681933546933127</v>
      </c>
      <c r="E6" s="184">
        <v>1.3039858829656148</v>
      </c>
      <c r="F6" s="185">
        <v>43.668471127604867</v>
      </c>
      <c r="G6" s="184">
        <v>1.5789320723003282</v>
      </c>
      <c r="H6" s="185">
        <v>21.898073305461153</v>
      </c>
      <c r="I6" s="184">
        <v>1.1714303732839124</v>
      </c>
      <c r="J6" s="245">
        <v>4.7515220200008494</v>
      </c>
      <c r="K6" s="184">
        <v>0.52083655689027553</v>
      </c>
      <c r="L6" s="183">
        <v>70.318066453066905</v>
      </c>
      <c r="M6" s="182">
        <v>1.3039858829656197</v>
      </c>
      <c r="N6" s="183">
        <v>26.649595325461981</v>
      </c>
      <c r="O6" s="182">
        <v>1.1158995214079843</v>
      </c>
    </row>
    <row r="7" spans="1:16" ht="13.5" customHeight="1" thickBot="1" x14ac:dyDescent="0.25">
      <c r="A7" s="390"/>
      <c r="B7" s="391"/>
      <c r="C7" s="172" t="s">
        <v>242</v>
      </c>
      <c r="D7" s="171"/>
      <c r="E7" s="170"/>
      <c r="F7" s="169"/>
      <c r="G7" s="170"/>
      <c r="H7" s="169"/>
      <c r="I7" s="170"/>
      <c r="J7" s="169"/>
      <c r="K7" s="168"/>
      <c r="L7" s="179">
        <v>12.049205945152973</v>
      </c>
      <c r="M7" s="157">
        <v>1.5157755614767925</v>
      </c>
      <c r="N7" s="178">
        <v>10.518853298592983</v>
      </c>
      <c r="O7" s="157">
        <v>1.6457547263561654</v>
      </c>
    </row>
    <row r="8" spans="1:16" ht="13.5" customHeight="1" thickBot="1" x14ac:dyDescent="0.25">
      <c r="A8" s="393" t="s">
        <v>8</v>
      </c>
      <c r="B8" s="394"/>
      <c r="C8" s="177" t="s">
        <v>80</v>
      </c>
      <c r="D8" s="176">
        <v>54.397500616923494</v>
      </c>
      <c r="E8" s="175">
        <v>4.0847079375070336</v>
      </c>
      <c r="F8" s="176">
        <v>34.05827241543296</v>
      </c>
      <c r="G8" s="175">
        <v>3.6436143698503929</v>
      </c>
      <c r="H8" s="176" t="s">
        <v>252</v>
      </c>
      <c r="I8" s="175">
        <v>2.0012440776715357</v>
      </c>
      <c r="J8" s="176" t="s">
        <v>253</v>
      </c>
      <c r="K8" s="175">
        <v>1.0210675470078545</v>
      </c>
      <c r="L8" s="148">
        <v>45.602499383076506</v>
      </c>
      <c r="M8" s="136">
        <v>4.0847079375070239</v>
      </c>
      <c r="N8" s="148" t="s">
        <v>254</v>
      </c>
      <c r="O8" s="136">
        <v>2.4983978978450496</v>
      </c>
    </row>
    <row r="9" spans="1:16" ht="13.5" customHeight="1" thickBot="1" x14ac:dyDescent="0.25">
      <c r="A9" s="393"/>
      <c r="B9" s="394"/>
      <c r="C9" s="242" t="s">
        <v>59</v>
      </c>
      <c r="D9" s="174">
        <v>67.300288724581819</v>
      </c>
      <c r="E9" s="173">
        <v>3.11197915292143</v>
      </c>
      <c r="F9" s="174">
        <v>27.28861452338397</v>
      </c>
      <c r="G9" s="173">
        <v>3.2479318474343071</v>
      </c>
      <c r="H9" s="174" t="s">
        <v>255</v>
      </c>
      <c r="I9" s="173">
        <v>1.2290934906034632</v>
      </c>
      <c r="J9" s="174" t="s">
        <v>256</v>
      </c>
      <c r="K9" s="173">
        <v>0.39434191111006156</v>
      </c>
      <c r="L9" s="147">
        <v>32.699711275418167</v>
      </c>
      <c r="M9" s="132">
        <v>3.1119791529214336</v>
      </c>
      <c r="N9" s="147" t="s">
        <v>257</v>
      </c>
      <c r="O9" s="132">
        <v>1.2864415961114064</v>
      </c>
    </row>
    <row r="10" spans="1:16" ht="13.5" customHeight="1" thickBot="1" x14ac:dyDescent="0.25">
      <c r="A10" s="393"/>
      <c r="B10" s="394"/>
      <c r="C10" s="172" t="s">
        <v>242</v>
      </c>
      <c r="D10" s="171"/>
      <c r="E10" s="170"/>
      <c r="F10" s="169"/>
      <c r="G10" s="170"/>
      <c r="H10" s="169"/>
      <c r="I10" s="170"/>
      <c r="J10" s="169"/>
      <c r="K10" s="168"/>
      <c r="L10" s="179">
        <v>12.902788107658308</v>
      </c>
      <c r="M10" s="157">
        <v>4.6846743749494086</v>
      </c>
      <c r="N10" s="178">
        <v>6.1331302156093388</v>
      </c>
      <c r="O10" s="157">
        <v>2.8995932614799211</v>
      </c>
    </row>
    <row r="11" spans="1:16" ht="13.5" customHeight="1" thickBot="1" x14ac:dyDescent="0.25">
      <c r="A11" s="393" t="s">
        <v>9</v>
      </c>
      <c r="B11" s="394"/>
      <c r="C11" s="177" t="s">
        <v>80</v>
      </c>
      <c r="D11" s="176">
        <v>37.597225874669455</v>
      </c>
      <c r="E11" s="175">
        <v>3.8960924688493725</v>
      </c>
      <c r="F11" s="176">
        <v>48.341382026842041</v>
      </c>
      <c r="G11" s="175">
        <v>3.8735890181250761</v>
      </c>
      <c r="H11" s="176" t="s">
        <v>258</v>
      </c>
      <c r="I11" s="175">
        <v>2.6223511516130427</v>
      </c>
      <c r="J11" s="176" t="s">
        <v>259</v>
      </c>
      <c r="K11" s="175">
        <v>1.1722413892359504</v>
      </c>
      <c r="L11" s="148">
        <v>62.402774125330545</v>
      </c>
      <c r="M11" s="136">
        <v>3.8960924688493721</v>
      </c>
      <c r="N11" s="148">
        <v>14.061392098488495</v>
      </c>
      <c r="O11" s="136">
        <v>2.7049494977851927</v>
      </c>
    </row>
    <row r="12" spans="1:16" ht="13.5" customHeight="1" thickBot="1" x14ac:dyDescent="0.25">
      <c r="A12" s="393"/>
      <c r="B12" s="394"/>
      <c r="C12" s="242" t="s">
        <v>59</v>
      </c>
      <c r="D12" s="174">
        <v>52.651869228395284</v>
      </c>
      <c r="E12" s="173">
        <v>6.4964134570026646</v>
      </c>
      <c r="F12" s="174">
        <v>36.709676370497753</v>
      </c>
      <c r="G12" s="173">
        <v>5.9685899133673495</v>
      </c>
      <c r="H12" s="174" t="s">
        <v>260</v>
      </c>
      <c r="I12" s="173">
        <v>3.7344100154196851</v>
      </c>
      <c r="J12" s="174" t="s">
        <v>60</v>
      </c>
      <c r="K12" s="173" t="s">
        <v>60</v>
      </c>
      <c r="L12" s="147">
        <v>47.348130771604716</v>
      </c>
      <c r="M12" s="132">
        <v>6.4964134570026681</v>
      </c>
      <c r="N12" s="147" t="s">
        <v>212</v>
      </c>
      <c r="O12" s="132">
        <v>3.8836675207281552</v>
      </c>
    </row>
    <row r="13" spans="1:16" ht="13.5" customHeight="1" thickBot="1" x14ac:dyDescent="0.25">
      <c r="A13" s="393"/>
      <c r="B13" s="394"/>
      <c r="C13" s="172" t="s">
        <v>242</v>
      </c>
      <c r="D13" s="171"/>
      <c r="E13" s="170"/>
      <c r="F13" s="169"/>
      <c r="G13" s="170"/>
      <c r="H13" s="169"/>
      <c r="I13" s="170"/>
      <c r="J13" s="169"/>
      <c r="K13" s="168"/>
      <c r="L13" s="179">
        <v>15.054643353725808</v>
      </c>
      <c r="M13" s="157">
        <v>7.1458699582984258</v>
      </c>
      <c r="N13" s="180">
        <v>3.4229376973815229</v>
      </c>
      <c r="O13" s="157">
        <v>4.6535045169003508</v>
      </c>
    </row>
    <row r="14" spans="1:16" ht="13.5" customHeight="1" thickBot="1" x14ac:dyDescent="0.25">
      <c r="A14" s="393" t="s">
        <v>10</v>
      </c>
      <c r="B14" s="394"/>
      <c r="C14" s="177" t="s">
        <v>80</v>
      </c>
      <c r="D14" s="176">
        <v>24.852914283425754</v>
      </c>
      <c r="E14" s="175">
        <v>1.5063635559386659</v>
      </c>
      <c r="F14" s="176">
        <v>50.356620336124692</v>
      </c>
      <c r="G14" s="175">
        <v>2.2723663726458407</v>
      </c>
      <c r="H14" s="176">
        <v>21.899779632007188</v>
      </c>
      <c r="I14" s="175">
        <v>2.0610965612370369</v>
      </c>
      <c r="J14" s="176" t="s">
        <v>261</v>
      </c>
      <c r="K14" s="175">
        <v>0.83841341166984262</v>
      </c>
      <c r="L14" s="148">
        <v>75.147085716574253</v>
      </c>
      <c r="M14" s="136">
        <v>1.5063635559386659</v>
      </c>
      <c r="N14" s="148">
        <v>24.790465380449529</v>
      </c>
      <c r="O14" s="136">
        <v>2.1537102376459254</v>
      </c>
    </row>
    <row r="15" spans="1:16" ht="13.5" customHeight="1" thickBot="1" x14ac:dyDescent="0.25">
      <c r="A15" s="393"/>
      <c r="B15" s="394"/>
      <c r="C15" s="242" t="s">
        <v>59</v>
      </c>
      <c r="D15" s="174">
        <v>40.434847184300679</v>
      </c>
      <c r="E15" s="173">
        <v>3.2338181320648536</v>
      </c>
      <c r="F15" s="174">
        <v>42.892140801465601</v>
      </c>
      <c r="G15" s="173">
        <v>3.3309993003754452</v>
      </c>
      <c r="H15" s="174">
        <v>15.554854121225956</v>
      </c>
      <c r="I15" s="173">
        <v>2.0086178554431888</v>
      </c>
      <c r="J15" s="174" t="s">
        <v>262</v>
      </c>
      <c r="K15" s="173">
        <v>0.662420978817301</v>
      </c>
      <c r="L15" s="147">
        <v>59.565152815699314</v>
      </c>
      <c r="M15" s="132">
        <v>3.233818132064854</v>
      </c>
      <c r="N15" s="147">
        <v>16.673012014233716</v>
      </c>
      <c r="O15" s="132">
        <v>2.0438489948508507</v>
      </c>
    </row>
    <row r="16" spans="1:16" ht="13.5" customHeight="1" thickBot="1" x14ac:dyDescent="0.25">
      <c r="A16" s="393"/>
      <c r="B16" s="394"/>
      <c r="C16" s="172" t="s">
        <v>242</v>
      </c>
      <c r="D16" s="171"/>
      <c r="E16" s="170"/>
      <c r="F16" s="169"/>
      <c r="G16" s="170"/>
      <c r="H16" s="169"/>
      <c r="I16" s="170"/>
      <c r="J16" s="169"/>
      <c r="K16" s="168"/>
      <c r="L16" s="179">
        <v>15.581932900874888</v>
      </c>
      <c r="M16" s="157">
        <v>3.5503613054155676</v>
      </c>
      <c r="N16" s="178">
        <v>8.1174533662157966</v>
      </c>
      <c r="O16" s="157">
        <v>2.8581036656521359</v>
      </c>
    </row>
    <row r="17" spans="1:16" ht="13.5" customHeight="1" thickBot="1" x14ac:dyDescent="0.25">
      <c r="A17" s="393" t="s">
        <v>11</v>
      </c>
      <c r="B17" s="394"/>
      <c r="C17" s="177" t="s">
        <v>80</v>
      </c>
      <c r="D17" s="176">
        <v>15.047942214559194</v>
      </c>
      <c r="E17" s="175">
        <v>0.96852309525959945</v>
      </c>
      <c r="F17" s="176">
        <v>46.541393265949587</v>
      </c>
      <c r="G17" s="175">
        <v>1.3828492978815998</v>
      </c>
      <c r="H17" s="176">
        <v>31.81929354165116</v>
      </c>
      <c r="I17" s="175">
        <v>1.2116469103794323</v>
      </c>
      <c r="J17" s="246">
        <v>6.5913709778400609</v>
      </c>
      <c r="K17" s="175">
        <v>0.64167985152117546</v>
      </c>
      <c r="L17" s="148">
        <v>84.952057785440829</v>
      </c>
      <c r="M17" s="136">
        <v>0.96852309525959124</v>
      </c>
      <c r="N17" s="148">
        <v>38.410664519491213</v>
      </c>
      <c r="O17" s="136">
        <v>1.3122472816732444</v>
      </c>
    </row>
    <row r="18" spans="1:16" ht="13.5" customHeight="1" thickBot="1" x14ac:dyDescent="0.25">
      <c r="A18" s="393"/>
      <c r="B18" s="394"/>
      <c r="C18" s="242" t="s">
        <v>59</v>
      </c>
      <c r="D18" s="174">
        <v>21.525452752750681</v>
      </c>
      <c r="E18" s="173">
        <v>1.7694077067490497</v>
      </c>
      <c r="F18" s="174">
        <v>48.792870913624469</v>
      </c>
      <c r="G18" s="173">
        <v>2.2460623659467536</v>
      </c>
      <c r="H18" s="174">
        <v>24.91526568962021</v>
      </c>
      <c r="I18" s="173">
        <v>1.7572067811083367</v>
      </c>
      <c r="J18" s="247">
        <v>4.7664106440046341</v>
      </c>
      <c r="K18" s="173">
        <v>0.78751586259057293</v>
      </c>
      <c r="L18" s="147">
        <v>78.474547247249291</v>
      </c>
      <c r="M18" s="132">
        <v>1.7694077067490457</v>
      </c>
      <c r="N18" s="147">
        <v>29.681676333624843</v>
      </c>
      <c r="O18" s="132">
        <v>1.6850516629454479</v>
      </c>
    </row>
    <row r="19" spans="1:16" ht="13.5" customHeight="1" thickBot="1" x14ac:dyDescent="0.25">
      <c r="A19" s="393"/>
      <c r="B19" s="394"/>
      <c r="C19" s="172" t="s">
        <v>242</v>
      </c>
      <c r="D19" s="171"/>
      <c r="E19" s="170"/>
      <c r="F19" s="169"/>
      <c r="G19" s="170"/>
      <c r="H19" s="169"/>
      <c r="I19" s="170"/>
      <c r="J19" s="169"/>
      <c r="K19" s="168"/>
      <c r="L19" s="179">
        <v>6.4775105381918667</v>
      </c>
      <c r="M19" s="157">
        <v>2.0648374327242882</v>
      </c>
      <c r="N19" s="178">
        <v>8.7289881858664131</v>
      </c>
      <c r="O19" s="157">
        <v>2.365217771135157</v>
      </c>
    </row>
    <row r="20" spans="1:16" ht="13.5" customHeight="1" thickBot="1" x14ac:dyDescent="0.25">
      <c r="A20" s="393" t="s">
        <v>12</v>
      </c>
      <c r="B20" s="394"/>
      <c r="C20" s="177" t="s">
        <v>80</v>
      </c>
      <c r="D20" s="246">
        <v>4.1153800335062538</v>
      </c>
      <c r="E20" s="175">
        <v>0.71629381593899277</v>
      </c>
      <c r="F20" s="176">
        <v>28.070924738220501</v>
      </c>
      <c r="G20" s="175">
        <v>1.6440654740451055</v>
      </c>
      <c r="H20" s="176">
        <v>45.138840289926911</v>
      </c>
      <c r="I20" s="175">
        <v>2.5183040971834174</v>
      </c>
      <c r="J20" s="176">
        <v>22.674854938346332</v>
      </c>
      <c r="K20" s="175">
        <v>1.9224012174082785</v>
      </c>
      <c r="L20" s="148">
        <v>95.884619966493744</v>
      </c>
      <c r="M20" s="136">
        <v>0.71629381593899843</v>
      </c>
      <c r="N20" s="148">
        <v>67.813695228273218</v>
      </c>
      <c r="O20" s="136">
        <v>1.8921935789875366</v>
      </c>
    </row>
    <row r="21" spans="1:16" ht="13.5" customHeight="1" thickBot="1" x14ac:dyDescent="0.25">
      <c r="A21" s="393"/>
      <c r="B21" s="394"/>
      <c r="C21" s="242" t="s">
        <v>59</v>
      </c>
      <c r="D21" s="174" t="s">
        <v>263</v>
      </c>
      <c r="E21" s="173">
        <v>1.4187496448323453</v>
      </c>
      <c r="F21" s="174">
        <v>30.204086445306462</v>
      </c>
      <c r="G21" s="173">
        <v>2.8986523733148322</v>
      </c>
      <c r="H21" s="174">
        <v>42.538871221941434</v>
      </c>
      <c r="I21" s="173">
        <v>2.68739974097707</v>
      </c>
      <c r="J21" s="174">
        <v>22.091550226349472</v>
      </c>
      <c r="K21" s="173">
        <v>2.871759689000811</v>
      </c>
      <c r="L21" s="147">
        <v>94.834507893597348</v>
      </c>
      <c r="M21" s="132">
        <v>1.4187496448323424</v>
      </c>
      <c r="N21" s="147">
        <v>64.630421448290917</v>
      </c>
      <c r="O21" s="132">
        <v>3.0878857751021287</v>
      </c>
    </row>
    <row r="22" spans="1:16" ht="13.5" customHeight="1" thickBot="1" x14ac:dyDescent="0.25">
      <c r="A22" s="393"/>
      <c r="B22" s="394"/>
      <c r="C22" s="172" t="s">
        <v>242</v>
      </c>
      <c r="D22" s="171"/>
      <c r="E22" s="170"/>
      <c r="F22" s="169"/>
      <c r="G22" s="170"/>
      <c r="H22" s="169"/>
      <c r="I22" s="170"/>
      <c r="J22" s="169"/>
      <c r="K22" s="168"/>
      <c r="L22" s="192">
        <v>1.0501120728963165</v>
      </c>
      <c r="M22" s="133">
        <v>1.7378447212638652</v>
      </c>
      <c r="N22" s="193">
        <v>3.1832737799821875</v>
      </c>
      <c r="O22" s="133">
        <v>3.5475068301971642</v>
      </c>
    </row>
    <row r="23" spans="1:16" x14ac:dyDescent="0.2">
      <c r="A23" s="283" t="s">
        <v>420</v>
      </c>
      <c r="B23" s="140"/>
      <c r="C23" s="140"/>
      <c r="D23" s="140"/>
      <c r="E23" s="140"/>
      <c r="F23" s="140"/>
      <c r="G23" s="140"/>
      <c r="H23" s="140"/>
      <c r="I23" s="140"/>
      <c r="J23" s="140"/>
      <c r="K23" s="140"/>
      <c r="L23" s="140"/>
      <c r="M23" s="140"/>
      <c r="N23" s="140"/>
      <c r="O23" s="140"/>
      <c r="P23" s="140"/>
    </row>
    <row r="24" spans="1:16" x14ac:dyDescent="0.2">
      <c r="A24" s="243" t="s">
        <v>251</v>
      </c>
      <c r="B24" s="140"/>
      <c r="C24" s="140"/>
      <c r="D24" s="140"/>
      <c r="E24" s="140"/>
      <c r="F24" s="140"/>
      <c r="G24" s="140"/>
      <c r="H24" s="140"/>
      <c r="I24" s="140"/>
      <c r="J24" s="140"/>
      <c r="K24" s="140"/>
      <c r="L24" s="140"/>
      <c r="M24" s="140"/>
      <c r="N24" s="140"/>
      <c r="O24" s="140"/>
      <c r="P24" s="140"/>
    </row>
    <row r="25" spans="1:16" x14ac:dyDescent="0.2">
      <c r="A25" s="243" t="s">
        <v>436</v>
      </c>
      <c r="B25" s="140"/>
      <c r="C25" s="140"/>
      <c r="D25" s="140"/>
      <c r="E25" s="140"/>
      <c r="F25" s="140"/>
      <c r="G25" s="140"/>
      <c r="H25" s="140"/>
      <c r="I25" s="140"/>
      <c r="J25" s="140"/>
      <c r="K25" s="140"/>
      <c r="L25" s="140"/>
      <c r="M25" s="140"/>
      <c r="N25" s="140"/>
      <c r="O25" s="140"/>
      <c r="P25" s="140"/>
    </row>
    <row r="26" spans="1:16" x14ac:dyDescent="0.2">
      <c r="A26" s="164" t="s">
        <v>78</v>
      </c>
      <c r="B26" s="140"/>
      <c r="C26" s="140"/>
      <c r="D26" s="140"/>
      <c r="E26" s="140"/>
      <c r="F26" s="140"/>
      <c r="G26" s="140"/>
      <c r="H26" s="140"/>
      <c r="I26" s="140"/>
      <c r="J26" s="140"/>
      <c r="K26" s="140"/>
      <c r="L26" s="140"/>
      <c r="M26" s="140"/>
      <c r="N26" s="140"/>
      <c r="O26" s="140"/>
      <c r="P26" s="140"/>
    </row>
    <row r="27" spans="1:16" ht="12.75" customHeight="1" x14ac:dyDescent="0.2"/>
    <row r="28" spans="1:16" ht="12.75" customHeight="1" x14ac:dyDescent="0.2"/>
    <row r="29" spans="1:16" ht="12.75" customHeight="1" x14ac:dyDescent="0.2"/>
    <row r="30" spans="1:16" ht="12.75" customHeight="1" x14ac:dyDescent="0.2"/>
    <row r="31" spans="1:16" ht="12.75" customHeight="1" x14ac:dyDescent="0.2"/>
    <row r="32" spans="1:1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sheetData>
  <mergeCells count="16">
    <mergeCell ref="B1:O1"/>
    <mergeCell ref="A20:B22"/>
    <mergeCell ref="A2:B4"/>
    <mergeCell ref="C2:C4"/>
    <mergeCell ref="D2:K2"/>
    <mergeCell ref="L2:M3"/>
    <mergeCell ref="A5:B7"/>
    <mergeCell ref="A8:B10"/>
    <mergeCell ref="A11:B13"/>
    <mergeCell ref="A14:B16"/>
    <mergeCell ref="A17:B19"/>
    <mergeCell ref="N2:O3"/>
    <mergeCell ref="D3:E3"/>
    <mergeCell ref="F3:G3"/>
    <mergeCell ref="H3:I3"/>
    <mergeCell ref="J3:K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baseColWidth="10" defaultRowHeight="12.75" x14ac:dyDescent="0.2"/>
  <cols>
    <col min="1" max="1" width="4.85546875" style="122" customWidth="1"/>
    <col min="2" max="2" width="12.140625" style="122" customWidth="1"/>
    <col min="3" max="12" width="7" style="122" customWidth="1"/>
    <col min="13" max="16384" width="11.42578125" style="122"/>
  </cols>
  <sheetData>
    <row r="1" spans="1:15" s="140" customFormat="1" ht="29.1" customHeight="1" thickBot="1" x14ac:dyDescent="0.25">
      <c r="A1" s="263">
        <v>5.7</v>
      </c>
      <c r="B1" s="399" t="s">
        <v>81</v>
      </c>
      <c r="C1" s="399"/>
      <c r="D1" s="399"/>
      <c r="E1" s="399"/>
      <c r="F1" s="399"/>
      <c r="G1" s="399"/>
      <c r="H1" s="399"/>
      <c r="I1" s="399"/>
      <c r="J1" s="399"/>
      <c r="K1" s="399"/>
      <c r="L1" s="399"/>
      <c r="M1" s="119"/>
      <c r="N1" s="122"/>
      <c r="O1" s="122"/>
    </row>
    <row r="2" spans="1:15" s="140" customFormat="1" ht="15" customHeight="1" thickBot="1" x14ac:dyDescent="0.25">
      <c r="A2" s="369" t="s">
        <v>3</v>
      </c>
      <c r="B2" s="370"/>
      <c r="C2" s="354" t="s">
        <v>82</v>
      </c>
      <c r="D2" s="355"/>
      <c r="E2" s="355"/>
      <c r="F2" s="355"/>
      <c r="G2" s="355"/>
      <c r="H2" s="355"/>
      <c r="I2" s="355"/>
      <c r="J2" s="355"/>
      <c r="K2" s="355"/>
      <c r="L2" s="356"/>
      <c r="M2" s="194"/>
      <c r="N2" s="122"/>
      <c r="O2" s="122"/>
    </row>
    <row r="3" spans="1:15" s="140" customFormat="1" ht="15" customHeight="1" thickBot="1" x14ac:dyDescent="0.25">
      <c r="A3" s="395"/>
      <c r="B3" s="396"/>
      <c r="C3" s="195" t="s">
        <v>83</v>
      </c>
      <c r="D3" s="124" t="s">
        <v>5</v>
      </c>
      <c r="E3" s="195" t="s">
        <v>84</v>
      </c>
      <c r="F3" s="124" t="s">
        <v>5</v>
      </c>
      <c r="G3" s="195" t="s">
        <v>85</v>
      </c>
      <c r="H3" s="124" t="s">
        <v>5</v>
      </c>
      <c r="I3" s="195" t="s">
        <v>86</v>
      </c>
      <c r="J3" s="124" t="s">
        <v>5</v>
      </c>
      <c r="K3" s="195" t="s">
        <v>87</v>
      </c>
      <c r="L3" s="196" t="s">
        <v>5</v>
      </c>
      <c r="M3" s="197"/>
      <c r="N3" s="122"/>
      <c r="O3" s="122"/>
    </row>
    <row r="4" spans="1:15" s="140" customFormat="1" ht="15" customHeight="1" thickBot="1" x14ac:dyDescent="0.25">
      <c r="A4" s="400" t="s">
        <v>88</v>
      </c>
      <c r="B4" s="400"/>
      <c r="C4" s="126">
        <v>373.66714000000002</v>
      </c>
      <c r="D4" s="127">
        <v>2.2720010918483178</v>
      </c>
      <c r="E4" s="126">
        <v>430.58037999999999</v>
      </c>
      <c r="F4" s="127">
        <v>2.1897540107327211</v>
      </c>
      <c r="G4" s="126">
        <v>500.33087999999998</v>
      </c>
      <c r="H4" s="127">
        <v>1.9953429631018214</v>
      </c>
      <c r="I4" s="126">
        <v>570.76368000000002</v>
      </c>
      <c r="J4" s="127">
        <v>2.4435747235720378</v>
      </c>
      <c r="K4" s="126">
        <v>630.48566000000005</v>
      </c>
      <c r="L4" s="127">
        <v>2.5619410566053276</v>
      </c>
      <c r="M4" s="122"/>
      <c r="N4" s="122"/>
      <c r="O4" s="122"/>
    </row>
    <row r="5" spans="1:15" s="140" customFormat="1" ht="15" customHeight="1" x14ac:dyDescent="0.2">
      <c r="A5" s="401" t="s">
        <v>8</v>
      </c>
      <c r="B5" s="401"/>
      <c r="C5" s="198">
        <v>304.79268000000002</v>
      </c>
      <c r="D5" s="199">
        <v>6.1734197689125097</v>
      </c>
      <c r="E5" s="198">
        <v>342.68142</v>
      </c>
      <c r="F5" s="199">
        <v>4.7030351100539356</v>
      </c>
      <c r="G5" s="198">
        <v>395.24866000000003</v>
      </c>
      <c r="H5" s="199">
        <v>5.4213556034187613</v>
      </c>
      <c r="I5" s="198">
        <v>459.32457999999997</v>
      </c>
      <c r="J5" s="199">
        <v>9.6796817454211794</v>
      </c>
      <c r="K5" s="198">
        <v>533.50454000000002</v>
      </c>
      <c r="L5" s="199">
        <v>10.88075207882984</v>
      </c>
      <c r="M5" s="122"/>
      <c r="N5" s="122"/>
      <c r="O5" s="122"/>
    </row>
    <row r="6" spans="1:15" s="140" customFormat="1" ht="15" customHeight="1" x14ac:dyDescent="0.2">
      <c r="A6" s="397" t="s">
        <v>9</v>
      </c>
      <c r="B6" s="397"/>
      <c r="C6" s="156">
        <v>325.81628000000001</v>
      </c>
      <c r="D6" s="157">
        <v>11.549541611163633</v>
      </c>
      <c r="E6" s="156">
        <v>374.17016000000001</v>
      </c>
      <c r="F6" s="157">
        <v>7.6744894497757974</v>
      </c>
      <c r="G6" s="156">
        <v>432.8852</v>
      </c>
      <c r="H6" s="157">
        <v>8.10867347271056</v>
      </c>
      <c r="I6" s="156">
        <v>498.49133999999998</v>
      </c>
      <c r="J6" s="157">
        <v>9.8259451470197163</v>
      </c>
      <c r="K6" s="156">
        <v>557.88468</v>
      </c>
      <c r="L6" s="157">
        <v>12.304682474905229</v>
      </c>
      <c r="M6" s="122"/>
      <c r="N6" s="122"/>
      <c r="O6" s="122"/>
    </row>
    <row r="7" spans="1:15" s="140" customFormat="1" ht="15" customHeight="1" x14ac:dyDescent="0.2">
      <c r="A7" s="397" t="s">
        <v>10</v>
      </c>
      <c r="B7" s="397"/>
      <c r="C7" s="156">
        <v>354.21249999999998</v>
      </c>
      <c r="D7" s="157">
        <v>4.5031163831906493</v>
      </c>
      <c r="E7" s="156">
        <v>403.721</v>
      </c>
      <c r="F7" s="157">
        <v>3.9780605843651986</v>
      </c>
      <c r="G7" s="156">
        <v>464.56551999999999</v>
      </c>
      <c r="H7" s="157">
        <v>4.6556794216870205</v>
      </c>
      <c r="I7" s="156">
        <v>533.57042000000001</v>
      </c>
      <c r="J7" s="157">
        <v>5.6526981168005159</v>
      </c>
      <c r="K7" s="156">
        <v>593.06529999999998</v>
      </c>
      <c r="L7" s="157">
        <v>8.9277168779167777</v>
      </c>
      <c r="M7" s="122"/>
      <c r="N7" s="122"/>
      <c r="O7" s="122"/>
    </row>
    <row r="8" spans="1:15" s="140" customFormat="1" ht="15" customHeight="1" x14ac:dyDescent="0.2">
      <c r="A8" s="397" t="s">
        <v>11</v>
      </c>
      <c r="B8" s="397"/>
      <c r="C8" s="156">
        <v>391.99574000000001</v>
      </c>
      <c r="D8" s="157">
        <v>2.7573748076023228</v>
      </c>
      <c r="E8" s="156">
        <v>444.9316</v>
      </c>
      <c r="F8" s="157">
        <v>2.7520718217808233</v>
      </c>
      <c r="G8" s="156">
        <v>508.22985999999997</v>
      </c>
      <c r="H8" s="157">
        <v>2.2712928939967165</v>
      </c>
      <c r="I8" s="156">
        <v>574.04646000000002</v>
      </c>
      <c r="J8" s="157">
        <v>2.9671370200380016</v>
      </c>
      <c r="K8" s="156">
        <v>629.52786000000003</v>
      </c>
      <c r="L8" s="157">
        <v>3.4735274051027898</v>
      </c>
      <c r="M8" s="122"/>
      <c r="N8" s="122"/>
      <c r="O8" s="122"/>
    </row>
    <row r="9" spans="1:15" s="140" customFormat="1" ht="15" customHeight="1" thickBot="1" x14ac:dyDescent="0.25">
      <c r="A9" s="398" t="s">
        <v>12</v>
      </c>
      <c r="B9" s="398"/>
      <c r="C9" s="158">
        <v>459.88168000000002</v>
      </c>
      <c r="D9" s="133">
        <v>4.6514948331219275</v>
      </c>
      <c r="E9" s="158">
        <v>519.87911999999994</v>
      </c>
      <c r="F9" s="133">
        <v>4.6826676302039845</v>
      </c>
      <c r="G9" s="158">
        <v>587.10906</v>
      </c>
      <c r="H9" s="133">
        <v>3.2074909509833529</v>
      </c>
      <c r="I9" s="158">
        <v>645.09519999999998</v>
      </c>
      <c r="J9" s="133">
        <v>4.2392970334620363</v>
      </c>
      <c r="K9" s="158">
        <v>694.84055999999998</v>
      </c>
      <c r="L9" s="133">
        <v>4.3147982624637251</v>
      </c>
      <c r="M9" s="122"/>
      <c r="N9" s="122"/>
      <c r="O9" s="122"/>
    </row>
    <row r="10" spans="1:15" s="140" customFormat="1" ht="12.75" customHeight="1" x14ac:dyDescent="0.2">
      <c r="A10" s="283" t="s">
        <v>420</v>
      </c>
    </row>
    <row r="11" spans="1:15" ht="12.75" customHeight="1" x14ac:dyDescent="0.2"/>
  </sheetData>
  <mergeCells count="9">
    <mergeCell ref="A7:B7"/>
    <mergeCell ref="A8:B8"/>
    <mergeCell ref="A9:B9"/>
    <mergeCell ref="B1:L1"/>
    <mergeCell ref="A2:B3"/>
    <mergeCell ref="C2:L2"/>
    <mergeCell ref="A4:B4"/>
    <mergeCell ref="A5:B5"/>
    <mergeCell ref="A6: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1"/>
  <sheetViews>
    <sheetView zoomScaleNormal="100" workbookViewId="0"/>
  </sheetViews>
  <sheetFormatPr baseColWidth="10" defaultRowHeight="15" x14ac:dyDescent="0.25"/>
  <cols>
    <col min="1" max="1" width="5.140625" style="208" customWidth="1"/>
    <col min="2" max="2" width="19.7109375" style="208" customWidth="1"/>
    <col min="3" max="3" width="10.85546875" style="208" customWidth="1"/>
    <col min="4" max="4" width="7" style="208" customWidth="1"/>
    <col min="5" max="5" width="12.42578125" style="208" customWidth="1"/>
    <col min="6" max="6" width="7" style="208" customWidth="1"/>
    <col min="7" max="8" width="11.42578125" style="200"/>
    <col min="9" max="9" width="11.42578125" style="200" customWidth="1"/>
    <col min="10" max="16384" width="11.42578125" style="200"/>
  </cols>
  <sheetData>
    <row r="1" spans="1:9" ht="39" customHeight="1" thickBot="1" x14ac:dyDescent="0.3">
      <c r="A1" s="265">
        <v>5.8</v>
      </c>
      <c r="B1" s="408" t="s">
        <v>430</v>
      </c>
      <c r="C1" s="408"/>
      <c r="D1" s="408"/>
      <c r="E1" s="408"/>
      <c r="F1" s="408"/>
    </row>
    <row r="2" spans="1:9" ht="30.75" customHeight="1" thickBot="1" x14ac:dyDescent="0.3">
      <c r="A2" s="409" t="s">
        <v>3</v>
      </c>
      <c r="B2" s="410"/>
      <c r="C2" s="118" t="s">
        <v>4</v>
      </c>
      <c r="D2" s="116" t="s">
        <v>5</v>
      </c>
      <c r="E2" s="117" t="s">
        <v>6</v>
      </c>
      <c r="F2" s="116" t="s">
        <v>5</v>
      </c>
    </row>
    <row r="3" spans="1:9" ht="6" customHeight="1" thickBot="1" x14ac:dyDescent="0.3">
      <c r="A3" s="200"/>
      <c r="B3" s="200"/>
      <c r="C3" s="200"/>
      <c r="D3" s="200"/>
      <c r="E3" s="200"/>
      <c r="F3" s="200"/>
    </row>
    <row r="4" spans="1:9" ht="15" customHeight="1" thickBot="1" x14ac:dyDescent="0.3">
      <c r="A4" s="406" t="s">
        <v>23</v>
      </c>
      <c r="B4" s="406"/>
      <c r="C4" s="39">
        <v>515.01755493996836</v>
      </c>
      <c r="D4" s="18">
        <v>13.297958045981261</v>
      </c>
      <c r="E4" s="112">
        <v>106.633475473988</v>
      </c>
      <c r="F4" s="19">
        <v>5.2316624935581215</v>
      </c>
      <c r="H4" s="201"/>
      <c r="I4" s="201"/>
    </row>
    <row r="5" spans="1:9" ht="14.25" customHeight="1" x14ac:dyDescent="0.25">
      <c r="A5" s="407" t="s">
        <v>10</v>
      </c>
      <c r="B5" s="407"/>
      <c r="C5" s="58">
        <v>482.83610855843108</v>
      </c>
      <c r="D5" s="59">
        <v>19.678545368996083</v>
      </c>
      <c r="E5" s="21">
        <v>94.76091390044823</v>
      </c>
      <c r="F5" s="22">
        <v>12.273324530057778</v>
      </c>
      <c r="H5" s="202"/>
      <c r="I5" s="203"/>
    </row>
    <row r="6" spans="1:9" ht="14.25" customHeight="1" x14ac:dyDescent="0.25">
      <c r="A6" s="405" t="s">
        <v>11</v>
      </c>
      <c r="B6" s="405"/>
      <c r="C6" s="60">
        <v>515.00070038781666</v>
      </c>
      <c r="D6" s="61">
        <v>16.854137484748769</v>
      </c>
      <c r="E6" s="24">
        <v>104.20078452242699</v>
      </c>
      <c r="F6" s="25">
        <v>7.0444462438898841</v>
      </c>
      <c r="H6" s="202"/>
      <c r="I6" s="203"/>
    </row>
    <row r="7" spans="1:9" ht="14.25" customHeight="1" thickBot="1" x14ac:dyDescent="0.3">
      <c r="A7" s="404" t="s">
        <v>12</v>
      </c>
      <c r="B7" s="404"/>
      <c r="C7" s="62">
        <v>605.37294970829112</v>
      </c>
      <c r="D7" s="63">
        <v>17.246542421339264</v>
      </c>
      <c r="E7" s="89">
        <v>103.36345517786125</v>
      </c>
      <c r="F7" s="27">
        <v>11.387233662912498</v>
      </c>
      <c r="H7" s="202"/>
      <c r="I7" s="203"/>
    </row>
    <row r="8" spans="1:9" ht="6" customHeight="1" thickBot="1" x14ac:dyDescent="0.3">
      <c r="A8" s="204"/>
      <c r="B8" s="204"/>
      <c r="C8" s="65"/>
      <c r="D8" s="67"/>
      <c r="E8" s="205"/>
      <c r="F8" s="206"/>
      <c r="H8" s="202"/>
      <c r="I8" s="203"/>
    </row>
    <row r="9" spans="1:9" ht="15" customHeight="1" thickBot="1" x14ac:dyDescent="0.3">
      <c r="A9" s="406" t="s">
        <v>24</v>
      </c>
      <c r="B9" s="406"/>
      <c r="C9" s="39">
        <v>517.56574870471661</v>
      </c>
      <c r="D9" s="18">
        <v>8.3305567516593673</v>
      </c>
      <c r="E9" s="112">
        <v>88.683479834175515</v>
      </c>
      <c r="F9" s="19">
        <v>4.1875356249483504</v>
      </c>
      <c r="H9" s="202"/>
      <c r="I9" s="203"/>
    </row>
    <row r="10" spans="1:9" ht="14.25" customHeight="1" x14ac:dyDescent="0.25">
      <c r="A10" s="407" t="s">
        <v>10</v>
      </c>
      <c r="B10" s="407"/>
      <c r="C10" s="69">
        <v>528.620158648445</v>
      </c>
      <c r="D10" s="59">
        <v>22.145510073523067</v>
      </c>
      <c r="E10" s="21">
        <v>76.583012177473336</v>
      </c>
      <c r="F10" s="22">
        <v>12.66645484150202</v>
      </c>
      <c r="H10" s="202"/>
      <c r="I10" s="203"/>
    </row>
    <row r="11" spans="1:9" ht="14.25" customHeight="1" x14ac:dyDescent="0.25">
      <c r="A11" s="405" t="s">
        <v>11</v>
      </c>
      <c r="B11" s="405"/>
      <c r="C11" s="60">
        <v>512.76059344655198</v>
      </c>
      <c r="D11" s="61">
        <v>9.5712548865597071</v>
      </c>
      <c r="E11" s="24">
        <v>89.184782205526545</v>
      </c>
      <c r="F11" s="25">
        <v>4.572383187960348</v>
      </c>
      <c r="H11" s="202"/>
      <c r="I11" s="203"/>
    </row>
    <row r="12" spans="1:9" ht="14.25" customHeight="1" thickBot="1" x14ac:dyDescent="0.3">
      <c r="A12" s="404" t="s">
        <v>12</v>
      </c>
      <c r="B12" s="404"/>
      <c r="C12" s="62">
        <v>561.05487637836052</v>
      </c>
      <c r="D12" s="63">
        <v>12.432409936045344</v>
      </c>
      <c r="E12" s="89">
        <v>78.487567443945537</v>
      </c>
      <c r="F12" s="27">
        <v>11.906302425192216</v>
      </c>
    </row>
    <row r="13" spans="1:9" ht="6" customHeight="1" thickBot="1" x14ac:dyDescent="0.3">
      <c r="A13" s="204"/>
      <c r="B13" s="204"/>
      <c r="C13" s="65"/>
      <c r="D13" s="67"/>
      <c r="E13" s="205"/>
      <c r="F13" s="206"/>
    </row>
    <row r="14" spans="1:9" ht="15" customHeight="1" thickBot="1" x14ac:dyDescent="0.3">
      <c r="A14" s="406" t="s">
        <v>25</v>
      </c>
      <c r="B14" s="406"/>
      <c r="C14" s="39">
        <v>506.53038396093433</v>
      </c>
      <c r="D14" s="18">
        <v>10.57051898621817</v>
      </c>
      <c r="E14" s="112">
        <v>87.11715240144008</v>
      </c>
      <c r="F14" s="19">
        <v>6.2948417542939579</v>
      </c>
    </row>
    <row r="15" spans="1:9" ht="14.25" customHeight="1" x14ac:dyDescent="0.25">
      <c r="A15" s="407" t="s">
        <v>10</v>
      </c>
      <c r="B15" s="407"/>
      <c r="C15" s="58">
        <v>483.93725212361483</v>
      </c>
      <c r="D15" s="59">
        <v>24.583567344862999</v>
      </c>
      <c r="E15" s="21">
        <v>94.237640826401488</v>
      </c>
      <c r="F15" s="22">
        <v>12.225943742823707</v>
      </c>
    </row>
    <row r="16" spans="1:9" ht="14.25" customHeight="1" x14ac:dyDescent="0.25">
      <c r="A16" s="405" t="s">
        <v>11</v>
      </c>
      <c r="B16" s="405"/>
      <c r="C16" s="60">
        <v>504.88747368850676</v>
      </c>
      <c r="D16" s="61">
        <v>12.391465774359249</v>
      </c>
      <c r="E16" s="24">
        <v>84.593719224124257</v>
      </c>
      <c r="F16" s="25">
        <v>7.0559523671258955</v>
      </c>
    </row>
    <row r="17" spans="1:6" ht="14.25" customHeight="1" thickBot="1" x14ac:dyDescent="0.3">
      <c r="A17" s="404" t="s">
        <v>12</v>
      </c>
      <c r="B17" s="404"/>
      <c r="C17" s="62">
        <v>569.54994530179829</v>
      </c>
      <c r="D17" s="63">
        <v>19.776911112204481</v>
      </c>
      <c r="E17" s="89">
        <v>71.080523370838876</v>
      </c>
      <c r="F17" s="27">
        <v>12.18778041134463</v>
      </c>
    </row>
    <row r="18" spans="1:6" ht="6" customHeight="1" thickBot="1" x14ac:dyDescent="0.3">
      <c r="A18" s="204"/>
      <c r="B18" s="204"/>
      <c r="C18" s="65"/>
      <c r="D18" s="67"/>
      <c r="E18" s="205"/>
      <c r="F18" s="206"/>
    </row>
    <row r="19" spans="1:6" ht="15" customHeight="1" thickBot="1" x14ac:dyDescent="0.3">
      <c r="A19" s="406" t="s">
        <v>26</v>
      </c>
      <c r="B19" s="406"/>
      <c r="C19" s="39">
        <v>488.10119516109376</v>
      </c>
      <c r="D19" s="18">
        <v>9.4628580635626989</v>
      </c>
      <c r="E19" s="112">
        <v>96.30608121223122</v>
      </c>
      <c r="F19" s="19">
        <v>6.1922061743503107</v>
      </c>
    </row>
    <row r="20" spans="1:6" ht="14.25" customHeight="1" x14ac:dyDescent="0.25">
      <c r="A20" s="407" t="s">
        <v>10</v>
      </c>
      <c r="B20" s="407"/>
      <c r="C20" s="58">
        <v>445.56564255113551</v>
      </c>
      <c r="D20" s="59">
        <v>22.073459733304631</v>
      </c>
      <c r="E20" s="21">
        <v>95.391552034919741</v>
      </c>
      <c r="F20" s="22">
        <v>15.146713973086635</v>
      </c>
    </row>
    <row r="21" spans="1:6" ht="14.25" customHeight="1" x14ac:dyDescent="0.25">
      <c r="A21" s="405" t="s">
        <v>11</v>
      </c>
      <c r="B21" s="405"/>
      <c r="C21" s="60">
        <v>501.95366003029375</v>
      </c>
      <c r="D21" s="61">
        <v>10.411642448955432</v>
      </c>
      <c r="E21" s="24">
        <v>87.849568549687874</v>
      </c>
      <c r="F21" s="25">
        <v>6.6280409961400704</v>
      </c>
    </row>
    <row r="22" spans="1:6" ht="14.25" customHeight="1" thickBot="1" x14ac:dyDescent="0.3">
      <c r="A22" s="404" t="s">
        <v>12</v>
      </c>
      <c r="B22" s="404"/>
      <c r="C22" s="62">
        <v>577.85716128335901</v>
      </c>
      <c r="D22" s="63">
        <v>18.087624356644742</v>
      </c>
      <c r="E22" s="89">
        <v>75.547599448933411</v>
      </c>
      <c r="F22" s="27">
        <v>9.4538551488379987</v>
      </c>
    </row>
    <row r="23" spans="1:6" ht="6" customHeight="1" thickBot="1" x14ac:dyDescent="0.3">
      <c r="A23" s="204"/>
      <c r="B23" s="204"/>
      <c r="C23" s="72"/>
      <c r="D23" s="97"/>
      <c r="E23" s="205"/>
      <c r="F23" s="206"/>
    </row>
    <row r="24" spans="1:6" ht="15" customHeight="1" thickBot="1" x14ac:dyDescent="0.3">
      <c r="A24" s="406" t="s">
        <v>27</v>
      </c>
      <c r="B24" s="406"/>
      <c r="C24" s="39">
        <v>507.2094015344843</v>
      </c>
      <c r="D24" s="18">
        <v>8.0170751161995426</v>
      </c>
      <c r="E24" s="112">
        <v>101.76899606561018</v>
      </c>
      <c r="F24" s="19">
        <v>5.3917770565592091</v>
      </c>
    </row>
    <row r="25" spans="1:6" ht="14.25" customHeight="1" x14ac:dyDescent="0.25">
      <c r="A25" s="407" t="s">
        <v>10</v>
      </c>
      <c r="B25" s="407"/>
      <c r="C25" s="58">
        <v>449.85350884182748</v>
      </c>
      <c r="D25" s="59">
        <v>21.020358087655346</v>
      </c>
      <c r="E25" s="21">
        <v>86.157396618704553</v>
      </c>
      <c r="F25" s="22">
        <v>14.375084558528759</v>
      </c>
    </row>
    <row r="26" spans="1:6" ht="14.25" customHeight="1" x14ac:dyDescent="0.25">
      <c r="A26" s="405" t="s">
        <v>11</v>
      </c>
      <c r="B26" s="405"/>
      <c r="C26" s="60">
        <v>503.659457129494</v>
      </c>
      <c r="D26" s="61">
        <v>8.8648026032322722</v>
      </c>
      <c r="E26" s="24">
        <v>96.907609138840144</v>
      </c>
      <c r="F26" s="25">
        <v>5.9787913304238849</v>
      </c>
    </row>
    <row r="27" spans="1:6" ht="14.25" customHeight="1" thickBot="1" x14ac:dyDescent="0.3">
      <c r="A27" s="404" t="s">
        <v>12</v>
      </c>
      <c r="B27" s="404"/>
      <c r="C27" s="62">
        <v>597.73675982700286</v>
      </c>
      <c r="D27" s="63">
        <v>20.074747713009049</v>
      </c>
      <c r="E27" s="89">
        <v>100.04643130803683</v>
      </c>
      <c r="F27" s="27">
        <v>10.757466199158241</v>
      </c>
    </row>
    <row r="28" spans="1:6" ht="6" customHeight="1" thickBot="1" x14ac:dyDescent="0.3">
      <c r="A28" s="204"/>
      <c r="B28" s="204"/>
      <c r="C28" s="65"/>
      <c r="D28" s="67"/>
      <c r="E28" s="205"/>
      <c r="F28" s="206"/>
    </row>
    <row r="29" spans="1:6" ht="15" customHeight="1" thickBot="1" x14ac:dyDescent="0.3">
      <c r="A29" s="406" t="s">
        <v>28</v>
      </c>
      <c r="B29" s="406"/>
      <c r="C29" s="39">
        <v>495.00093611117654</v>
      </c>
      <c r="D29" s="18">
        <v>9.6884149052652653</v>
      </c>
      <c r="E29" s="112">
        <v>97.432831738029208</v>
      </c>
      <c r="F29" s="19">
        <v>5.5250060138881798</v>
      </c>
    </row>
    <row r="30" spans="1:6" ht="14.25" customHeight="1" x14ac:dyDescent="0.25">
      <c r="A30" s="407" t="s">
        <v>10</v>
      </c>
      <c r="B30" s="407"/>
      <c r="C30" s="58">
        <v>481.71217795144889</v>
      </c>
      <c r="D30" s="59">
        <v>28.904330542555254</v>
      </c>
      <c r="E30" s="21">
        <v>83.626831785934243</v>
      </c>
      <c r="F30" s="22">
        <v>11.361977775890441</v>
      </c>
    </row>
    <row r="31" spans="1:6" ht="14.25" customHeight="1" x14ac:dyDescent="0.25">
      <c r="A31" s="405" t="s">
        <v>11</v>
      </c>
      <c r="B31" s="405"/>
      <c r="C31" s="60">
        <v>492.4533500447609</v>
      </c>
      <c r="D31" s="61">
        <v>11.446609467269258</v>
      </c>
      <c r="E31" s="24">
        <v>100.45392074469547</v>
      </c>
      <c r="F31" s="25">
        <v>6.4889030068039313</v>
      </c>
    </row>
    <row r="32" spans="1:6" ht="14.25" customHeight="1" thickBot="1" x14ac:dyDescent="0.3">
      <c r="A32" s="404" t="s">
        <v>12</v>
      </c>
      <c r="B32" s="404"/>
      <c r="C32" s="62">
        <v>544.68897318941572</v>
      </c>
      <c r="D32" s="63">
        <v>22.704334921248634</v>
      </c>
      <c r="E32" s="89">
        <v>73.413251499646321</v>
      </c>
      <c r="F32" s="27">
        <v>8.5583497741098782</v>
      </c>
    </row>
    <row r="33" spans="1:6" ht="6" customHeight="1" thickBot="1" x14ac:dyDescent="0.3">
      <c r="A33" s="204"/>
      <c r="B33" s="204"/>
      <c r="C33" s="65"/>
      <c r="D33" s="67"/>
      <c r="E33" s="205"/>
      <c r="F33" s="206"/>
    </row>
    <row r="34" spans="1:6" ht="15" customHeight="1" thickBot="1" x14ac:dyDescent="0.3">
      <c r="A34" s="406" t="s">
        <v>29</v>
      </c>
      <c r="B34" s="406"/>
      <c r="C34" s="68">
        <v>447.6412457733573</v>
      </c>
      <c r="D34" s="18">
        <v>7.4549977555687672</v>
      </c>
      <c r="E34" s="112">
        <v>100.58018235477336</v>
      </c>
      <c r="F34" s="19">
        <v>6.1520102474573441</v>
      </c>
    </row>
    <row r="35" spans="1:6" ht="14.25" customHeight="1" x14ac:dyDescent="0.25">
      <c r="A35" s="407" t="s">
        <v>8</v>
      </c>
      <c r="B35" s="407"/>
      <c r="C35" s="75">
        <v>384.20244567768157</v>
      </c>
      <c r="D35" s="76">
        <v>7.4412312056089123</v>
      </c>
      <c r="E35" s="21">
        <v>79.810216064722979</v>
      </c>
      <c r="F35" s="22">
        <v>6.1706043350949944</v>
      </c>
    </row>
    <row r="36" spans="1:6" ht="14.25" customHeight="1" x14ac:dyDescent="0.25">
      <c r="A36" s="405" t="s">
        <v>10</v>
      </c>
      <c r="B36" s="405"/>
      <c r="C36" s="58">
        <v>459.06765523649625</v>
      </c>
      <c r="D36" s="59">
        <v>12.445293224944603</v>
      </c>
      <c r="E36" s="24">
        <v>85.375360237082617</v>
      </c>
      <c r="F36" s="25">
        <v>9.5996982997727116</v>
      </c>
    </row>
    <row r="37" spans="1:6" ht="14.25" customHeight="1" thickBot="1" x14ac:dyDescent="0.3">
      <c r="A37" s="404" t="s">
        <v>11</v>
      </c>
      <c r="B37" s="404"/>
      <c r="C37" s="62">
        <v>500.91256829303768</v>
      </c>
      <c r="D37" s="63">
        <v>16.474530416732243</v>
      </c>
      <c r="E37" s="89">
        <v>92.587053572097645</v>
      </c>
      <c r="F37" s="27">
        <v>10.957941390946534</v>
      </c>
    </row>
    <row r="38" spans="1:6" ht="6" customHeight="1" thickBot="1" x14ac:dyDescent="0.3">
      <c r="A38" s="204"/>
      <c r="B38" s="204"/>
      <c r="C38" s="72"/>
      <c r="D38" s="97"/>
      <c r="E38" s="205"/>
      <c r="F38" s="206"/>
    </row>
    <row r="39" spans="1:6" ht="15" customHeight="1" thickBot="1" x14ac:dyDescent="0.3">
      <c r="A39" s="406" t="s">
        <v>30</v>
      </c>
      <c r="B39" s="406"/>
      <c r="C39" s="39">
        <v>509.09325971262797</v>
      </c>
      <c r="D39" s="18">
        <v>8.5211793602553207</v>
      </c>
      <c r="E39" s="112">
        <v>96.010590989620425</v>
      </c>
      <c r="F39" s="19">
        <v>4.5343433476036497</v>
      </c>
    </row>
    <row r="40" spans="1:6" ht="14.25" customHeight="1" x14ac:dyDescent="0.25">
      <c r="A40" s="407" t="s">
        <v>8</v>
      </c>
      <c r="B40" s="407"/>
      <c r="C40" s="78">
        <v>386.47101701300528</v>
      </c>
      <c r="D40" s="79">
        <v>30.695600401890964</v>
      </c>
      <c r="E40" s="21">
        <v>92.297915372811374</v>
      </c>
      <c r="F40" s="22">
        <v>17.247342531298134</v>
      </c>
    </row>
    <row r="41" spans="1:6" ht="14.25" customHeight="1" x14ac:dyDescent="0.25">
      <c r="A41" s="405" t="s">
        <v>10</v>
      </c>
      <c r="B41" s="405"/>
      <c r="C41" s="60">
        <v>472.27028508699658</v>
      </c>
      <c r="D41" s="61">
        <v>31.240730791858361</v>
      </c>
      <c r="E41" s="24">
        <v>87.232465846141267</v>
      </c>
      <c r="F41" s="25">
        <v>10.743280287347094</v>
      </c>
    </row>
    <row r="42" spans="1:6" ht="14.25" customHeight="1" x14ac:dyDescent="0.25">
      <c r="A42" s="405" t="s">
        <v>11</v>
      </c>
      <c r="B42" s="405"/>
      <c r="C42" s="60">
        <v>517.69934062702441</v>
      </c>
      <c r="D42" s="61">
        <v>9.3399657035961638</v>
      </c>
      <c r="E42" s="24">
        <v>89.916916103347063</v>
      </c>
      <c r="F42" s="25">
        <v>4.702811383675134</v>
      </c>
    </row>
    <row r="43" spans="1:6" ht="14.25" customHeight="1" thickBot="1" x14ac:dyDescent="0.3">
      <c r="A43" s="404" t="s">
        <v>12</v>
      </c>
      <c r="B43" s="404"/>
      <c r="C43" s="62">
        <v>575.72434418034447</v>
      </c>
      <c r="D43" s="63">
        <v>20.719119189987293</v>
      </c>
      <c r="E43" s="89">
        <v>80.053442092077177</v>
      </c>
      <c r="F43" s="27">
        <v>10.975914913841219</v>
      </c>
    </row>
    <row r="44" spans="1:6" ht="6" customHeight="1" thickBot="1" x14ac:dyDescent="0.3">
      <c r="A44" s="204"/>
      <c r="B44" s="204"/>
      <c r="C44" s="72"/>
      <c r="D44" s="97"/>
      <c r="E44" s="205"/>
      <c r="F44" s="206"/>
    </row>
    <row r="45" spans="1:6" ht="15" customHeight="1" thickBot="1" x14ac:dyDescent="0.3">
      <c r="A45" s="406" t="s">
        <v>31</v>
      </c>
      <c r="B45" s="406"/>
      <c r="C45" s="68">
        <v>524.64386329182173</v>
      </c>
      <c r="D45" s="18">
        <v>5.0608370319156295</v>
      </c>
      <c r="E45" s="112">
        <v>93.440818557374925</v>
      </c>
      <c r="F45" s="19">
        <v>3.6298576796334374</v>
      </c>
    </row>
    <row r="46" spans="1:6" ht="14.25" customHeight="1" x14ac:dyDescent="0.25">
      <c r="A46" s="407" t="s">
        <v>11</v>
      </c>
      <c r="B46" s="407"/>
      <c r="C46" s="58">
        <v>510.31713491250127</v>
      </c>
      <c r="D46" s="59">
        <v>5.738619021438228</v>
      </c>
      <c r="E46" s="21">
        <v>88.033302869752575</v>
      </c>
      <c r="F46" s="22">
        <v>4.8117609957037875</v>
      </c>
    </row>
    <row r="47" spans="1:6" ht="14.25" customHeight="1" thickBot="1" x14ac:dyDescent="0.3">
      <c r="A47" s="404" t="s">
        <v>12</v>
      </c>
      <c r="B47" s="404"/>
      <c r="C47" s="62">
        <v>589.07552744552061</v>
      </c>
      <c r="D47" s="63">
        <v>8.3700597883807841</v>
      </c>
      <c r="E47" s="89">
        <v>89.708391006256491</v>
      </c>
      <c r="F47" s="27">
        <v>5.6755882970613776</v>
      </c>
    </row>
    <row r="48" spans="1:6" ht="6" customHeight="1" thickBot="1" x14ac:dyDescent="0.3">
      <c r="A48" s="204"/>
      <c r="B48" s="204"/>
      <c r="C48" s="65"/>
      <c r="D48" s="67"/>
      <c r="E48" s="205"/>
      <c r="F48" s="206"/>
    </row>
    <row r="49" spans="1:6" ht="15" customHeight="1" thickBot="1" x14ac:dyDescent="0.3">
      <c r="A49" s="406" t="s">
        <v>32</v>
      </c>
      <c r="B49" s="406"/>
      <c r="C49" s="68">
        <v>469.15870455058683</v>
      </c>
      <c r="D49" s="18">
        <v>6.5147912331535744</v>
      </c>
      <c r="E49" s="112">
        <v>96.427086103322466</v>
      </c>
      <c r="F49" s="19">
        <v>4.8179747850388184</v>
      </c>
    </row>
    <row r="50" spans="1:6" ht="14.25" customHeight="1" x14ac:dyDescent="0.25">
      <c r="A50" s="407" t="s">
        <v>10</v>
      </c>
      <c r="B50" s="407"/>
      <c r="C50" s="58">
        <v>458.72617486174994</v>
      </c>
      <c r="D50" s="59">
        <v>9.1371788176039566</v>
      </c>
      <c r="E50" s="21">
        <v>89.314601161480383</v>
      </c>
      <c r="F50" s="22">
        <v>7.4989895455779214</v>
      </c>
    </row>
    <row r="51" spans="1:6" ht="14.25" customHeight="1" x14ac:dyDescent="0.25">
      <c r="A51" s="405" t="s">
        <v>11</v>
      </c>
      <c r="B51" s="405"/>
      <c r="C51" s="74">
        <v>476.32156176050393</v>
      </c>
      <c r="D51" s="61">
        <v>9.4270694465027329</v>
      </c>
      <c r="E51" s="24">
        <v>92.343491963101727</v>
      </c>
      <c r="F51" s="25">
        <v>6.0974678685563655</v>
      </c>
    </row>
    <row r="52" spans="1:6" ht="14.25" customHeight="1" thickBot="1" x14ac:dyDescent="0.3">
      <c r="A52" s="404" t="s">
        <v>12</v>
      </c>
      <c r="B52" s="404"/>
      <c r="C52" s="62">
        <v>583.36706314128242</v>
      </c>
      <c r="D52" s="63">
        <v>9.6351548896386632</v>
      </c>
      <c r="E52" s="89">
        <v>78.302582946100671</v>
      </c>
      <c r="F52" s="27">
        <v>14.100450526861163</v>
      </c>
    </row>
    <row r="53" spans="1:6" ht="6" customHeight="1" thickBot="1" x14ac:dyDescent="0.3">
      <c r="A53" s="204"/>
      <c r="B53" s="204"/>
      <c r="C53" s="72"/>
      <c r="D53" s="97"/>
      <c r="E53" s="205"/>
      <c r="F53" s="206"/>
    </row>
    <row r="54" spans="1:6" ht="15" customHeight="1" thickBot="1" x14ac:dyDescent="0.3">
      <c r="A54" s="406" t="s">
        <v>33</v>
      </c>
      <c r="B54" s="406"/>
      <c r="C54" s="39">
        <v>501.52283512834049</v>
      </c>
      <c r="D54" s="18">
        <v>6.076269270850843</v>
      </c>
      <c r="E54" s="112">
        <v>93.363561616838439</v>
      </c>
      <c r="F54" s="19">
        <v>3.5700892980002066</v>
      </c>
    </row>
    <row r="55" spans="1:6" ht="14.25" customHeight="1" x14ac:dyDescent="0.25">
      <c r="A55" s="407" t="s">
        <v>10</v>
      </c>
      <c r="B55" s="407"/>
      <c r="C55" s="58">
        <v>476.56413587317564</v>
      </c>
      <c r="D55" s="59">
        <v>7.4566720588077589</v>
      </c>
      <c r="E55" s="21">
        <v>81.408585844703055</v>
      </c>
      <c r="F55" s="22">
        <v>6.1368652982652616</v>
      </c>
    </row>
    <row r="56" spans="1:6" ht="14.25" customHeight="1" x14ac:dyDescent="0.25">
      <c r="A56" s="405" t="s">
        <v>11</v>
      </c>
      <c r="B56" s="405"/>
      <c r="C56" s="60">
        <v>502.1170731228035</v>
      </c>
      <c r="D56" s="61">
        <v>9.4041756358502724</v>
      </c>
      <c r="E56" s="24">
        <v>90.916175004084991</v>
      </c>
      <c r="F56" s="25">
        <v>5.1588692191817245</v>
      </c>
    </row>
    <row r="57" spans="1:6" ht="14.25" customHeight="1" thickBot="1" x14ac:dyDescent="0.3">
      <c r="A57" s="404" t="s">
        <v>12</v>
      </c>
      <c r="B57" s="404"/>
      <c r="C57" s="62">
        <v>605.43162198702532</v>
      </c>
      <c r="D57" s="63">
        <v>12.697756835319405</v>
      </c>
      <c r="E57" s="89">
        <v>88.491484373703699</v>
      </c>
      <c r="F57" s="27">
        <v>7.0845575910788323</v>
      </c>
    </row>
    <row r="58" spans="1:6" ht="6" customHeight="1" thickBot="1" x14ac:dyDescent="0.3">
      <c r="A58" s="204"/>
      <c r="B58" s="204"/>
      <c r="C58" s="72"/>
      <c r="D58" s="97"/>
      <c r="E58" s="205"/>
      <c r="F58" s="206"/>
    </row>
    <row r="59" spans="1:6" ht="15" customHeight="1" thickBot="1" x14ac:dyDescent="0.3">
      <c r="A59" s="406" t="s">
        <v>34</v>
      </c>
      <c r="B59" s="406"/>
      <c r="C59" s="309">
        <v>458.53132683077894</v>
      </c>
      <c r="D59" s="18">
        <v>8.9130808079992558</v>
      </c>
      <c r="E59" s="112">
        <v>96.275119458016732</v>
      </c>
      <c r="F59" s="19">
        <v>4.8671130046799638</v>
      </c>
    </row>
    <row r="60" spans="1:6" ht="14.25" customHeight="1" x14ac:dyDescent="0.25">
      <c r="A60" s="407" t="s">
        <v>8</v>
      </c>
      <c r="B60" s="407"/>
      <c r="C60" s="81">
        <v>413.93690612527524</v>
      </c>
      <c r="D60" s="59">
        <v>20.234483918202404</v>
      </c>
      <c r="E60" s="21">
        <v>88.18491273019383</v>
      </c>
      <c r="F60" s="22">
        <v>12.582145099328791</v>
      </c>
    </row>
    <row r="61" spans="1:6" ht="14.25" customHeight="1" x14ac:dyDescent="0.25">
      <c r="A61" s="405" t="s">
        <v>10</v>
      </c>
      <c r="B61" s="405"/>
      <c r="C61" s="310">
        <v>435.10316845700083</v>
      </c>
      <c r="D61" s="61">
        <v>11.88494469045534</v>
      </c>
      <c r="E61" s="24">
        <v>92.257146156555436</v>
      </c>
      <c r="F61" s="25">
        <v>10.253276501108598</v>
      </c>
    </row>
    <row r="62" spans="1:6" ht="14.25" customHeight="1" thickBot="1" x14ac:dyDescent="0.3">
      <c r="A62" s="404" t="s">
        <v>11</v>
      </c>
      <c r="B62" s="404"/>
      <c r="C62" s="83">
        <v>486.49123567086588</v>
      </c>
      <c r="D62" s="63">
        <v>14.12833101191737</v>
      </c>
      <c r="E62" s="89">
        <v>86.680823531894262</v>
      </c>
      <c r="F62" s="27">
        <v>5.7798722016401785</v>
      </c>
    </row>
    <row r="63" spans="1:6" ht="6" customHeight="1" thickBot="1" x14ac:dyDescent="0.3">
      <c r="A63" s="204"/>
      <c r="B63" s="204"/>
      <c r="C63" s="72"/>
      <c r="D63" s="97"/>
      <c r="E63" s="205"/>
      <c r="F63" s="206"/>
    </row>
    <row r="64" spans="1:6" ht="15" customHeight="1" thickBot="1" x14ac:dyDescent="0.3">
      <c r="A64" s="406" t="s">
        <v>35</v>
      </c>
      <c r="B64" s="406"/>
      <c r="C64" s="39">
        <v>487.77950072656625</v>
      </c>
      <c r="D64" s="18">
        <v>7.0758549553006116</v>
      </c>
      <c r="E64" s="112">
        <v>96.414482657163802</v>
      </c>
      <c r="F64" s="19">
        <v>4.598290829373803</v>
      </c>
    </row>
    <row r="65" spans="1:6" ht="14.25" customHeight="1" x14ac:dyDescent="0.25">
      <c r="A65" s="407" t="s">
        <v>8</v>
      </c>
      <c r="B65" s="407"/>
      <c r="C65" s="58">
        <v>406.52561183143189</v>
      </c>
      <c r="D65" s="59">
        <v>14.296011438792172</v>
      </c>
      <c r="E65" s="21">
        <v>89.825339378614487</v>
      </c>
      <c r="F65" s="22">
        <v>13.014058272285482</v>
      </c>
    </row>
    <row r="66" spans="1:6" ht="14.25" customHeight="1" x14ac:dyDescent="0.25">
      <c r="A66" s="405" t="s">
        <v>10</v>
      </c>
      <c r="B66" s="405"/>
      <c r="C66" s="60">
        <v>481.70849401564777</v>
      </c>
      <c r="D66" s="61">
        <v>15.520706357848983</v>
      </c>
      <c r="E66" s="24">
        <v>93.875942915399278</v>
      </c>
      <c r="F66" s="25">
        <v>9.9495010190987934</v>
      </c>
    </row>
    <row r="67" spans="1:6" ht="14.25" customHeight="1" x14ac:dyDescent="0.25">
      <c r="A67" s="405" t="s">
        <v>11</v>
      </c>
      <c r="B67" s="405"/>
      <c r="C67" s="85">
        <v>508.00855432841826</v>
      </c>
      <c r="D67" s="86">
        <v>8.0118786976756642</v>
      </c>
      <c r="E67" s="24">
        <v>85.720876526768421</v>
      </c>
      <c r="F67" s="25">
        <v>7.5684712497652642</v>
      </c>
    </row>
    <row r="68" spans="1:6" ht="14.25" customHeight="1" thickBot="1" x14ac:dyDescent="0.3">
      <c r="A68" s="404" t="s">
        <v>12</v>
      </c>
      <c r="B68" s="404"/>
      <c r="C68" s="62">
        <v>562.08167268899149</v>
      </c>
      <c r="D68" s="63">
        <v>22.250558130492948</v>
      </c>
      <c r="E68" s="89">
        <v>79.352611264695739</v>
      </c>
      <c r="F68" s="27">
        <v>9.7231933003373019</v>
      </c>
    </row>
    <row r="69" spans="1:6" ht="6" customHeight="1" thickBot="1" x14ac:dyDescent="0.3">
      <c r="A69" s="204"/>
      <c r="B69" s="204"/>
      <c r="C69" s="72"/>
      <c r="D69" s="97"/>
      <c r="E69" s="205"/>
      <c r="F69" s="206"/>
    </row>
    <row r="70" spans="1:6" ht="15" customHeight="1" thickBot="1" x14ac:dyDescent="0.3">
      <c r="A70" s="406" t="s">
        <v>36</v>
      </c>
      <c r="B70" s="406"/>
      <c r="C70" s="39">
        <v>505.50046337072411</v>
      </c>
      <c r="D70" s="18">
        <v>6.5359921297508023</v>
      </c>
      <c r="E70" s="112">
        <v>93.967195382660108</v>
      </c>
      <c r="F70" s="19">
        <v>3.2986782489565285</v>
      </c>
    </row>
    <row r="71" spans="1:6" ht="14.25" customHeight="1" x14ac:dyDescent="0.25">
      <c r="A71" s="407" t="s">
        <v>10</v>
      </c>
      <c r="B71" s="407"/>
      <c r="C71" s="58">
        <v>497.35566379453945</v>
      </c>
      <c r="D71" s="59">
        <v>17.433505913841636</v>
      </c>
      <c r="E71" s="21">
        <v>91.980715498292454</v>
      </c>
      <c r="F71" s="22">
        <v>9.4720416233664011</v>
      </c>
    </row>
    <row r="72" spans="1:6" ht="14.25" customHeight="1" x14ac:dyDescent="0.25">
      <c r="A72" s="405" t="s">
        <v>11</v>
      </c>
      <c r="B72" s="405"/>
      <c r="C72" s="60">
        <v>498.94723080935989</v>
      </c>
      <c r="D72" s="61">
        <v>7.8561018940132845</v>
      </c>
      <c r="E72" s="24">
        <v>91.503939247193543</v>
      </c>
      <c r="F72" s="25">
        <v>4.3317720376122555</v>
      </c>
    </row>
    <row r="73" spans="1:6" ht="14.25" customHeight="1" thickBot="1" x14ac:dyDescent="0.3">
      <c r="A73" s="404" t="s">
        <v>12</v>
      </c>
      <c r="B73" s="404"/>
      <c r="C73" s="62">
        <v>571.00023774771569</v>
      </c>
      <c r="D73" s="63">
        <v>8.2130965750270892</v>
      </c>
      <c r="E73" s="89">
        <v>82.735336460466783</v>
      </c>
      <c r="F73" s="27">
        <v>4.9789714108852685</v>
      </c>
    </row>
    <row r="74" spans="1:6" ht="6" customHeight="1" thickBot="1" x14ac:dyDescent="0.3">
      <c r="A74" s="204"/>
      <c r="B74" s="204"/>
      <c r="C74" s="72"/>
      <c r="D74" s="97"/>
      <c r="E74" s="205"/>
      <c r="F74" s="206"/>
    </row>
    <row r="75" spans="1:6" ht="15" customHeight="1" thickBot="1" x14ac:dyDescent="0.3">
      <c r="A75" s="406" t="s">
        <v>37</v>
      </c>
      <c r="B75" s="406"/>
      <c r="C75" s="68">
        <v>519.45824807388249</v>
      </c>
      <c r="D75" s="18">
        <v>5.0409434152389103</v>
      </c>
      <c r="E75" s="112">
        <v>95.854263520621444</v>
      </c>
      <c r="F75" s="19">
        <v>3.7312514144666777</v>
      </c>
    </row>
    <row r="76" spans="1:6" ht="14.25" customHeight="1" x14ac:dyDescent="0.25">
      <c r="A76" s="407" t="s">
        <v>10</v>
      </c>
      <c r="B76" s="407"/>
      <c r="C76" s="58">
        <v>469.58057835683326</v>
      </c>
      <c r="D76" s="59">
        <v>10.762167392257497</v>
      </c>
      <c r="E76" s="21">
        <v>83.973512542211623</v>
      </c>
      <c r="F76" s="22">
        <v>6.3460070301818119</v>
      </c>
    </row>
    <row r="77" spans="1:6" ht="14.25" customHeight="1" x14ac:dyDescent="0.25">
      <c r="A77" s="405" t="s">
        <v>11</v>
      </c>
      <c r="B77" s="405"/>
      <c r="C77" s="74">
        <v>521.52907769393596</v>
      </c>
      <c r="D77" s="61">
        <v>6.2441088085477316</v>
      </c>
      <c r="E77" s="24">
        <v>91.786650875405527</v>
      </c>
      <c r="F77" s="25">
        <v>5.1174391822787397</v>
      </c>
    </row>
    <row r="78" spans="1:6" ht="14.25" customHeight="1" thickBot="1" x14ac:dyDescent="0.3">
      <c r="A78" s="404" t="s">
        <v>12</v>
      </c>
      <c r="B78" s="404"/>
      <c r="C78" s="73">
        <v>598.88332985575835</v>
      </c>
      <c r="D78" s="63">
        <v>8.8296257561837059</v>
      </c>
      <c r="E78" s="89">
        <v>92.3796558314679</v>
      </c>
      <c r="F78" s="27">
        <v>6.1553598289737774</v>
      </c>
    </row>
    <row r="79" spans="1:6" ht="6" customHeight="1" thickBot="1" x14ac:dyDescent="0.3">
      <c r="A79" s="204"/>
      <c r="B79" s="204"/>
      <c r="C79" s="72"/>
      <c r="D79" s="97"/>
      <c r="E79" s="205"/>
      <c r="F79" s="206"/>
    </row>
    <row r="80" spans="1:6" ht="15" customHeight="1" thickBot="1" x14ac:dyDescent="0.3">
      <c r="A80" s="406" t="s">
        <v>38</v>
      </c>
      <c r="B80" s="406"/>
      <c r="C80" s="39">
        <v>516.14863621157531</v>
      </c>
      <c r="D80" s="18">
        <v>10.888024394660311</v>
      </c>
      <c r="E80" s="112">
        <v>96.429135188269242</v>
      </c>
      <c r="F80" s="19">
        <v>6.0877763252311645</v>
      </c>
    </row>
    <row r="81" spans="1:6" ht="14.25" customHeight="1" x14ac:dyDescent="0.25">
      <c r="A81" s="407" t="s">
        <v>10</v>
      </c>
      <c r="B81" s="407"/>
      <c r="C81" s="58">
        <v>492.63239363716275</v>
      </c>
      <c r="D81" s="59">
        <v>19.23194106512468</v>
      </c>
      <c r="E81" s="21">
        <v>109.08690522228848</v>
      </c>
      <c r="F81" s="22">
        <v>13.468977258522456</v>
      </c>
    </row>
    <row r="82" spans="1:6" ht="14.25" customHeight="1" x14ac:dyDescent="0.25">
      <c r="A82" s="405" t="s">
        <v>11</v>
      </c>
      <c r="B82" s="405"/>
      <c r="C82" s="60">
        <v>513.5441512595587</v>
      </c>
      <c r="D82" s="61">
        <v>14.555831316962912</v>
      </c>
      <c r="E82" s="24">
        <v>91.275897144249285</v>
      </c>
      <c r="F82" s="25">
        <v>7.9118243111678765</v>
      </c>
    </row>
    <row r="83" spans="1:6" ht="14.25" customHeight="1" thickBot="1" x14ac:dyDescent="0.3">
      <c r="A83" s="404" t="s">
        <v>12</v>
      </c>
      <c r="B83" s="404"/>
      <c r="C83" s="62">
        <v>573.39908274684467</v>
      </c>
      <c r="D83" s="63">
        <v>12.265439621972767</v>
      </c>
      <c r="E83" s="89">
        <v>81.793986518745356</v>
      </c>
      <c r="F83" s="27">
        <v>10.553276489816064</v>
      </c>
    </row>
    <row r="84" spans="1:6" ht="6" customHeight="1" thickBot="1" x14ac:dyDescent="0.3">
      <c r="A84" s="204"/>
      <c r="B84" s="204"/>
      <c r="C84" s="72"/>
      <c r="D84" s="97"/>
      <c r="E84" s="205"/>
      <c r="F84" s="206"/>
    </row>
    <row r="85" spans="1:6" ht="15" customHeight="1" thickBot="1" x14ac:dyDescent="0.3">
      <c r="A85" s="406" t="s">
        <v>39</v>
      </c>
      <c r="B85" s="406"/>
      <c r="C85" s="39">
        <v>495.92320392930651</v>
      </c>
      <c r="D85" s="18">
        <v>10.051967048761291</v>
      </c>
      <c r="E85" s="112">
        <v>101.72217210832855</v>
      </c>
      <c r="F85" s="19">
        <v>4.1615662464412226</v>
      </c>
    </row>
    <row r="86" spans="1:6" ht="14.25" customHeight="1" x14ac:dyDescent="0.25">
      <c r="A86" s="407" t="s">
        <v>8</v>
      </c>
      <c r="B86" s="407"/>
      <c r="C86" s="58">
        <v>383.06005289799532</v>
      </c>
      <c r="D86" s="59">
        <v>12.222215013011603</v>
      </c>
      <c r="E86" s="21">
        <v>62.427275061781017</v>
      </c>
      <c r="F86" s="22">
        <v>10.686052948130989</v>
      </c>
    </row>
    <row r="87" spans="1:6" ht="14.25" customHeight="1" x14ac:dyDescent="0.25">
      <c r="A87" s="405" t="s">
        <v>10</v>
      </c>
      <c r="B87" s="405"/>
      <c r="C87" s="60">
        <v>502.32802615917205</v>
      </c>
      <c r="D87" s="61">
        <v>21.775838414388407</v>
      </c>
      <c r="E87" s="24">
        <v>104.11550693627858</v>
      </c>
      <c r="F87" s="25">
        <v>7.4233934002337678</v>
      </c>
    </row>
    <row r="88" spans="1:6" ht="14.25" customHeight="1" x14ac:dyDescent="0.25">
      <c r="A88" s="405" t="s">
        <v>11</v>
      </c>
      <c r="B88" s="405"/>
      <c r="C88" s="85">
        <v>504.23234848529989</v>
      </c>
      <c r="D88" s="86">
        <v>13.232500166616529</v>
      </c>
      <c r="E88" s="24">
        <v>94.335571608502974</v>
      </c>
      <c r="F88" s="25">
        <v>6.5049832752929673</v>
      </c>
    </row>
    <row r="89" spans="1:6" ht="14.25" customHeight="1" thickBot="1" x14ac:dyDescent="0.3">
      <c r="A89" s="404" t="s">
        <v>12</v>
      </c>
      <c r="B89" s="404"/>
      <c r="C89" s="62">
        <v>563.8672654305966</v>
      </c>
      <c r="D89" s="63">
        <v>14.24002360093694</v>
      </c>
      <c r="E89" s="89">
        <v>95.459976934899998</v>
      </c>
      <c r="F89" s="27">
        <v>10.128811837808735</v>
      </c>
    </row>
    <row r="90" spans="1:6" ht="6" customHeight="1" thickBot="1" x14ac:dyDescent="0.3">
      <c r="A90" s="204"/>
      <c r="B90" s="204"/>
      <c r="C90" s="65"/>
      <c r="D90" s="67"/>
      <c r="E90" s="205"/>
      <c r="F90" s="206"/>
    </row>
    <row r="91" spans="1:6" ht="15" customHeight="1" thickBot="1" x14ac:dyDescent="0.3">
      <c r="A91" s="406" t="s">
        <v>40</v>
      </c>
      <c r="B91" s="406"/>
      <c r="C91" s="39">
        <v>513.43044584731774</v>
      </c>
      <c r="D91" s="18">
        <v>8.5091134046832977</v>
      </c>
      <c r="E91" s="112">
        <v>98.804248306074072</v>
      </c>
      <c r="F91" s="19">
        <v>4.4038447128311349</v>
      </c>
    </row>
    <row r="92" spans="1:6" ht="14.25" customHeight="1" x14ac:dyDescent="0.25">
      <c r="A92" s="407" t="s">
        <v>10</v>
      </c>
      <c r="B92" s="407"/>
      <c r="C92" s="58">
        <v>462.18678634064798</v>
      </c>
      <c r="D92" s="59">
        <v>16.36785317631665</v>
      </c>
      <c r="E92" s="21">
        <v>86.15096746124027</v>
      </c>
      <c r="F92" s="22">
        <v>10.972695915411023</v>
      </c>
    </row>
    <row r="93" spans="1:6" ht="14.25" customHeight="1" x14ac:dyDescent="0.25">
      <c r="A93" s="405" t="s">
        <v>11</v>
      </c>
      <c r="B93" s="405"/>
      <c r="C93" s="60">
        <v>511.21885530390097</v>
      </c>
      <c r="D93" s="61">
        <v>10.177654467403586</v>
      </c>
      <c r="E93" s="24">
        <v>96.94480045643347</v>
      </c>
      <c r="F93" s="25">
        <v>5.3541046754224153</v>
      </c>
    </row>
    <row r="94" spans="1:6" ht="14.25" customHeight="1" thickBot="1" x14ac:dyDescent="0.3">
      <c r="A94" s="404" t="s">
        <v>12</v>
      </c>
      <c r="B94" s="404"/>
      <c r="C94" s="62">
        <v>565.17885029569243</v>
      </c>
      <c r="D94" s="63">
        <v>14.585033355265306</v>
      </c>
      <c r="E94" s="89">
        <v>96.296251402320195</v>
      </c>
      <c r="F94" s="27">
        <v>6.1795851512371662</v>
      </c>
    </row>
    <row r="95" spans="1:6" ht="6" customHeight="1" thickBot="1" x14ac:dyDescent="0.3">
      <c r="A95" s="204"/>
      <c r="B95" s="204"/>
      <c r="C95" s="72"/>
      <c r="D95" s="97"/>
      <c r="E95" s="205"/>
      <c r="F95" s="206"/>
    </row>
    <row r="96" spans="1:6" ht="15" customHeight="1" thickBot="1" x14ac:dyDescent="0.3">
      <c r="A96" s="406" t="s">
        <v>41</v>
      </c>
      <c r="B96" s="406"/>
      <c r="C96" s="39">
        <v>507.35795126298888</v>
      </c>
      <c r="D96" s="18">
        <v>5.9245899104914725</v>
      </c>
      <c r="E96" s="112">
        <v>99.790770216309681</v>
      </c>
      <c r="F96" s="19">
        <v>3.7602232810844525</v>
      </c>
    </row>
    <row r="97" spans="1:6" ht="14.25" customHeight="1" x14ac:dyDescent="0.25">
      <c r="A97" s="407" t="s">
        <v>8</v>
      </c>
      <c r="B97" s="407"/>
      <c r="C97" s="69">
        <v>443.44372110149902</v>
      </c>
      <c r="D97" s="59">
        <v>12.679041551568375</v>
      </c>
      <c r="E97" s="21">
        <v>93.121050785584799</v>
      </c>
      <c r="F97" s="22">
        <v>8.0339277548711188</v>
      </c>
    </row>
    <row r="98" spans="1:6" ht="14.25" customHeight="1" x14ac:dyDescent="0.25">
      <c r="A98" s="405" t="s">
        <v>10</v>
      </c>
      <c r="B98" s="405"/>
      <c r="C98" s="60">
        <v>472.41549991894038</v>
      </c>
      <c r="D98" s="61">
        <v>10.442617653547439</v>
      </c>
      <c r="E98" s="24">
        <v>85.586857064112991</v>
      </c>
      <c r="F98" s="25">
        <v>5.9662870593409343</v>
      </c>
    </row>
    <row r="99" spans="1:6" ht="14.25" customHeight="1" x14ac:dyDescent="0.25">
      <c r="A99" s="405" t="s">
        <v>11</v>
      </c>
      <c r="B99" s="405"/>
      <c r="C99" s="85">
        <v>520.41710567663938</v>
      </c>
      <c r="D99" s="86">
        <v>7.897942061411257</v>
      </c>
      <c r="E99" s="24">
        <v>93.998363973470575</v>
      </c>
      <c r="F99" s="25">
        <v>5.2159411490287484</v>
      </c>
    </row>
    <row r="100" spans="1:6" ht="14.25" customHeight="1" thickBot="1" x14ac:dyDescent="0.3">
      <c r="A100" s="404" t="s">
        <v>12</v>
      </c>
      <c r="B100" s="404"/>
      <c r="C100" s="62">
        <v>594.63575805207665</v>
      </c>
      <c r="D100" s="63">
        <v>17.557505422095062</v>
      </c>
      <c r="E100" s="89">
        <v>94.436709965088269</v>
      </c>
      <c r="F100" s="27">
        <v>9.0570996063609694</v>
      </c>
    </row>
    <row r="101" spans="1:6" ht="6" customHeight="1" thickBot="1" x14ac:dyDescent="0.3">
      <c r="A101" s="204"/>
      <c r="B101" s="204"/>
      <c r="C101" s="65"/>
      <c r="D101" s="67"/>
      <c r="E101" s="205"/>
      <c r="F101" s="206"/>
    </row>
    <row r="102" spans="1:6" ht="15" customHeight="1" thickBot="1" x14ac:dyDescent="0.3">
      <c r="A102" s="406" t="s">
        <v>42</v>
      </c>
      <c r="B102" s="406"/>
      <c r="C102" s="39">
        <v>507.5825131254195</v>
      </c>
      <c r="D102" s="18">
        <v>7.6388192980082081</v>
      </c>
      <c r="E102" s="112">
        <v>98.776985766527332</v>
      </c>
      <c r="F102" s="19">
        <v>5.2943972314691843</v>
      </c>
    </row>
    <row r="103" spans="1:6" ht="14.25" customHeight="1" x14ac:dyDescent="0.25">
      <c r="A103" s="407" t="s">
        <v>10</v>
      </c>
      <c r="B103" s="407"/>
      <c r="C103" s="58">
        <v>445.7720755506212</v>
      </c>
      <c r="D103" s="59">
        <v>13.94604309884288</v>
      </c>
      <c r="E103" s="21">
        <v>83.950399491062271</v>
      </c>
      <c r="F103" s="22">
        <v>11.257199307749692</v>
      </c>
    </row>
    <row r="104" spans="1:6" ht="14.25" customHeight="1" x14ac:dyDescent="0.25">
      <c r="A104" s="405" t="s">
        <v>11</v>
      </c>
      <c r="B104" s="405"/>
      <c r="C104" s="60">
        <v>527.70046494153041</v>
      </c>
      <c r="D104" s="61">
        <v>10.067253696830029</v>
      </c>
      <c r="E104" s="24">
        <v>91.864473747935264</v>
      </c>
      <c r="F104" s="25">
        <v>6.265923093451935</v>
      </c>
    </row>
    <row r="105" spans="1:6" ht="14.25" customHeight="1" thickBot="1" x14ac:dyDescent="0.3">
      <c r="A105" s="404" t="s">
        <v>12</v>
      </c>
      <c r="B105" s="404"/>
      <c r="C105" s="62">
        <v>579.34883200486604</v>
      </c>
      <c r="D105" s="63">
        <v>15.768083582126634</v>
      </c>
      <c r="E105" s="89">
        <v>77.615891054042862</v>
      </c>
      <c r="F105" s="27">
        <v>9.6025690489931694</v>
      </c>
    </row>
    <row r="106" spans="1:6" ht="6" customHeight="1" thickBot="1" x14ac:dyDescent="0.3">
      <c r="A106" s="204"/>
      <c r="B106" s="204"/>
      <c r="C106" s="72"/>
      <c r="D106" s="97"/>
      <c r="E106" s="205"/>
      <c r="F106" s="206"/>
    </row>
    <row r="107" spans="1:6" ht="15" customHeight="1" thickBot="1" x14ac:dyDescent="0.3">
      <c r="A107" s="406" t="s">
        <v>43</v>
      </c>
      <c r="B107" s="406"/>
      <c r="C107" s="39">
        <v>506.09711893220151</v>
      </c>
      <c r="D107" s="18">
        <v>10.455978557341915</v>
      </c>
      <c r="E107" s="112">
        <v>92.101130389038872</v>
      </c>
      <c r="F107" s="19">
        <v>7.043753813028923</v>
      </c>
    </row>
    <row r="108" spans="1:6" ht="14.25" customHeight="1" x14ac:dyDescent="0.25">
      <c r="A108" s="407" t="s">
        <v>10</v>
      </c>
      <c r="B108" s="407"/>
      <c r="C108" s="58">
        <v>457.26635402441514</v>
      </c>
      <c r="D108" s="59">
        <v>48.877839442264126</v>
      </c>
      <c r="E108" s="21">
        <v>85.231877153977919</v>
      </c>
      <c r="F108" s="22">
        <v>20.606965709012826</v>
      </c>
    </row>
    <row r="109" spans="1:6" ht="14.25" customHeight="1" x14ac:dyDescent="0.25">
      <c r="A109" s="405" t="s">
        <v>11</v>
      </c>
      <c r="B109" s="405"/>
      <c r="C109" s="60">
        <v>506.70998352807982</v>
      </c>
      <c r="D109" s="61">
        <v>9.9928626522305812</v>
      </c>
      <c r="E109" s="24">
        <v>82.833392018508931</v>
      </c>
      <c r="F109" s="25">
        <v>6.4817387647139348</v>
      </c>
    </row>
    <row r="110" spans="1:6" ht="14.25" customHeight="1" thickBot="1" x14ac:dyDescent="0.3">
      <c r="A110" s="404" t="s">
        <v>12</v>
      </c>
      <c r="B110" s="404"/>
      <c r="C110" s="62">
        <v>581.55337436517118</v>
      </c>
      <c r="D110" s="63">
        <v>11.066440205015072</v>
      </c>
      <c r="E110" s="89">
        <v>95.298125911518483</v>
      </c>
      <c r="F110" s="27">
        <v>24.309070158233936</v>
      </c>
    </row>
    <row r="111" spans="1:6" ht="6" customHeight="1" thickBot="1" x14ac:dyDescent="0.3">
      <c r="A111" s="204"/>
      <c r="B111" s="204"/>
      <c r="C111" s="72"/>
      <c r="D111" s="97"/>
      <c r="E111" s="205"/>
      <c r="F111" s="206"/>
    </row>
    <row r="112" spans="1:6" ht="15" customHeight="1" thickBot="1" x14ac:dyDescent="0.3">
      <c r="A112" s="406" t="s">
        <v>44</v>
      </c>
      <c r="B112" s="406"/>
      <c r="C112" s="39">
        <v>504.06405935475368</v>
      </c>
      <c r="D112" s="18">
        <v>8.4705655681010938</v>
      </c>
      <c r="E112" s="112">
        <v>97.682529722397447</v>
      </c>
      <c r="F112" s="19">
        <v>4.9793248263057963</v>
      </c>
    </row>
    <row r="113" spans="1:11" ht="14.25" customHeight="1" x14ac:dyDescent="0.25">
      <c r="A113" s="407" t="s">
        <v>8</v>
      </c>
      <c r="B113" s="407"/>
      <c r="C113" s="58">
        <v>427.51911617506931</v>
      </c>
      <c r="D113" s="59">
        <v>16.342309449376948</v>
      </c>
      <c r="E113" s="21">
        <v>98.062883213453716</v>
      </c>
      <c r="F113" s="22">
        <v>10.370617014851119</v>
      </c>
    </row>
    <row r="114" spans="1:11" ht="14.25" customHeight="1" x14ac:dyDescent="0.25">
      <c r="A114" s="405" t="s">
        <v>10</v>
      </c>
      <c r="B114" s="405"/>
      <c r="C114" s="60">
        <v>480.33916896312627</v>
      </c>
      <c r="D114" s="61">
        <v>17.767650473865423</v>
      </c>
      <c r="E114" s="24">
        <v>95.69966024816334</v>
      </c>
      <c r="F114" s="25">
        <v>11.597252167686422</v>
      </c>
    </row>
    <row r="115" spans="1:11" ht="14.25" customHeight="1" x14ac:dyDescent="0.25">
      <c r="A115" s="405" t="s">
        <v>11</v>
      </c>
      <c r="B115" s="405"/>
      <c r="C115" s="85">
        <v>523.54447246424775</v>
      </c>
      <c r="D115" s="86">
        <v>11.445378630617855</v>
      </c>
      <c r="E115" s="24">
        <v>88.407086994277165</v>
      </c>
      <c r="F115" s="25">
        <v>5.7071035921338495</v>
      </c>
    </row>
    <row r="116" spans="1:11" ht="14.25" customHeight="1" thickBot="1" x14ac:dyDescent="0.3">
      <c r="A116" s="404" t="s">
        <v>12</v>
      </c>
      <c r="B116" s="404"/>
      <c r="C116" s="62">
        <v>575.89083665969213</v>
      </c>
      <c r="D116" s="63">
        <v>13.606397055442299</v>
      </c>
      <c r="E116" s="89">
        <v>83.774971002174425</v>
      </c>
      <c r="F116" s="27">
        <v>9.48928428832604</v>
      </c>
      <c r="J116" s="202"/>
      <c r="K116" s="207"/>
    </row>
    <row r="117" spans="1:11" ht="6" customHeight="1" thickBot="1" x14ac:dyDescent="0.3">
      <c r="A117" s="204"/>
      <c r="B117" s="204"/>
      <c r="C117" s="65"/>
      <c r="D117" s="67"/>
      <c r="E117" s="205"/>
      <c r="F117" s="206"/>
      <c r="J117" s="202"/>
      <c r="K117" s="207"/>
    </row>
    <row r="118" spans="1:11" ht="15" customHeight="1" thickBot="1" x14ac:dyDescent="0.3">
      <c r="A118" s="406" t="s">
        <v>45</v>
      </c>
      <c r="B118" s="406"/>
      <c r="C118" s="39">
        <v>510.32710850500729</v>
      </c>
      <c r="D118" s="18">
        <v>9.0647064505778712</v>
      </c>
      <c r="E118" s="112">
        <v>98.023169228688076</v>
      </c>
      <c r="F118" s="19">
        <v>5.3129727222395511</v>
      </c>
      <c r="J118" s="202"/>
      <c r="K118" s="207"/>
    </row>
    <row r="119" spans="1:11" ht="14.25" customHeight="1" x14ac:dyDescent="0.25">
      <c r="A119" s="407" t="s">
        <v>10</v>
      </c>
      <c r="B119" s="407"/>
      <c r="C119" s="58">
        <v>464.40913197626134</v>
      </c>
      <c r="D119" s="59">
        <v>17.010903881438761</v>
      </c>
      <c r="E119" s="21">
        <v>101.63529931993467</v>
      </c>
      <c r="F119" s="22">
        <v>10.790883605785993</v>
      </c>
      <c r="J119" s="202"/>
      <c r="K119" s="207"/>
    </row>
    <row r="120" spans="1:11" ht="14.25" customHeight="1" x14ac:dyDescent="0.25">
      <c r="A120" s="405" t="s">
        <v>11</v>
      </c>
      <c r="B120" s="405"/>
      <c r="C120" s="60">
        <v>520.45440392057378</v>
      </c>
      <c r="D120" s="61">
        <v>10.293153709671348</v>
      </c>
      <c r="E120" s="24">
        <v>82.96596443919168</v>
      </c>
      <c r="F120" s="25">
        <v>5.1690059589215327</v>
      </c>
      <c r="J120" s="202"/>
      <c r="K120" s="207"/>
    </row>
    <row r="121" spans="1:11" ht="14.25" customHeight="1" thickBot="1" x14ac:dyDescent="0.3">
      <c r="A121" s="404" t="s">
        <v>12</v>
      </c>
      <c r="B121" s="404"/>
      <c r="C121" s="73">
        <v>614.51714144904531</v>
      </c>
      <c r="D121" s="63">
        <v>12.527809184508174</v>
      </c>
      <c r="E121" s="89">
        <v>76.374594071223086</v>
      </c>
      <c r="F121" s="27">
        <v>8.8653272184788321</v>
      </c>
      <c r="J121" s="202"/>
      <c r="K121" s="207"/>
    </row>
    <row r="122" spans="1:11" ht="6" customHeight="1" thickBot="1" x14ac:dyDescent="0.3">
      <c r="A122" s="204"/>
      <c r="B122" s="204"/>
      <c r="C122" s="72"/>
      <c r="D122" s="97"/>
      <c r="E122" s="205"/>
      <c r="F122" s="206"/>
      <c r="J122" s="202"/>
      <c r="K122" s="207"/>
    </row>
    <row r="123" spans="1:11" ht="15" customHeight="1" thickBot="1" x14ac:dyDescent="0.3">
      <c r="A123" s="406" t="s">
        <v>46</v>
      </c>
      <c r="B123" s="406"/>
      <c r="C123" s="39">
        <v>489.61058755977302</v>
      </c>
      <c r="D123" s="18">
        <v>8.5681800344254473</v>
      </c>
      <c r="E123" s="112">
        <v>96.276692006546583</v>
      </c>
      <c r="F123" s="19">
        <v>5.0539525773677978</v>
      </c>
      <c r="J123" s="202"/>
      <c r="K123" s="207"/>
    </row>
    <row r="124" spans="1:11" ht="14.25" customHeight="1" x14ac:dyDescent="0.25">
      <c r="A124" s="407" t="s">
        <v>10</v>
      </c>
      <c r="B124" s="407"/>
      <c r="C124" s="69">
        <v>398.8489489811513</v>
      </c>
      <c r="D124" s="59">
        <v>19.70409037655287</v>
      </c>
      <c r="E124" s="21">
        <v>70.431379417573524</v>
      </c>
      <c r="F124" s="22">
        <v>11.414272109242342</v>
      </c>
      <c r="J124" s="202"/>
      <c r="K124" s="207"/>
    </row>
    <row r="125" spans="1:11" ht="14.25" customHeight="1" x14ac:dyDescent="0.25">
      <c r="A125" s="405" t="s">
        <v>11</v>
      </c>
      <c r="B125" s="405"/>
      <c r="C125" s="60">
        <v>498.04174821184631</v>
      </c>
      <c r="D125" s="61">
        <v>10.967194144766326</v>
      </c>
      <c r="E125" s="24">
        <v>90.438880697951376</v>
      </c>
      <c r="F125" s="25">
        <v>6.8375427497050678</v>
      </c>
      <c r="J125" s="202"/>
      <c r="K125" s="207"/>
    </row>
    <row r="126" spans="1:11" ht="14.25" customHeight="1" thickBot="1" x14ac:dyDescent="0.3">
      <c r="A126" s="404" t="s">
        <v>12</v>
      </c>
      <c r="B126" s="404"/>
      <c r="C126" s="73">
        <v>555.33000007953649</v>
      </c>
      <c r="D126" s="63">
        <v>11.263864444218594</v>
      </c>
      <c r="E126" s="89">
        <v>88.126097805285852</v>
      </c>
      <c r="F126" s="27">
        <v>10.163348045914205</v>
      </c>
      <c r="J126" s="202"/>
      <c r="K126" s="207"/>
    </row>
    <row r="127" spans="1:11" ht="6" customHeight="1" thickBot="1" x14ac:dyDescent="0.3">
      <c r="A127" s="204"/>
      <c r="B127" s="204"/>
      <c r="C127" s="65"/>
      <c r="D127" s="67"/>
      <c r="E127" s="205"/>
      <c r="F127" s="206"/>
      <c r="J127" s="202"/>
      <c r="K127" s="207"/>
    </row>
    <row r="128" spans="1:11" ht="15" customHeight="1" thickBot="1" x14ac:dyDescent="0.3">
      <c r="A128" s="406" t="s">
        <v>47</v>
      </c>
      <c r="B128" s="406"/>
      <c r="C128" s="39">
        <v>491.74770423519573</v>
      </c>
      <c r="D128" s="18">
        <v>12.940574734964184</v>
      </c>
      <c r="E128" s="112">
        <v>101.6796804146564</v>
      </c>
      <c r="F128" s="19">
        <v>5.3112761639670776</v>
      </c>
      <c r="J128" s="202"/>
      <c r="K128" s="207"/>
    </row>
    <row r="129" spans="1:11" ht="14.25" customHeight="1" x14ac:dyDescent="0.25">
      <c r="A129" s="407" t="s">
        <v>10</v>
      </c>
      <c r="B129" s="407"/>
      <c r="C129" s="58">
        <v>456.68869441803116</v>
      </c>
      <c r="D129" s="59">
        <v>12.810629130237066</v>
      </c>
      <c r="E129" s="21">
        <v>83.694677604575091</v>
      </c>
      <c r="F129" s="22">
        <v>7.4985234753917283</v>
      </c>
      <c r="J129" s="202"/>
      <c r="K129" s="207"/>
    </row>
    <row r="130" spans="1:11" ht="14.25" customHeight="1" x14ac:dyDescent="0.25">
      <c r="A130" s="405" t="s">
        <v>11</v>
      </c>
      <c r="B130" s="405"/>
      <c r="C130" s="60">
        <v>520.93446674059248</v>
      </c>
      <c r="D130" s="61">
        <v>23.076937620086451</v>
      </c>
      <c r="E130" s="24">
        <v>102.58981311168078</v>
      </c>
      <c r="F130" s="25">
        <v>10.434068111392225</v>
      </c>
      <c r="J130" s="202"/>
      <c r="K130" s="207"/>
    </row>
    <row r="131" spans="1:11" ht="14.25" customHeight="1" thickBot="1" x14ac:dyDescent="0.3">
      <c r="A131" s="404" t="s">
        <v>12</v>
      </c>
      <c r="B131" s="404"/>
      <c r="C131" s="62">
        <v>567.39887412061785</v>
      </c>
      <c r="D131" s="63">
        <v>22.222275653265623</v>
      </c>
      <c r="E131" s="89">
        <v>103.15781244551856</v>
      </c>
      <c r="F131" s="27">
        <v>7.9670399654366424</v>
      </c>
      <c r="J131" s="202"/>
      <c r="K131" s="207"/>
    </row>
    <row r="132" spans="1:11" ht="6" customHeight="1" thickBot="1" x14ac:dyDescent="0.3">
      <c r="A132" s="204"/>
      <c r="B132" s="204"/>
      <c r="C132" s="72"/>
      <c r="D132" s="97"/>
      <c r="E132" s="205"/>
      <c r="F132" s="206"/>
      <c r="J132" s="202"/>
      <c r="K132" s="207"/>
    </row>
    <row r="133" spans="1:11" ht="15" customHeight="1" thickBot="1" x14ac:dyDescent="0.3">
      <c r="A133" s="406" t="s">
        <v>48</v>
      </c>
      <c r="B133" s="406"/>
      <c r="C133" s="39">
        <v>495.86325209957971</v>
      </c>
      <c r="D133" s="18">
        <v>7.2830248001168174</v>
      </c>
      <c r="E133" s="112">
        <v>85.057421749582801</v>
      </c>
      <c r="F133" s="19">
        <v>4.4745233783356957</v>
      </c>
      <c r="J133" s="202"/>
      <c r="K133" s="207"/>
    </row>
    <row r="134" spans="1:11" ht="14.25" customHeight="1" x14ac:dyDescent="0.25">
      <c r="A134" s="407" t="s">
        <v>10</v>
      </c>
      <c r="B134" s="407"/>
      <c r="C134" s="58">
        <v>477.26495233290052</v>
      </c>
      <c r="D134" s="59">
        <v>20.817697291537272</v>
      </c>
      <c r="E134" s="21">
        <v>90.804554097821168</v>
      </c>
      <c r="F134" s="22">
        <v>18.104895308821487</v>
      </c>
      <c r="J134" s="202"/>
      <c r="K134" s="207"/>
    </row>
    <row r="135" spans="1:11" ht="14.25" customHeight="1" x14ac:dyDescent="0.25">
      <c r="A135" s="405" t="s">
        <v>11</v>
      </c>
      <c r="B135" s="405"/>
      <c r="C135" s="60">
        <v>494.87386380923931</v>
      </c>
      <c r="D135" s="61">
        <v>8.3323569858058324</v>
      </c>
      <c r="E135" s="24">
        <v>80.861110722588322</v>
      </c>
      <c r="F135" s="25">
        <v>5.183164385189774</v>
      </c>
      <c r="J135" s="202"/>
      <c r="K135" s="207"/>
    </row>
    <row r="136" spans="1:11" ht="14.25" customHeight="1" thickBot="1" x14ac:dyDescent="0.3">
      <c r="A136" s="404" t="s">
        <v>12</v>
      </c>
      <c r="B136" s="404"/>
      <c r="C136" s="62">
        <v>563.43017243172812</v>
      </c>
      <c r="D136" s="63">
        <v>14.752646094153258</v>
      </c>
      <c r="E136" s="89">
        <v>90.240347001677762</v>
      </c>
      <c r="F136" s="27">
        <v>12.898577668813353</v>
      </c>
      <c r="J136" s="202"/>
      <c r="K136" s="207"/>
    </row>
    <row r="137" spans="1:11" ht="6" customHeight="1" thickBot="1" x14ac:dyDescent="0.3">
      <c r="A137" s="204"/>
      <c r="B137" s="204"/>
      <c r="C137" s="72"/>
      <c r="D137" s="97"/>
      <c r="E137" s="205"/>
      <c r="F137" s="206"/>
      <c r="J137" s="202"/>
      <c r="K137" s="207"/>
    </row>
    <row r="138" spans="1:11" ht="15" customHeight="1" thickBot="1" x14ac:dyDescent="0.3">
      <c r="A138" s="406" t="s">
        <v>49</v>
      </c>
      <c r="B138" s="406"/>
      <c r="C138" s="68">
        <v>524.45411707879737</v>
      </c>
      <c r="D138" s="18">
        <v>8.1728005648548319</v>
      </c>
      <c r="E138" s="112">
        <v>91.561488225890741</v>
      </c>
      <c r="F138" s="19">
        <v>5.8340082513358134</v>
      </c>
      <c r="J138" s="202"/>
      <c r="K138" s="207"/>
    </row>
    <row r="139" spans="1:11" ht="14.25" customHeight="1" x14ac:dyDescent="0.25">
      <c r="A139" s="407" t="s">
        <v>10</v>
      </c>
      <c r="B139" s="407"/>
      <c r="C139" s="69">
        <v>539.35986499925502</v>
      </c>
      <c r="D139" s="59">
        <v>20.584810530932948</v>
      </c>
      <c r="E139" s="21">
        <v>90.578834810077453</v>
      </c>
      <c r="F139" s="22">
        <v>11.041125878382367</v>
      </c>
      <c r="J139" s="202"/>
      <c r="K139" s="207"/>
    </row>
    <row r="140" spans="1:11" ht="14.25" customHeight="1" x14ac:dyDescent="0.25">
      <c r="A140" s="405" t="s">
        <v>11</v>
      </c>
      <c r="B140" s="405"/>
      <c r="C140" s="60">
        <v>514.89170456954776</v>
      </c>
      <c r="D140" s="61">
        <v>8.6186956766077891</v>
      </c>
      <c r="E140" s="24">
        <v>86.950588222166232</v>
      </c>
      <c r="F140" s="25">
        <v>6.5110349050527576</v>
      </c>
      <c r="J140" s="202"/>
      <c r="K140" s="207"/>
    </row>
    <row r="141" spans="1:11" ht="14.25" customHeight="1" thickBot="1" x14ac:dyDescent="0.3">
      <c r="A141" s="404" t="s">
        <v>12</v>
      </c>
      <c r="B141" s="404"/>
      <c r="C141" s="62">
        <v>590.76586748154091</v>
      </c>
      <c r="D141" s="63">
        <v>38.636227600065077</v>
      </c>
      <c r="E141" s="89">
        <v>88.507438075859483</v>
      </c>
      <c r="F141" s="27">
        <v>11.195758408529251</v>
      </c>
      <c r="J141" s="202"/>
      <c r="K141" s="207"/>
    </row>
    <row r="142" spans="1:11" ht="6" customHeight="1" thickBot="1" x14ac:dyDescent="0.3">
      <c r="A142" s="204"/>
      <c r="B142" s="204"/>
      <c r="C142" s="72"/>
      <c r="D142" s="97"/>
      <c r="E142" s="205"/>
      <c r="F142" s="206"/>
      <c r="J142" s="202"/>
      <c r="K142" s="207"/>
    </row>
    <row r="143" spans="1:11" ht="15" customHeight="1" thickBot="1" x14ac:dyDescent="0.3">
      <c r="A143" s="406" t="s">
        <v>50</v>
      </c>
      <c r="B143" s="406"/>
      <c r="C143" s="39">
        <v>492.71101458715714</v>
      </c>
      <c r="D143" s="18">
        <v>5.6421726847253426</v>
      </c>
      <c r="E143" s="112">
        <v>94.907547271467948</v>
      </c>
      <c r="F143" s="19">
        <v>3.3555557182852267</v>
      </c>
      <c r="J143" s="202"/>
      <c r="K143" s="207"/>
    </row>
    <row r="144" spans="1:11" ht="14.25" customHeight="1" x14ac:dyDescent="0.25">
      <c r="A144" s="407" t="s">
        <v>8</v>
      </c>
      <c r="B144" s="407"/>
      <c r="C144" s="58">
        <v>420.61082676765687</v>
      </c>
      <c r="D144" s="59">
        <v>13.235674201805219</v>
      </c>
      <c r="E144" s="21">
        <v>95.222471199362332</v>
      </c>
      <c r="F144" s="22">
        <v>8.7324461697821611</v>
      </c>
      <c r="J144" s="202"/>
      <c r="K144" s="207"/>
    </row>
    <row r="145" spans="1:11" ht="14.25" customHeight="1" x14ac:dyDescent="0.25">
      <c r="A145" s="405" t="s">
        <v>10</v>
      </c>
      <c r="B145" s="405"/>
      <c r="C145" s="60">
        <v>474.44131906902732</v>
      </c>
      <c r="D145" s="61">
        <v>8.585990528938245</v>
      </c>
      <c r="E145" s="24">
        <v>88.519391968011632</v>
      </c>
      <c r="F145" s="25">
        <v>4.8325593003143483</v>
      </c>
      <c r="J145" s="202"/>
      <c r="K145" s="207"/>
    </row>
    <row r="146" spans="1:11" ht="14.25" customHeight="1" thickBot="1" x14ac:dyDescent="0.3">
      <c r="A146" s="404" t="s">
        <v>11</v>
      </c>
      <c r="B146" s="404"/>
      <c r="C146" s="62">
        <v>512.19802294367071</v>
      </c>
      <c r="D146" s="63">
        <v>7.9455894997818417</v>
      </c>
      <c r="E146" s="89">
        <v>88.313058345330816</v>
      </c>
      <c r="F146" s="27">
        <v>5.1013499487506815</v>
      </c>
      <c r="J146" s="202"/>
      <c r="K146" s="207"/>
    </row>
    <row r="147" spans="1:11" ht="6" customHeight="1" thickBot="1" x14ac:dyDescent="0.3">
      <c r="A147" s="204"/>
      <c r="B147" s="204"/>
      <c r="C147" s="72"/>
      <c r="D147" s="97"/>
      <c r="E147" s="205"/>
      <c r="F147" s="206"/>
      <c r="J147" s="202"/>
      <c r="K147" s="207"/>
    </row>
    <row r="148" spans="1:11" ht="15" customHeight="1" thickBot="1" x14ac:dyDescent="0.3">
      <c r="A148" s="406" t="s">
        <v>51</v>
      </c>
      <c r="B148" s="406"/>
      <c r="C148" s="39">
        <v>496.09006513608449</v>
      </c>
      <c r="D148" s="18">
        <v>7.3806553163657762</v>
      </c>
      <c r="E148" s="112">
        <v>98.442158233304141</v>
      </c>
      <c r="F148" s="19">
        <v>5.1571843470582159</v>
      </c>
      <c r="J148" s="202"/>
      <c r="K148" s="207"/>
    </row>
    <row r="149" spans="1:11" ht="14.25" customHeight="1" x14ac:dyDescent="0.25">
      <c r="A149" s="407" t="s">
        <v>8</v>
      </c>
      <c r="B149" s="407"/>
      <c r="C149" s="58">
        <v>398.93798313916295</v>
      </c>
      <c r="D149" s="59">
        <v>25.044624036818696</v>
      </c>
      <c r="E149" s="21">
        <v>67.219589625053217</v>
      </c>
      <c r="F149" s="22">
        <v>15.607235004867471</v>
      </c>
      <c r="J149" s="202"/>
      <c r="K149" s="207"/>
    </row>
    <row r="150" spans="1:11" ht="14.25" customHeight="1" x14ac:dyDescent="0.25">
      <c r="A150" s="405" t="s">
        <v>10</v>
      </c>
      <c r="B150" s="405"/>
      <c r="C150" s="60">
        <v>458.48876831857075</v>
      </c>
      <c r="D150" s="61">
        <v>14.100539308112374</v>
      </c>
      <c r="E150" s="24">
        <v>93.416695049418493</v>
      </c>
      <c r="F150" s="25">
        <v>12.257309084534823</v>
      </c>
      <c r="J150" s="202"/>
      <c r="K150" s="207"/>
    </row>
    <row r="151" spans="1:11" ht="14.25" customHeight="1" x14ac:dyDescent="0.25">
      <c r="A151" s="405" t="s">
        <v>11</v>
      </c>
      <c r="B151" s="405"/>
      <c r="C151" s="85">
        <v>498.00823548389621</v>
      </c>
      <c r="D151" s="86">
        <v>8.7823789912281356</v>
      </c>
      <c r="E151" s="24">
        <v>86.207597888140697</v>
      </c>
      <c r="F151" s="25">
        <v>4.5562482213395485</v>
      </c>
      <c r="J151" s="202"/>
      <c r="K151" s="207"/>
    </row>
    <row r="152" spans="1:11" ht="14.25" customHeight="1" thickBot="1" x14ac:dyDescent="0.3">
      <c r="A152" s="404" t="s">
        <v>12</v>
      </c>
      <c r="B152" s="404"/>
      <c r="C152" s="73">
        <v>623.41175423038453</v>
      </c>
      <c r="D152" s="63">
        <v>13.874042591485207</v>
      </c>
      <c r="E152" s="89">
        <v>88.88513178894614</v>
      </c>
      <c r="F152" s="27">
        <v>8.0951576544956545</v>
      </c>
      <c r="J152" s="202"/>
      <c r="K152" s="207"/>
    </row>
    <row r="153" spans="1:11" ht="6" customHeight="1" thickBot="1" x14ac:dyDescent="0.3">
      <c r="A153" s="204"/>
      <c r="B153" s="204"/>
      <c r="C153" s="72"/>
      <c r="D153" s="97"/>
      <c r="E153" s="205"/>
      <c r="F153" s="206"/>
      <c r="J153" s="202"/>
      <c r="K153" s="207"/>
    </row>
    <row r="154" spans="1:11" ht="15" customHeight="1" thickBot="1" x14ac:dyDescent="0.3">
      <c r="A154" s="406" t="s">
        <v>52</v>
      </c>
      <c r="B154" s="406"/>
      <c r="C154" s="68">
        <v>481.43353274721011</v>
      </c>
      <c r="D154" s="18">
        <v>8.0234941112615807</v>
      </c>
      <c r="E154" s="112">
        <v>97.046194925832111</v>
      </c>
      <c r="F154" s="19">
        <v>3.8627924943127545</v>
      </c>
      <c r="J154" s="202"/>
      <c r="K154" s="207"/>
    </row>
    <row r="155" spans="1:11" ht="14.25" customHeight="1" x14ac:dyDescent="0.25">
      <c r="A155" s="407" t="s">
        <v>10</v>
      </c>
      <c r="B155" s="407"/>
      <c r="C155" s="58">
        <v>459.47724502208229</v>
      </c>
      <c r="D155" s="59">
        <v>10.599861147489234</v>
      </c>
      <c r="E155" s="21">
        <v>89.49863181795719</v>
      </c>
      <c r="F155" s="22">
        <v>6.5440403790448798</v>
      </c>
      <c r="J155" s="202"/>
      <c r="K155" s="207"/>
    </row>
    <row r="156" spans="1:11" ht="14.25" customHeight="1" x14ac:dyDescent="0.25">
      <c r="A156" s="405" t="s">
        <v>11</v>
      </c>
      <c r="B156" s="405"/>
      <c r="C156" s="60">
        <v>493.97500669317469</v>
      </c>
      <c r="D156" s="61">
        <v>13.130009179610962</v>
      </c>
      <c r="E156" s="24">
        <v>98.332554768487768</v>
      </c>
      <c r="F156" s="25">
        <v>4.993255214595151</v>
      </c>
    </row>
    <row r="157" spans="1:11" ht="14.25" customHeight="1" thickBot="1" x14ac:dyDescent="0.3">
      <c r="A157" s="404" t="s">
        <v>12</v>
      </c>
      <c r="B157" s="404"/>
      <c r="C157" s="62">
        <v>563.2926874606444</v>
      </c>
      <c r="D157" s="63">
        <v>24.17726596133803</v>
      </c>
      <c r="E157" s="89">
        <v>94.871356992763594</v>
      </c>
      <c r="F157" s="27">
        <v>20.378299738119093</v>
      </c>
    </row>
    <row r="158" spans="1:11" ht="6" customHeight="1" x14ac:dyDescent="0.25">
      <c r="A158" s="200"/>
      <c r="B158" s="200"/>
      <c r="C158" s="200"/>
      <c r="D158" s="200"/>
      <c r="E158" s="200"/>
      <c r="F158" s="200"/>
    </row>
    <row r="159" spans="1:11" ht="13.5" customHeight="1" x14ac:dyDescent="0.25">
      <c r="A159" s="284" t="s">
        <v>421</v>
      </c>
      <c r="B159" s="200"/>
      <c r="C159" s="200"/>
      <c r="D159" s="200"/>
      <c r="E159" s="200"/>
      <c r="F159" s="200"/>
    </row>
    <row r="160" spans="1:11" ht="24" customHeight="1" x14ac:dyDescent="0.25">
      <c r="A160" s="402" t="s">
        <v>295</v>
      </c>
      <c r="B160" s="402"/>
      <c r="C160" s="402"/>
      <c r="D160" s="402"/>
      <c r="E160" s="402"/>
      <c r="F160" s="402"/>
    </row>
    <row r="161" spans="1:6" ht="24" customHeight="1" x14ac:dyDescent="0.25">
      <c r="A161" s="403" t="s">
        <v>296</v>
      </c>
      <c r="B161" s="403"/>
      <c r="C161" s="403"/>
      <c r="D161" s="403"/>
      <c r="E161" s="403"/>
      <c r="F161" s="403"/>
    </row>
  </sheetData>
  <mergeCells count="129">
    <mergeCell ref="B1:F1"/>
    <mergeCell ref="A2:B2"/>
    <mergeCell ref="A4:B4"/>
    <mergeCell ref="A5:B5"/>
    <mergeCell ref="A6:B6"/>
    <mergeCell ref="A7:B7"/>
    <mergeCell ref="A24:B24"/>
    <mergeCell ref="A25:B25"/>
    <mergeCell ref="A26:B26"/>
    <mergeCell ref="A16:B16"/>
    <mergeCell ref="A17:B17"/>
    <mergeCell ref="A19:B19"/>
    <mergeCell ref="A9:B9"/>
    <mergeCell ref="A10:B10"/>
    <mergeCell ref="A11:B11"/>
    <mergeCell ref="A12:B12"/>
    <mergeCell ref="A14:B14"/>
    <mergeCell ref="A15:B15"/>
    <mergeCell ref="A27:B27"/>
    <mergeCell ref="A29:B29"/>
    <mergeCell ref="A30:B30"/>
    <mergeCell ref="A20:B20"/>
    <mergeCell ref="A21:B21"/>
    <mergeCell ref="A22:B22"/>
    <mergeCell ref="A39:B39"/>
    <mergeCell ref="A40:B40"/>
    <mergeCell ref="A41:B41"/>
    <mergeCell ref="A42:B42"/>
    <mergeCell ref="A43:B43"/>
    <mergeCell ref="A45:B45"/>
    <mergeCell ref="A31:B31"/>
    <mergeCell ref="A32:B32"/>
    <mergeCell ref="A34:B34"/>
    <mergeCell ref="A35:B35"/>
    <mergeCell ref="A36:B36"/>
    <mergeCell ref="A37:B37"/>
    <mergeCell ref="A54:B54"/>
    <mergeCell ref="A55:B55"/>
    <mergeCell ref="A56:B56"/>
    <mergeCell ref="A57:B57"/>
    <mergeCell ref="A59:B59"/>
    <mergeCell ref="A60:B60"/>
    <mergeCell ref="A46:B46"/>
    <mergeCell ref="A47:B47"/>
    <mergeCell ref="A49:B49"/>
    <mergeCell ref="A50:B50"/>
    <mergeCell ref="A51:B51"/>
    <mergeCell ref="A52:B52"/>
    <mergeCell ref="A68:B68"/>
    <mergeCell ref="A70:B70"/>
    <mergeCell ref="A71:B71"/>
    <mergeCell ref="A72:B72"/>
    <mergeCell ref="A73:B73"/>
    <mergeCell ref="A75:B75"/>
    <mergeCell ref="A61:B61"/>
    <mergeCell ref="A62:B62"/>
    <mergeCell ref="A64:B64"/>
    <mergeCell ref="A65:B65"/>
    <mergeCell ref="A66:B66"/>
    <mergeCell ref="A67:B67"/>
    <mergeCell ref="A83:B83"/>
    <mergeCell ref="A85:B85"/>
    <mergeCell ref="A86:B86"/>
    <mergeCell ref="A87:B87"/>
    <mergeCell ref="A88:B88"/>
    <mergeCell ref="A89:B89"/>
    <mergeCell ref="A76:B76"/>
    <mergeCell ref="A77:B77"/>
    <mergeCell ref="A78:B78"/>
    <mergeCell ref="A80:B80"/>
    <mergeCell ref="A81:B81"/>
    <mergeCell ref="A82:B82"/>
    <mergeCell ref="A98:B98"/>
    <mergeCell ref="A99:B99"/>
    <mergeCell ref="A100:B100"/>
    <mergeCell ref="A102:B102"/>
    <mergeCell ref="A103:B103"/>
    <mergeCell ref="A104:B104"/>
    <mergeCell ref="A91:B91"/>
    <mergeCell ref="A92:B92"/>
    <mergeCell ref="A93:B93"/>
    <mergeCell ref="A94:B94"/>
    <mergeCell ref="A96:B96"/>
    <mergeCell ref="A97:B97"/>
    <mergeCell ref="A113:B113"/>
    <mergeCell ref="A114:B114"/>
    <mergeCell ref="A115:B115"/>
    <mergeCell ref="A116:B116"/>
    <mergeCell ref="A118:B118"/>
    <mergeCell ref="A119:B119"/>
    <mergeCell ref="A105:B105"/>
    <mergeCell ref="A107:B107"/>
    <mergeCell ref="A108:B108"/>
    <mergeCell ref="A109:B109"/>
    <mergeCell ref="A110:B110"/>
    <mergeCell ref="A112:B112"/>
    <mergeCell ref="A128:B128"/>
    <mergeCell ref="A129:B129"/>
    <mergeCell ref="A130:B130"/>
    <mergeCell ref="A131:B131"/>
    <mergeCell ref="A133:B133"/>
    <mergeCell ref="A134:B134"/>
    <mergeCell ref="A120:B120"/>
    <mergeCell ref="A121:B121"/>
    <mergeCell ref="A123:B123"/>
    <mergeCell ref="A124:B124"/>
    <mergeCell ref="A125:B125"/>
    <mergeCell ref="A126:B126"/>
    <mergeCell ref="A143:B143"/>
    <mergeCell ref="A144:B144"/>
    <mergeCell ref="A145:B145"/>
    <mergeCell ref="A146:B146"/>
    <mergeCell ref="A148:B148"/>
    <mergeCell ref="A149:B149"/>
    <mergeCell ref="A135:B135"/>
    <mergeCell ref="A136:B136"/>
    <mergeCell ref="A138:B138"/>
    <mergeCell ref="A139:B139"/>
    <mergeCell ref="A140:B140"/>
    <mergeCell ref="A141:B141"/>
    <mergeCell ref="A160:F160"/>
    <mergeCell ref="A161:F161"/>
    <mergeCell ref="A157:B157"/>
    <mergeCell ref="A150:B150"/>
    <mergeCell ref="A151:B151"/>
    <mergeCell ref="A152:B152"/>
    <mergeCell ref="A154:B154"/>
    <mergeCell ref="A155:B155"/>
    <mergeCell ref="A156:B15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INDICE</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vector>
  </TitlesOfParts>
  <Company>INEE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Violeta de la Huerta Contreras</dc:creator>
  <cp:lastModifiedBy>Violeta de la Huerta Contreras</cp:lastModifiedBy>
  <dcterms:created xsi:type="dcterms:W3CDTF">2014-11-05T18:35:49Z</dcterms:created>
  <dcterms:modified xsi:type="dcterms:W3CDTF">2016-02-24T01:33:20Z</dcterms:modified>
</cp:coreProperties>
</file>