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codeName="ThisWorkbook" autoCompressPictures="0"/>
  <mc:AlternateContent xmlns:mc="http://schemas.openxmlformats.org/markup-compatibility/2006">
    <mc:Choice Requires="x15">
      <x15ac:absPath xmlns:x15ac="http://schemas.microsoft.com/office/spreadsheetml/2010/11/ac" url="Y:\Direccion de Evaluaciones Nacionales de Resultados Educativos\Planea06 2018\C15 Tablas Finales\Archivo enviados para el portal\Entregado 20190705\"/>
    </mc:Choice>
  </mc:AlternateContent>
  <xr:revisionPtr revIDLastSave="0" documentId="13_ncr:1_{DC60907E-477D-4B74-A327-194F1953C722}" xr6:coauthVersionLast="36" xr6:coauthVersionMax="36" xr10:uidLastSave="{00000000-0000-0000-0000-000000000000}"/>
  <bookViews>
    <workbookView xWindow="0" yWindow="0" windowWidth="28800" windowHeight="11325" xr2:uid="{00000000-000D-0000-FFFF-FFFF00000000}"/>
  </bookViews>
  <sheets>
    <sheet name="INDICE" sheetId="7" r:id="rId1"/>
    <sheet name="NOTAS" sheetId="8" r:id="rId2"/>
    <sheet name="1" sheetId="1" r:id="rId3"/>
    <sheet name="2" sheetId="2" r:id="rId4"/>
    <sheet name="3" sheetId="3" r:id="rId5"/>
    <sheet name="4" sheetId="4" r:id="rId6"/>
    <sheet name="5" sheetId="5" r:id="rId7"/>
    <sheet name="6" sheetId="6" r:id="rId8"/>
  </sheets>
  <definedNames>
    <definedName name="_T21" localSheetId="0">#REF!</definedName>
    <definedName name="_T21" localSheetId="1">#REF!</definedName>
    <definedName name="_T21">#REF!</definedName>
    <definedName name="_T210" localSheetId="0">#REF!</definedName>
    <definedName name="_T210" localSheetId="1">#REF!</definedName>
    <definedName name="_T210">#REF!</definedName>
    <definedName name="_T22" localSheetId="0">#REF!</definedName>
    <definedName name="_T22" localSheetId="1">#REF!</definedName>
    <definedName name="_T22">#REF!</definedName>
    <definedName name="_T23" localSheetId="0">#REF!</definedName>
    <definedName name="_T23" localSheetId="1">#REF!</definedName>
    <definedName name="_T23">#REF!</definedName>
    <definedName name="_T24" localSheetId="0">#REF!</definedName>
    <definedName name="_T24" localSheetId="1">#REF!</definedName>
    <definedName name="_T24">#REF!</definedName>
    <definedName name="_T25" localSheetId="0">#REF!</definedName>
    <definedName name="_T25" localSheetId="1">#REF!</definedName>
    <definedName name="_T25">#REF!</definedName>
    <definedName name="_T26" localSheetId="0">#REF!</definedName>
    <definedName name="_T26" localSheetId="1">#REF!</definedName>
    <definedName name="_T26">#REF!</definedName>
    <definedName name="_T27" localSheetId="0">#REF!</definedName>
    <definedName name="_T27" localSheetId="1">#REF!</definedName>
    <definedName name="_T27">#REF!</definedName>
    <definedName name="_T28" localSheetId="0">#REF!</definedName>
    <definedName name="_T28" localSheetId="1">#REF!</definedName>
    <definedName name="_T28">#REF!</definedName>
    <definedName name="_T29" localSheetId="0">#REF!</definedName>
    <definedName name="_T29" localSheetId="1">#REF!</definedName>
    <definedName name="_T29">#REF!</definedName>
    <definedName name="_Tx" localSheetId="0">#REF!</definedName>
    <definedName name="_Tx" localSheetId="1">#REF!</definedName>
    <definedName name="_Tx">#REF!</definedName>
    <definedName name="_xlnm.Print_Area" localSheetId="0">INDICE!$B$1:$M$23</definedName>
    <definedName name="_xlnm.Print_Area" localSheetId="1">NOTAS!$A$2:$E$41</definedName>
    <definedName name="sas" localSheetId="0">#REF!</definedName>
    <definedName name="sas" localSheetId="1">#REF!</definedName>
    <definedName name="sas">#REF!</definedName>
    <definedName name="TAB_8DIF" localSheetId="0">#REF!</definedName>
    <definedName name="TAB_8DIF" localSheetId="1">#REF!</definedName>
    <definedName name="TAB_8DIF">#REF!</definedName>
    <definedName name="TABLA5" localSheetId="0">#REF!</definedName>
    <definedName name="TABLA5" localSheetId="1">#REF!</definedName>
    <definedName name="TABLA5">#REF!</definedName>
    <definedName name="teee" localSheetId="1">#REF!</definedName>
    <definedName name="teee">#REF!</definedName>
    <definedName name="tes" localSheetId="0">#REF!</definedName>
    <definedName name="tes" localSheetId="1">#REF!</definedName>
    <definedName name="tes">#REF!</definedName>
    <definedName name="Tss" localSheetId="1">#REF!</definedName>
    <definedName name="Tss">#REF!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2" i="7" l="1"/>
  <c r="C17" i="7"/>
  <c r="C15" i="7"/>
  <c r="C16" i="7"/>
  <c r="C14" i="7"/>
  <c r="B16" i="7"/>
  <c r="B22" i="7"/>
  <c r="B17" i="7"/>
  <c r="B15" i="7"/>
  <c r="C21" i="7"/>
  <c r="B21" i="7"/>
  <c r="B14" i="7"/>
</calcChain>
</file>

<file path=xl/sharedStrings.xml><?xml version="1.0" encoding="utf-8"?>
<sst xmlns="http://schemas.openxmlformats.org/spreadsheetml/2006/main" count="1590" uniqueCount="428">
  <si>
    <t>Puntaje promedio y desviación estándar de logro educativo en Expresión escrita.  Resultados según tipo de escuela, sexo, edad normativa, edad en años cumplidos, marginación, tamaño de localidad, rural-urbano, marginación por tamaño de localidades urbanas y grupos multigrado.</t>
  </si>
  <si>
    <t>Subpoblación</t>
  </si>
  <si>
    <t/>
  </si>
  <si>
    <t>Puntaje
Promedio</t>
  </si>
  <si>
    <t>(EE)</t>
  </si>
  <si>
    <t>Desviación
estándar</t>
  </si>
  <si>
    <t>UPM</t>
  </si>
  <si>
    <t>USM</t>
  </si>
  <si>
    <t>Nacional</t>
  </si>
  <si>
    <t>(1.8)</t>
  </si>
  <si>
    <t>(1.5)</t>
  </si>
  <si>
    <t>Tipo de escuela</t>
  </si>
  <si>
    <t>General Pública</t>
  </si>
  <si>
    <t>(2.0)</t>
  </si>
  <si>
    <t>(1.7)</t>
  </si>
  <si>
    <t>Indígena</t>
  </si>
  <si>
    <t>(9.2)</t>
  </si>
  <si>
    <t>(5.7)</t>
  </si>
  <si>
    <t>Comunitaria</t>
  </si>
  <si>
    <t>(6.2)</t>
  </si>
  <si>
    <t>(5.0)</t>
  </si>
  <si>
    <t>Privada</t>
  </si>
  <si>
    <t>(4.2)</t>
  </si>
  <si>
    <t>(3.5)</t>
  </si>
  <si>
    <t>Sexo</t>
  </si>
  <si>
    <t>Hombre</t>
  </si>
  <si>
    <t>(2.4)</t>
  </si>
  <si>
    <t>(1.9)</t>
  </si>
  <si>
    <t>Mujer</t>
  </si>
  <si>
    <t>(2.6)</t>
  </si>
  <si>
    <t>(2.1)</t>
  </si>
  <si>
    <t>Diferencia ►</t>
  </si>
  <si>
    <t>(2.7)</t>
  </si>
  <si>
    <t>Edad normativa</t>
  </si>
  <si>
    <t>(1.6)</t>
  </si>
  <si>
    <t>Extra edad</t>
  </si>
  <si>
    <t>(5.9)</t>
  </si>
  <si>
    <t>(4.3)</t>
  </si>
  <si>
    <t>(6.4)</t>
  </si>
  <si>
    <t>(4.6)</t>
  </si>
  <si>
    <t>Edad en años cumplidos</t>
  </si>
  <si>
    <t>11 años o menos</t>
  </si>
  <si>
    <t>12 años</t>
  </si>
  <si>
    <t>(2.3)</t>
  </si>
  <si>
    <t>13 años</t>
  </si>
  <si>
    <t>(11.7)</t>
  </si>
  <si>
    <t>(7.8)</t>
  </si>
  <si>
    <t>14 años o más</t>
  </si>
  <si>
    <t>(17.0)</t>
  </si>
  <si>
    <t>(14.1)</t>
  </si>
  <si>
    <t>Marginación</t>
  </si>
  <si>
    <t>Muy alta y Alta</t>
  </si>
  <si>
    <t>(2.9)</t>
  </si>
  <si>
    <t>Media</t>
  </si>
  <si>
    <t>(3.4)</t>
  </si>
  <si>
    <t>(2.5)</t>
  </si>
  <si>
    <t>Baja y Muy baja</t>
  </si>
  <si>
    <t>(3.3)</t>
  </si>
  <si>
    <t>Tamaño de localidad</t>
  </si>
  <si>
    <t>1 a 499 hab.</t>
  </si>
  <si>
    <t>(5.5)</t>
  </si>
  <si>
    <t>(3.7)</t>
  </si>
  <si>
    <t>500 a 2,499 hab.</t>
  </si>
  <si>
    <t>(4.0)</t>
  </si>
  <si>
    <t>2,500 a 99,999 hab.</t>
  </si>
  <si>
    <t>100,000 o más hab.</t>
  </si>
  <si>
    <t>Rural-Urbano</t>
  </si>
  <si>
    <t>Rural</t>
  </si>
  <si>
    <t>(3.2)</t>
  </si>
  <si>
    <t>Urbano</t>
  </si>
  <si>
    <t>(2.2)</t>
  </si>
  <si>
    <t>Marginación en localidades
de 2,500 a 99,999 habitantes</t>
  </si>
  <si>
    <t>(6.0)</t>
  </si>
  <si>
    <t>(3.8)</t>
  </si>
  <si>
    <t>Marginación en localidades
de 100,000 o más habitantes</t>
  </si>
  <si>
    <t>(5.6)</t>
  </si>
  <si>
    <t>(5.2)</t>
  </si>
  <si>
    <t>Grupo Multigrado</t>
  </si>
  <si>
    <t>Sí</t>
  </si>
  <si>
    <t>No</t>
  </si>
  <si>
    <t> </t>
  </si>
  <si>
    <t>►  En negritas se señalan las diferencias estadísticamente significativas al 0.05.</t>
  </si>
  <si>
    <t>Las estimaciones en color verde son aquellas que no cumplen con el criterio de tasa de participación.</t>
  </si>
  <si>
    <t>Las estimaciones en color azul son aquellas que no cumplen con el criterio precisión.</t>
  </si>
  <si>
    <t>Las estimaciones en color rojo son aquellas que no cumplen con el criterio tasa de participación ni con el de precisión.</t>
  </si>
  <si>
    <t>Celdas vacías indican ausencia de valores para la estimación.</t>
  </si>
  <si>
    <t>Escolaridad del padre</t>
  </si>
  <si>
    <t>No estudió</t>
  </si>
  <si>
    <t>(9.6)</t>
  </si>
  <si>
    <t>(7.1)</t>
  </si>
  <si>
    <t>Primaria</t>
  </si>
  <si>
    <t>(3.9)</t>
  </si>
  <si>
    <t>Secundaria</t>
  </si>
  <si>
    <t>Preparatoria, bachillerato o
carrera técnica</t>
  </si>
  <si>
    <t>(4.7)</t>
  </si>
  <si>
    <t>Carrera universitaria o
posgrado</t>
  </si>
  <si>
    <t>(4.8)</t>
  </si>
  <si>
    <t>(3.6)</t>
  </si>
  <si>
    <t>Escolaridad de la madre</t>
  </si>
  <si>
    <t>(10.4)</t>
  </si>
  <si>
    <t>(7.2)</t>
  </si>
  <si>
    <t>(4.5)</t>
  </si>
  <si>
    <t>(3.0)</t>
  </si>
  <si>
    <t>(3.1)</t>
  </si>
  <si>
    <t>(4.4)</t>
  </si>
  <si>
    <t>Máxima escolaridad
alcanzada por los padres</t>
  </si>
  <si>
    <t>(15.8)</t>
  </si>
  <si>
    <t>(8.2)</t>
  </si>
  <si>
    <t>(4.1)</t>
  </si>
  <si>
    <t>Expectativa académica del
alumno</t>
  </si>
  <si>
    <t>(8.5)</t>
  </si>
  <si>
    <t>Bachillerato</t>
  </si>
  <si>
    <t>(5.1)</t>
  </si>
  <si>
    <t>Carrera universitaria</t>
  </si>
  <si>
    <t>Posgrado (especialidad,
maestría o doctorado)</t>
  </si>
  <si>
    <t>Libros no escolares leídos
durante el ciclo escolar</t>
  </si>
  <si>
    <t>Ninguno</t>
  </si>
  <si>
    <t>(5.8)</t>
  </si>
  <si>
    <t>1 o 2</t>
  </si>
  <si>
    <t>3 o 4</t>
  </si>
  <si>
    <t>5 o más</t>
  </si>
  <si>
    <t>Alumno hablante de lengua
indígena (Condición
indígena)</t>
  </si>
  <si>
    <t>Quehaceres en el hogar o
cuidar familiares</t>
  </si>
  <si>
    <t>No realizo esas actividades</t>
  </si>
  <si>
    <t>Hasta 3 horas por día</t>
  </si>
  <si>
    <t>Más de 3 horas por día</t>
  </si>
  <si>
    <t>Ayudar a familiares en su
trabajo o negocio</t>
  </si>
  <si>
    <t>(2.8)</t>
  </si>
  <si>
    <t>Trabajar por cuenta propia o
como empleado</t>
  </si>
  <si>
    <t>Clima de participación y
respeto en el aula</t>
  </si>
  <si>
    <t>Primer cuartil</t>
  </si>
  <si>
    <t>Segundo cuartil</t>
  </si>
  <si>
    <t>Tercer cuartil</t>
  </si>
  <si>
    <t>Cuarto cuartil</t>
  </si>
  <si>
    <t>Compromiso con las tareas
escolares</t>
  </si>
  <si>
    <t>Recursos familiares
asociados al bienestar</t>
  </si>
  <si>
    <t>Porcentaje de estudiantes por nivel de logro educativo, los que alcanzan al menos el nivel II y los que alcanzan al menos el nivel III en Expresión escrita. Resultados según tipo de escuela, sexo, edad normativa, edad en años cumplidos, marginación, tamaño de localidad, rural-urbano, marginación por tamaño de localidades urbanas y grupos multigrado.</t>
  </si>
  <si>
    <t>Niveles de logro</t>
  </si>
  <si>
    <t>Alumnos que alcanzan 
 al menos el nivel II</t>
  </si>
  <si>
    <t>Alumnos que alcanzan 
 al menos el nivel III</t>
  </si>
  <si>
    <t>I</t>
  </si>
  <si>
    <t>II</t>
  </si>
  <si>
    <t>III</t>
  </si>
  <si>
    <t>IV</t>
  </si>
  <si>
    <t>%</t>
  </si>
  <si>
    <t>(0.7)</t>
  </si>
  <si>
    <t>(1.2)</t>
  </si>
  <si>
    <t>(1.0)</t>
  </si>
  <si>
    <t>(0.3)</t>
  </si>
  <si>
    <t>(0.9)</t>
  </si>
  <si>
    <t>(0.8)</t>
  </si>
  <si>
    <t>**</t>
  </si>
  <si>
    <t>8.8*</t>
  </si>
  <si>
    <t>(1.9)*</t>
  </si>
  <si>
    <t>9.3*</t>
  </si>
  <si>
    <t>(2.0)*</t>
  </si>
  <si>
    <t>2.7*</t>
  </si>
  <si>
    <t>(0.8)*</t>
  </si>
  <si>
    <t>97.3*</t>
  </si>
  <si>
    <t>(1.3)</t>
  </si>
  <si>
    <t>(1.1)</t>
  </si>
  <si>
    <t>1.3*</t>
  </si>
  <si>
    <t>(0.4)*</t>
  </si>
  <si>
    <t>(1.4)</t>
  </si>
  <si>
    <t>(0.5)</t>
  </si>
  <si>
    <t>(0.4)</t>
  </si>
  <si>
    <t>2.1*</t>
  </si>
  <si>
    <t>(0.6)*</t>
  </si>
  <si>
    <t>2.2*</t>
  </si>
  <si>
    <t>(0.5)*</t>
  </si>
  <si>
    <t>2.9*</t>
  </si>
  <si>
    <t>11.7*</t>
  </si>
  <si>
    <t>(3.4)*</t>
  </si>
  <si>
    <t>14.0*</t>
  </si>
  <si>
    <t>29.9*</t>
  </si>
  <si>
    <t>(9.0)*</t>
  </si>
  <si>
    <t>(10.1)</t>
  </si>
  <si>
    <t>70.1*</t>
  </si>
  <si>
    <t>1.6*</t>
  </si>
  <si>
    <t>(0.6)</t>
  </si>
  <si>
    <t>10.4*</t>
  </si>
  <si>
    <t>(2.4)*</t>
  </si>
  <si>
    <t>89.6*</t>
  </si>
  <si>
    <t>9.4*</t>
  </si>
  <si>
    <t>90.6*</t>
  </si>
  <si>
    <t>9.5*</t>
  </si>
  <si>
    <t>(2.1)*</t>
  </si>
  <si>
    <t>(0.9)*</t>
  </si>
  <si>
    <t>90.5*</t>
  </si>
  <si>
    <t>(5.4)</t>
  </si>
  <si>
    <t>4.4*</t>
  </si>
  <si>
    <t>(1.3)*</t>
  </si>
  <si>
    <t>95.6*</t>
  </si>
  <si>
    <t>7.4*</t>
  </si>
  <si>
    <t>7.5*</t>
  </si>
  <si>
    <t>4.1*</t>
  </si>
  <si>
    <t>(1.0)*</t>
  </si>
  <si>
    <t>4.2*</t>
  </si>
  <si>
    <t>(1.4)*</t>
  </si>
  <si>
    <t>7.3*</t>
  </si>
  <si>
    <t>(1.7)*</t>
  </si>
  <si>
    <t>95.8*</t>
  </si>
  <si>
    <t>46.4*</t>
  </si>
  <si>
    <t>(9.8)*</t>
  </si>
  <si>
    <t>47.3*</t>
  </si>
  <si>
    <t>(9.5)*</t>
  </si>
  <si>
    <t>53.6*</t>
  </si>
  <si>
    <t>3.8*</t>
  </si>
  <si>
    <t>4.5*</t>
  </si>
  <si>
    <t>(1.1)*</t>
  </si>
  <si>
    <t>95.5*</t>
  </si>
  <si>
    <t>(5.3)</t>
  </si>
  <si>
    <t>6.8*</t>
  </si>
  <si>
    <t>(1.8)*</t>
  </si>
  <si>
    <t>(0.7)*</t>
  </si>
  <si>
    <t>2.4*</t>
  </si>
  <si>
    <t>2.5*</t>
  </si>
  <si>
    <t>3.0*</t>
  </si>
  <si>
    <t>3.1*</t>
  </si>
  <si>
    <t>1.5*</t>
  </si>
  <si>
    <t>4.9*</t>
  </si>
  <si>
    <t>(1.2)*</t>
  </si>
  <si>
    <t>2.3*</t>
  </si>
  <si>
    <t>2.6*</t>
  </si>
  <si>
    <t>3.9*</t>
  </si>
  <si>
    <t>Porcentaje estimado de alumnos en la población  que responden correctamente el indicador del reactivo de Expresión escrita. Resultados por tipo de escuela.</t>
  </si>
  <si>
    <t>Clave</t>
  </si>
  <si>
    <t>Indicador</t>
  </si>
  <si>
    <t>Contenido curricular</t>
  </si>
  <si>
    <t>Dificultad 
Rasch 
al 67%  ♦</t>
  </si>
  <si>
    <t>Porcentaje estimado de alumnos en la población 
que responden correctamente el indicador del reactivo</t>
  </si>
  <si>
    <t>General pública</t>
  </si>
  <si>
    <t>Convenciones de la lengua</t>
  </si>
  <si>
    <t>R_07</t>
  </si>
  <si>
    <t>Segmentación: texto breve sin errores de hipersegmentación e hiposegmentación.</t>
  </si>
  <si>
    <t>R_34</t>
  </si>
  <si>
    <t>Segmentación: texto argumentativo sin errores de hipersegmentación e hiposegmentación.</t>
  </si>
  <si>
    <t>12.7*</t>
  </si>
  <si>
    <t>R_24</t>
  </si>
  <si>
    <t>Segmentación: texto narrativo sin errores de hipersegmentación e hiposegmentación.</t>
  </si>
  <si>
    <t>11.5*</t>
  </si>
  <si>
    <t>(3.0)*</t>
  </si>
  <si>
    <t>R_15</t>
  </si>
  <si>
    <t>Segmentación: texto descriptivo sin errores de hipersegmentación e hiposegmentación.</t>
  </si>
  <si>
    <t>10.1*</t>
  </si>
  <si>
    <t>R_13</t>
  </si>
  <si>
    <t>Ortografía: texto descriptivo que presenta entre el 50% y el 80% de su contenido sin errores de correspondencia grafofonética,
acentuación, uso de mayúsculas y correspondencia sonoro-gráfica.</t>
  </si>
  <si>
    <t>5.9*</t>
  </si>
  <si>
    <t>(1.6)*</t>
  </si>
  <si>
    <t>R_14</t>
  </si>
  <si>
    <t>Puntuación: texto descriptivo que presenta al menos un uso correcto de comas, puntos y signos de exclamación e interrogación.</t>
  </si>
  <si>
    <t>3.5*</t>
  </si>
  <si>
    <t>R_32</t>
  </si>
  <si>
    <t>Ortografía: texto argumentivo que presenta entre el 50% y el 80% de su contenido sin errores de correspondencia grafofonética,
acentuación, uso de mayúsculas y correspondencia sonoro-gráfica.</t>
  </si>
  <si>
    <t>R_22</t>
  </si>
  <si>
    <t>Ortografía: texto narrativo que presenta entre el 50% y el 80% de su contenido sin errores de correspondencia grafofonética,
acentuación, uso de mayúsculas y correspondencia sonoro-gráfica.</t>
  </si>
  <si>
    <t>R_06</t>
  </si>
  <si>
    <t>Puntuación: texto breve que presenta al menos un uso correcto de comas, puntos y signos de exclamación e interrogación.</t>
  </si>
  <si>
    <t>R_05</t>
  </si>
  <si>
    <t>Ortografía: texto breve que presenta entre el 50% y el 80% de su contenido sin errores de correspondencia grafofonética, acentuación,
uso de mayúsculas y correspondencia sonoro-gráfica.</t>
  </si>
  <si>
    <t>R_23</t>
  </si>
  <si>
    <t>Puntuación: texto narrativo que presenta al menos un uso correcto de comas, puntos y signos de exclamación e interrogación.</t>
  </si>
  <si>
    <t>R_33</t>
  </si>
  <si>
    <t>Puntuación: texto argumentativo que presenta al menos un uso correcto de comas, puntos y signos de exclamación e interrogación.</t>
  </si>
  <si>
    <t>Puntuación: texto breve que no presenta errores en el uso de comas, puntos y signos de exclamación e interrogación.</t>
  </si>
  <si>
    <t>Puntuación: texto descriptivo que no presenta errores en el uso de comas, puntos y signos de exclamación e interrogación.</t>
  </si>
  <si>
    <t>(0.0)</t>
  </si>
  <si>
    <t>Ortografía: texto breve que presenta más del 80%  de su contenido sin errores de correspondencia grafofonética, acentuación, uso de
mayúsculas y correspondencia sonoro-gráfica.</t>
  </si>
  <si>
    <t>Ortografía: texto descriptivo que presenta más del 80%  de su contenido sin errores de correspondencia grafofonética, acentuación, uso
de mayúsculas y correspondencia sonoro-gráfica.</t>
  </si>
  <si>
    <t>Puntuación: texto argumentativo que no presenta errores en el uso de comas, puntos y signos de exclamación e interrogación.</t>
  </si>
  <si>
    <t>Puntuación: texto narrativo que no presenta errores en el uso de comas, puntos y signos de exclamación e interrogación.</t>
  </si>
  <si>
    <t>Ortografía: texto argumentativo que presenta más del 80%  de su contenido sin errores de correspondencia grafofonética, acentuación,
uso de mayúsculas y correspondencia sonoro-gráfica.</t>
  </si>
  <si>
    <t>Ortografía: texto narrativo que presenta más del 80%  de su contenido sin errores de correspondencia grafofonética, acentuación, uso
de mayúsculas y correspondencia sonoro-gráfica.</t>
  </si>
  <si>
    <t>Discursivo</t>
  </si>
  <si>
    <t>R_01</t>
  </si>
  <si>
    <t>Adecuación: texto breve que responde a una demanda comunicativa específica.</t>
  </si>
  <si>
    <t>(0.2)</t>
  </si>
  <si>
    <t>(0.1)</t>
  </si>
  <si>
    <t>R_25</t>
  </si>
  <si>
    <t>Propósito: texto argumentativo que cumple con su intención comunicativa.</t>
  </si>
  <si>
    <t>R_30</t>
  </si>
  <si>
    <t>Registro: texto argumentativo en el que se emplea un lenguaje formal.</t>
  </si>
  <si>
    <t>13.7*</t>
  </si>
  <si>
    <t>(3.7)*</t>
  </si>
  <si>
    <t>R_16</t>
  </si>
  <si>
    <t>Propósito: texto narrativo que cumple con su intención comunicativa.</t>
  </si>
  <si>
    <t>R_26</t>
  </si>
  <si>
    <t>Argumentación: texto argumentativo que presenta tesis y un elemento para justificar su punto de vista.</t>
  </si>
  <si>
    <t>R_08</t>
  </si>
  <si>
    <t>Propósito: texto descriptivo que cumple con su intención comunicativa.</t>
  </si>
  <si>
    <t>4.0*</t>
  </si>
  <si>
    <t>R_20</t>
  </si>
  <si>
    <t>Formato: texto narrativo que incorpora los elementos de una carta personal (destinatario, cuerpo y remitente).</t>
  </si>
  <si>
    <t>R_09</t>
  </si>
  <si>
    <t>Idea creativa: texto descriptivo en el que se emplea algún recurso retórico.</t>
  </si>
  <si>
    <t>0.9*</t>
  </si>
  <si>
    <t>(0.2)*</t>
  </si>
  <si>
    <t>Argumentación: texto argumentativo que presenta tesis y más de un elemento para justificar su punto de vista.</t>
  </si>
  <si>
    <t>0.7*</t>
  </si>
  <si>
    <t>5.1*</t>
  </si>
  <si>
    <t>R_29</t>
  </si>
  <si>
    <t>Formato: texto argumentativo que incorpora los elementos de una carta formal (fecha, lugar, destinatario, cuerpo, despedida y
remitente).</t>
  </si>
  <si>
    <t>Gramatical y semántico</t>
  </si>
  <si>
    <t>R_11</t>
  </si>
  <si>
    <t>Coherencia: texto descriptivo estructurado de forma lógica alrededor de una temática.</t>
  </si>
  <si>
    <t>R_03</t>
  </si>
  <si>
    <t>Coherencia: texto breve estructurado de forma lógica alrededor de una temática.</t>
  </si>
  <si>
    <t>R_19</t>
  </si>
  <si>
    <t>Coherencia: texto narrativo estructurado de forma lógica alrededor de una temática.</t>
  </si>
  <si>
    <t>R_28</t>
  </si>
  <si>
    <t>Coherencia: texto argumentativo organizado de forma lógica alrededor de una temática.</t>
  </si>
  <si>
    <t>R_04</t>
  </si>
  <si>
    <t>Concordancia: texto breve sin errores en la correspondencia género, número, persona y tiempo verbal.</t>
  </si>
  <si>
    <t>R_12</t>
  </si>
  <si>
    <t>Concordancia: texto descriptivo sin errores en la correspondencia género, número, persona y tiempo verbal.</t>
  </si>
  <si>
    <t>R_31</t>
  </si>
  <si>
    <t>Concordancia: texto argumentativo sin errores en la correspondencia género, número, persona y tiempo verbal.</t>
  </si>
  <si>
    <t>R_10</t>
  </si>
  <si>
    <t>Cohesión: texto descriptivo con un error en la progresión lógica del contenido.</t>
  </si>
  <si>
    <t>R_21</t>
  </si>
  <si>
    <t>Concordancia:  texto narrativo sin errores en la correspondencia género, número, persona y tiempo verbal.</t>
  </si>
  <si>
    <t>Cohesión: texto descriptivo sin errores en la progresión lógica del contenido.</t>
  </si>
  <si>
    <t>7.9*</t>
  </si>
  <si>
    <t>Porcentaje estimado de estudiantes en la población que dominan los indicadores de cada reactivo, con una probabilidad de al menos 67% bajo el modelo de crédito parcial. Este porcentaje es acumulativo, es decir, para cualquier reactivo con dos indicadores, un estudiante que tiene una habilidad mayor al indicador 2 también tiene una habilidad mayor al indicador 1, ya que el umbral definido para el indicador 1 siempre es menor que el umbral definido para el indicador 2.</t>
  </si>
  <si>
    <t>Estas estimaciones se utilizan para definir los puntos de corte de los niveles de logro mediante el método de Bookmark con el modelo de RASCH con probabilidad de responder correctamente de al menos el 67%.</t>
  </si>
  <si>
    <t>♦  Dificultad de reactivos, dada por el modelo de RASCH, es estimada con la información del levantamiento de datos de 2018.</t>
  </si>
  <si>
    <t>* Estimación cuyo coeficiente de variación es superior al 20% pero inferior o igual al 33.3%. Puede presentar sesgo en su estimación.</t>
  </si>
  <si>
    <t>**Estimación cuyo coeficiente de variación excede al 33.3%  o sólo presenta una UPM. Se omite debido al sesgo.</t>
  </si>
  <si>
    <t>Puntaje promedio de los alumnos en la muestra que responden correctamente el reactivo de Expresión escrita. Resultados por tipo de escuela.</t>
  </si>
  <si>
    <t>Dificultad♦ promedio del reactivo en la muestra.</t>
  </si>
  <si>
    <t>Global</t>
  </si>
  <si>
    <t>General pÃºblica</t>
  </si>
  <si>
    <t>IndÃ?gena</t>
  </si>
  <si>
    <t>Segmentar convencionalmente las palabras (evitar hiposegmentación e hipersegmentación) en un texto breve.</t>
  </si>
  <si>
    <t>Segmentar convencionalmente las palabras (evitar hiposegmentación e hipersegmentación) en un texto argumentativo.</t>
  </si>
  <si>
    <t>Segmentar convencionalmente las palabras (evitar hiposegmentación e hipersegmentación) en un texto narrativo.</t>
  </si>
  <si>
    <t>Segmentar convencionalmente las palabras (evitar hiposegmentación e hipersegmentación) en un texto descriptivo.</t>
  </si>
  <si>
    <t>Emplear distintas normas ortográficas convencionales (correspondencia grafofonética, acentuación, uso de mayúsculas y correspondencia sonoro-gráfica) en un texto
descriptivo.</t>
  </si>
  <si>
    <t>Emplear de forma adecuada algunos signos de puntuación (coma, punto y aparte, punto y seguido,  punto final, signos de interrogación y exclamación) al escribir un texto
breve.</t>
  </si>
  <si>
    <t>Emplear de forma adecuada algunos signos de puntuación (coma, punto y aparte, punto y seguido,  punto final, signos de interrogación y exclamación) al escribir un texto
descriptivo.</t>
  </si>
  <si>
    <t>Emplear distintas normas ortográficas convencionales (correspondencia grafofonética, acentuación, uso de mayúsculas y correspondencia sonoro-gráfica) en un texto
argumentativo.</t>
  </si>
  <si>
    <t>Emplear distintas normas ortográficas convencionales (correspondencia grafofonética, acentuación, uso de mayúsculas y correspondencia sonoro-gráfica) en un texto
narrativo.</t>
  </si>
  <si>
    <t>Emplear distintas normas ortográficas convencionales (correspondencia grafofonética, acentuación, uso de mayúsculas y correspondencia sonoro-gráfica) en un texto
breve.</t>
  </si>
  <si>
    <t>Emplear de forma adecuada algunos signos de puntuación (coma, punto y aparte, punto y seguido,  punto final, signos de interrogación y exclamación) al escribir un texto
narrativo.</t>
  </si>
  <si>
    <t>Emplear de forma adecuada algunos signos de puntuación (coma, punto y aparte, punto y seguido,  punto final, signos de interrogación y exclamación) al escribir un texto
argumenativo.</t>
  </si>
  <si>
    <t>Escribir un texto breve que cumpla con un propósito deteminado: escribir sobre lo que harán en sus próximas vacaciones.</t>
  </si>
  <si>
    <t>Escribir un texto argumentativo que cumpla con un propósito deteminado: exponer las razones por las cuales se debe premiar a un compañero.</t>
  </si>
  <si>
    <t>Emplear lenguaje formal al escribir un texto argumentativo.</t>
  </si>
  <si>
    <t>Escribir un texto narrativo que cumpla con un propósito deteminado: narrar el día más feliz de tu vida.</t>
  </si>
  <si>
    <t>Escribir un texto descriptivo que cumpla con un propósito deteminado: describir a la persona qué más quieres y por qué es tan valiosa para ti.</t>
  </si>
  <si>
    <t>Elaborar en un texto argumentativo un razonamiento (con tesis y sustento) para probar o hacer admisible un punto de vista que convenza a otros.</t>
  </si>
  <si>
    <t>Emplear el formato convencional de una carta personal (destinatario, cuerpo y remitente) para escribir un texto narrativo.</t>
  </si>
  <si>
    <t>Emplear recursos retóricos (metáfora, metonímia, ironía, analogía, comparación) en un texto descriptivo.</t>
  </si>
  <si>
    <t>Emplear el formato convencional de una carta formal (fecha completa, lugar, destinatario, cuerpo, despedida y remitente) para escribir un texto argumentativo.</t>
  </si>
  <si>
    <t>Estructurar  un texto descriptivo de forma coherente alrededor de una temática.</t>
  </si>
  <si>
    <t>Estructurar  un texto breve de forma coherente alrededor de una temática.</t>
  </si>
  <si>
    <t>Estructurar  un texto narrativo de forma coherente alrededor de una temática.</t>
  </si>
  <si>
    <t>Estructurar  un texto argumentativo de forma coherente alrededor de una temática.</t>
  </si>
  <si>
    <t>Mantener la concordancia gramatical (género, número, persona y adecuación verbal) en un texto breve.</t>
  </si>
  <si>
    <t>Mantener la concordancia gramatical (género, número, persona y adecuación verbal) en un texto descriptivo.</t>
  </si>
  <si>
    <t>Mantener la concordancia gramatical (género, número, persona y adecuación verbal) en un texto argumentativo.</t>
  </si>
  <si>
    <t>Mantener la concordancia gramatical (género, número, persona y adecuación verbal) en un texto narrativo.</t>
  </si>
  <si>
    <t>Conformar un texto descriptivo cohesionado (autonomía y uso adecuado de correferencias, nexos y marcadores discursivos).</t>
  </si>
  <si>
    <t>♦ Bajo el modelo de teoría clásica. Estas estimaciones corresponden al “p plus” del reactivo, es decir,  es el puntaje promedio del reactivo de acuerdo al puntaje máximo y, permite conocer el puntaje de la proporción “correcta” del reactivo. Meyer, J. P. (2014).</t>
  </si>
  <si>
    <t>Unidad de Evaluación del Sistema Educativo Nacional</t>
  </si>
  <si>
    <t>Dirección General de Evaluación de Resultados Educativos</t>
  </si>
  <si>
    <t>Dirección General de Medición y Tratamiento de Datos</t>
  </si>
  <si>
    <t>ÍNDICE DE TABLAS</t>
  </si>
  <si>
    <t>Resultados Nacionales y por subpoblaciones.</t>
  </si>
  <si>
    <t>1</t>
  </si>
  <si>
    <t>2</t>
  </si>
  <si>
    <t>3</t>
  </si>
  <si>
    <t>4</t>
  </si>
  <si>
    <t>Resultados por  reactivo y por subpoblaciones.</t>
  </si>
  <si>
    <t>5</t>
  </si>
  <si>
    <t>6</t>
  </si>
  <si>
    <t>Para mayor información o aclaración de dudas favor de contactar a la Dirección de Tratamiento de Datos</t>
  </si>
  <si>
    <t>Teléfono: (55) 54 82 09 00 Ext. 32025.</t>
  </si>
  <si>
    <t>Domicilio: Barranca del Muerto No. 341. 3er piso. Col. San José Insurgentes.</t>
  </si>
  <si>
    <t>Del. Benito Juárez. C.P. 03900, Ciudad de México.</t>
  </si>
  <si>
    <t>Descripción de los criterios para publicar resultados</t>
  </si>
  <si>
    <t>Criterio de tasa de participación:</t>
  </si>
  <si>
    <t>Cuando la tasa de participación es menor al 80% pero mayor al 50% se incorporan notas para que los usuarios consideren con precaución los resultados. Cuando las tasas de participación son del 50% o menores no se generan resultados porque puede presentar sesgos grandes.</t>
  </si>
  <si>
    <t>Criterio de precisión:</t>
  </si>
  <si>
    <t>La precisión en términos del valor de la razón del Error estándar del estimador de la media (EE) entre la Desviación estándar poblacional (SD): EE/SD debe ser  menor o igual al 15%.</t>
  </si>
  <si>
    <t>Criterio de coeficiente de variación:</t>
  </si>
  <si>
    <t>En las tablas con porcentaje de estudiantes en los niveles de logro se verifica el criterio de coeficiente de variación (EE/Estimación del porcentaje):
        * Estimación cuyo coeficiente de variación es superior al 20% pero inferior o igual al 33.3%. Puede presentar sesgo en su estimación.
        **Estimación cuyo coeficiente de variación excede al 33.3%  o sólo presenta una UPM. Se omite debido a sesgo.
Los porcentajes del nivel de logro I y de alumnos que alcanzan al menos el nivel II son complementarios, por lo que ambas estimaciones deben cumplir el criterio simultáneamente.</t>
  </si>
  <si>
    <t>Notación general</t>
  </si>
  <si>
    <t>(EE):</t>
  </si>
  <si>
    <t>Error Estándar.</t>
  </si>
  <si>
    <t>UPM:</t>
  </si>
  <si>
    <t>Unidad Primaria de Muestreo. Número de escuelas en la muestra. Una escuela con el mismo CCT y dos turnos se considera como dos escuelas.</t>
  </si>
  <si>
    <t>USM:</t>
  </si>
  <si>
    <t>Unidad Secundaria de Muestreo. Número de alumnos en la muestra.</t>
  </si>
  <si>
    <t>Descripción de subpoblaciones que están consideradas para presentar estimaciones del logro de los alumnos</t>
  </si>
  <si>
    <t xml:space="preserve">Marginación: </t>
  </si>
  <si>
    <t>Grado de marginación de CONAPO (1, 2, 3, 4 y 5) que se colapsaron en tres categorías: Muy alta y Alta, Media, Baja y Muy baja . Para las localidades urbanas se consideró el grado de marginación asociado a las AGEBS y para las localidades rurales el de Localidad.</t>
  </si>
  <si>
    <t>Rural Urbano:</t>
  </si>
  <si>
    <t>Las localidades rurales son las que cuentan con menos de 2,500 habitantes y las urbanas son las que cuentan con 2,500 habitantes o más.</t>
  </si>
  <si>
    <t>Edad normativa:</t>
  </si>
  <si>
    <t>"Edad normativa" en 2018 identifica alumnos que ingresaron al primero de primaria con 6 años cumplidos (o menos) al primero de diciembre de 2012 (ciclo escolar 2012-2013). 
"Extra edad" identifica a los alumnos con al menos un año más de la edad normativa.</t>
  </si>
  <si>
    <t>Edad en años cumplidos:</t>
  </si>
  <si>
    <t>Identifica a la edad de los alumnos en intervalos: los que tienen 11 años o menos, los que tienen 12 años, los que tienen 13 años y los que tienen 14 años o más.</t>
  </si>
  <si>
    <t>Escolaridad del padre:</t>
  </si>
  <si>
    <t>Se preguntó al alumno cuál es el nivel de estudios de su padre.</t>
  </si>
  <si>
    <t>Escolaridad de la madre:</t>
  </si>
  <si>
    <t>Se preguntó al alumno cuál es el nivel de estudios de su madre.</t>
  </si>
  <si>
    <t>Máxima escolaridad alcanzada por los padres:</t>
  </si>
  <si>
    <t>Identifica el máximo nivel de estudios alcanzado por los padres del alumnos, con base en el "Nivel de estudios del padre" y el "Nivel de estudios de la madre".</t>
  </si>
  <si>
    <t>Condición indígena:</t>
  </si>
  <si>
    <t>Identifica si el alumno sabe hablar una lengua indígena. La información se recopiló en el cuestionario de contexto de alumnos.</t>
  </si>
  <si>
    <t>Quehaceres en el hogar o cuidar familiares:</t>
  </si>
  <si>
    <t>Se preguntó al alumno el tiempo aproximado que dedica a los quehaceres de su hogar o a cuidar familiares.</t>
  </si>
  <si>
    <t>Ayudar a familiares en su trabajo o negocio:</t>
  </si>
  <si>
    <t>Se preguntó al alumno el tiempo aproximado que dedica a ayudar a sus familiares en su trabajo o negocio.</t>
  </si>
  <si>
    <t>Trabajar por cuenta propia o como empleado:</t>
  </si>
  <si>
    <t>Se preguntó al alumno el tiempo aproximado que dedica a trabajar por su cuenta o como empleado de alguien más que no sea un familiar.</t>
  </si>
  <si>
    <t>Clima de participación y respeto en el aula:</t>
  </si>
  <si>
    <t>Escala construida a partir de diez preguntas del Cuestionario B de Contexto de alumnos.</t>
  </si>
  <si>
    <t>Compromiso con las tareas escolares:</t>
  </si>
  <si>
    <t>Recursos familiares asociados al bienestar:</t>
  </si>
  <si>
    <t xml:space="preserve">Escala construida a partir de diecisiete preguntas del Cuestionario B de Contexto de alumnos. </t>
  </si>
  <si>
    <r>
      <t>1</t>
    </r>
    <r>
      <rPr>
        <sz val="11"/>
        <color rgb="FF000000"/>
        <rFont val="Arial"/>
        <family val="2"/>
      </rPr>
      <t xml:space="preserve"> </t>
    </r>
    <r>
      <rPr>
        <sz val="9"/>
        <color rgb="FF000000"/>
        <rFont val="Arial"/>
        <family val="2"/>
      </rPr>
      <t xml:space="preserve">United Nations Development Programme (2018). </t>
    </r>
    <r>
      <rPr>
        <i/>
        <sz val="9"/>
        <color rgb="FF000000"/>
        <rFont val="Arial"/>
        <family val="2"/>
      </rPr>
      <t>Human Development Indices and Indicators 2018 Statistical Update</t>
    </r>
    <r>
      <rPr>
        <sz val="9"/>
        <color rgb="FF000000"/>
        <rFont val="Arial"/>
        <family val="2"/>
      </rPr>
      <t xml:space="preserve">. New York, NY. Disponible en http://report.hdr.undp.org </t>
    </r>
  </si>
  <si>
    <t>PLANEA 2018, 6° de Primaria</t>
  </si>
  <si>
    <t>Porcentaje de estudiantes por nivel de logro educativo, los que alcanzan al menos el nivel II y los que alcanzan al menos el nivel III en Expresión escrita. Resultados según escolaridad del padre, escolaridad de la madre, máxima escolaridad alcanzada  por los padres, expectativa académica del alumno, libros no escolares leídos durante el ciclo escolar, condición indígena, quehaceres en el hogar o cuidar familiares, ayudar a familiares en su trabajo o negocio, trabajar por cuenta propia o como empleado,  clima de participación y respeto en el aula,  compromiso con las tareas escolares y recursos familiares asociados al bienestar.</t>
  </si>
  <si>
    <t>Puntaje promedio y desviación estándar de logro educativo en Expresión escrita.  Resultados según escolaridad del padre, escolaridad de la madre, máxima escolaridad alcanzada  por los padres, expectativa académica del alumno, libros no escolares leídos durante el ciclo escolar, condición indígena, quehaceres en el hogar o cuidar familiares, ayudar a familiares en su trabajo o negocio, trabajar por cuenta propia o como empleado,   clima de participación y respeto en el aula, compromiso con las tareas escolares y recursos familiares asociados al bienestar.</t>
  </si>
  <si>
    <t>Resultados de logro en Expresión escrita</t>
  </si>
  <si>
    <t>Correo electrónico: planea.analisis@inee.edu.mx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</si>
</sst>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29" x14ac:knownFonts="1">
    <font>
      <sz val="9.5"/>
      <color rgb="FF000000"/>
      <name val="Arial"/>
    </font>
    <font>
      <sz val="11"/>
      <color theme="1"/>
      <name val="Courier New"/>
      <family val="2"/>
      <scheme val="minor"/>
    </font>
    <font>
      <b/>
      <sz val="11"/>
      <color rgb="FF000000"/>
      <name val="Arial"/>
    </font>
    <font>
      <b/>
      <sz val="9.5"/>
      <color rgb="FF000000"/>
      <name val="Arial"/>
    </font>
    <font>
      <b/>
      <sz val="9.5"/>
      <color rgb="FFFDE9D9"/>
      <name val="Arial"/>
    </font>
    <font>
      <sz val="9.5"/>
      <color rgb="FF008000"/>
      <name val="Arial"/>
    </font>
    <font>
      <sz val="9.5"/>
      <color rgb="FFFF0000"/>
      <name val="Arial"/>
    </font>
    <font>
      <sz val="9.5"/>
      <color rgb="FF112277"/>
      <name val="Arial"/>
    </font>
    <font>
      <sz val="8.5"/>
      <color rgb="FF000000"/>
      <name val="Verdana"/>
      <family val="2"/>
    </font>
    <font>
      <sz val="8.5"/>
      <color rgb="FF008000"/>
      <name val="Verdana"/>
      <family val="2"/>
    </font>
    <font>
      <sz val="8.5"/>
      <color rgb="FF0000FF"/>
      <name val="Verdana"/>
      <family val="2"/>
    </font>
    <font>
      <sz val="8.5"/>
      <color rgb="FFFF0000"/>
      <name val="Verdana"/>
      <family val="2"/>
    </font>
    <font>
      <sz val="11"/>
      <color theme="1"/>
      <name val="Arial"/>
      <family val="2"/>
    </font>
    <font>
      <b/>
      <sz val="16"/>
      <color theme="1"/>
      <name val="Arial"/>
      <family val="2"/>
    </font>
    <font>
      <b/>
      <sz val="12"/>
      <color theme="1"/>
      <name val="Arial"/>
      <family val="2"/>
    </font>
    <font>
      <sz val="16"/>
      <color theme="1"/>
      <name val="Arial"/>
      <family val="2"/>
    </font>
    <font>
      <b/>
      <sz val="11"/>
      <color theme="1"/>
      <name val="Arial"/>
      <family val="2"/>
    </font>
    <font>
      <b/>
      <sz val="10"/>
      <color theme="1"/>
      <name val="Arial"/>
      <family val="2"/>
    </font>
    <font>
      <sz val="10"/>
      <color theme="1"/>
      <name val="Arial"/>
      <family val="2"/>
    </font>
    <font>
      <u/>
      <sz val="10"/>
      <color theme="10"/>
      <name val="Arial"/>
      <family val="2"/>
    </font>
    <font>
      <sz val="8"/>
      <color theme="1"/>
      <name val="Arial"/>
      <family val="2"/>
    </font>
    <font>
      <b/>
      <sz val="10"/>
      <name val="Arial"/>
      <family val="2"/>
    </font>
    <font>
      <b/>
      <sz val="11"/>
      <name val="Arial"/>
      <family val="2"/>
    </font>
    <font>
      <sz val="9.5"/>
      <color rgb="FF000000"/>
      <name val="Arial"/>
      <family val="2"/>
    </font>
    <font>
      <vertAlign val="superscript"/>
      <sz val="11"/>
      <color rgb="FF000000"/>
      <name val="Arial"/>
      <family val="2"/>
    </font>
    <font>
      <sz val="11"/>
      <color rgb="FF000000"/>
      <name val="Arial"/>
      <family val="2"/>
    </font>
    <font>
      <sz val="9"/>
      <color rgb="FF000000"/>
      <name val="Arial"/>
      <family val="2"/>
    </font>
    <font>
      <i/>
      <sz val="9"/>
      <color rgb="FF000000"/>
      <name val="Arial"/>
      <family val="2"/>
    </font>
    <font>
      <b/>
      <sz val="11"/>
      <color rgb="FF000000"/>
      <name val="Arial"/>
      <family val="2"/>
    </font>
  </fonts>
  <fills count="9">
    <fill>
      <patternFill patternType="none"/>
    </fill>
    <fill>
      <patternFill patternType="gray125"/>
    </fill>
    <fill>
      <patternFill patternType="solid">
        <fgColor rgb="FFFAFBFE"/>
        <bgColor indexed="64"/>
      </patternFill>
    </fill>
    <fill>
      <patternFill patternType="solid">
        <fgColor rgb="FFEBF1DE"/>
        <bgColor indexed="64"/>
      </patternFill>
    </fill>
    <fill>
      <patternFill patternType="solid">
        <fgColor rgb="FFFDE9D9"/>
        <bgColor indexed="64"/>
      </patternFill>
    </fill>
    <fill>
      <patternFill patternType="solid">
        <fgColor rgb="FFDCE6F1"/>
        <bgColor indexed="64"/>
      </patternFill>
    </fill>
    <fill>
      <patternFill patternType="solid">
        <fgColor rgb="FFFFFFFF"/>
        <bgColor indexed="64"/>
      </patternFill>
    </fill>
    <fill>
      <patternFill patternType="solid">
        <fgColor rgb="FFB8CCE4"/>
        <bgColor indexed="64"/>
      </patternFill>
    </fill>
    <fill>
      <patternFill patternType="solid">
        <fgColor theme="4" tint="0.59999389629810485"/>
        <bgColor indexed="64"/>
      </patternFill>
    </fill>
  </fills>
  <borders count="45">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ck">
        <color rgb="FF000000"/>
      </left>
      <right style="thick">
        <color rgb="FFFDE9D9"/>
      </right>
      <top style="thin">
        <color rgb="FF000000"/>
      </top>
      <bottom style="thick">
        <color rgb="FF000000"/>
      </bottom>
      <diagonal/>
    </border>
    <border>
      <left style="thin">
        <color rgb="FFFDE9D9"/>
      </left>
      <right style="thick">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ck">
        <color rgb="FF000000"/>
      </right>
      <top style="thin">
        <color rgb="FF000000"/>
      </top>
      <bottom style="thick">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FFFFFF"/>
      </right>
      <top style="thin">
        <color rgb="FF000000"/>
      </top>
      <bottom style="thick">
        <color rgb="FF000000"/>
      </bottom>
      <diagonal/>
    </border>
    <border>
      <left style="thin">
        <color rgb="FFFFFFFF"/>
      </left>
      <right style="thick">
        <color rgb="FF000000"/>
      </right>
      <top style="thin">
        <color rgb="FF000000"/>
      </top>
      <bottom style="thick">
        <color rgb="FF000000"/>
      </bottom>
      <diagonal/>
    </border>
    <border>
      <left style="thin">
        <color rgb="FFC1C1C1"/>
      </left>
      <right style="thin">
        <color rgb="FFFFFFFF"/>
      </right>
      <top style="thick">
        <color rgb="FF000000"/>
      </top>
      <bottom style="thin">
        <color rgb="FFFFFFFF"/>
      </bottom>
      <diagonal/>
    </border>
    <border>
      <left style="thin">
        <color rgb="FFFFFFFF"/>
      </left>
      <right style="thin">
        <color rgb="FFFFFFFF"/>
      </right>
      <top style="thin">
        <color rgb="FF000000"/>
      </top>
      <bottom style="thick">
        <color rgb="FF000000"/>
      </bottom>
      <diagonal/>
    </border>
    <border>
      <left style="thin">
        <color rgb="FFFFFFFF"/>
      </left>
      <right style="thick">
        <color rgb="FFFFFFFF"/>
      </right>
      <top style="thin">
        <color rgb="FF000000"/>
      </top>
      <bottom style="thick">
        <color rgb="FF000000"/>
      </bottom>
      <diagonal/>
    </border>
    <border>
      <left style="thick">
        <color rgb="FF000000"/>
      </left>
      <right style="thick">
        <color rgb="FF000000"/>
      </right>
      <top style="thin">
        <color rgb="FF000000"/>
      </top>
      <bottom style="thin">
        <color rgb="FF000000"/>
      </bottom>
      <diagonal/>
    </border>
    <border>
      <left style="thick">
        <color rgb="FF000000"/>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style="thick">
        <color rgb="FF000000"/>
      </right>
      <top/>
      <bottom style="thick">
        <color rgb="FF000000"/>
      </bottom>
      <diagonal/>
    </border>
    <border>
      <left/>
      <right/>
      <top style="thick">
        <color rgb="FF000000"/>
      </top>
      <bottom/>
      <diagonal/>
    </border>
    <border>
      <left/>
      <right/>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diagonal/>
    </border>
    <border>
      <left style="thick">
        <color rgb="FF000000"/>
      </left>
      <right style="thick">
        <color rgb="FF000000"/>
      </right>
      <top/>
      <bottom style="thick">
        <color rgb="FF000000"/>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0" fontId="1" fillId="0" borderId="0"/>
    <xf numFmtId="0" fontId="19" fillId="0" borderId="0" applyNumberFormat="0" applyFill="0" applyBorder="0" applyAlignment="0" applyProtection="0">
      <alignment vertical="top"/>
      <protection locked="0"/>
    </xf>
    <xf numFmtId="0" fontId="1" fillId="0" borderId="0"/>
    <xf numFmtId="0" fontId="23" fillId="0" borderId="0"/>
  </cellStyleXfs>
  <cellXfs count="130">
    <xf numFmtId="0" fontId="0" fillId="2" borderId="0" xfId="0" applyFont="1" applyFill="1" applyBorder="1" applyAlignment="1">
      <alignment horizontal="left"/>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4" borderId="4" xfId="0" applyFont="1" applyFill="1" applyBorder="1" applyAlignment="1">
      <alignment horizontal="left" vertical="center"/>
    </xf>
    <xf numFmtId="0" fontId="4" fillId="4" borderId="5" xfId="0" applyFont="1" applyFill="1" applyBorder="1" applyAlignment="1">
      <alignment horizontal="left"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3" fillId="5" borderId="9" xfId="0" applyFont="1" applyFill="1" applyBorder="1" applyAlignment="1">
      <alignment horizontal="left" vertical="center"/>
    </xf>
    <xf numFmtId="0" fontId="0" fillId="6" borderId="10" xfId="0" applyFont="1" applyFill="1" applyBorder="1" applyAlignment="1">
      <alignment horizontal="center" vertical="center"/>
    </xf>
    <xf numFmtId="0" fontId="0"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9" xfId="0" applyFont="1" applyFill="1" applyBorder="1" applyAlignment="1">
      <alignment horizontal="center" vertical="center"/>
    </xf>
    <xf numFmtId="0" fontId="3" fillId="5" borderId="7" xfId="0" applyFont="1" applyFill="1" applyBorder="1" applyAlignment="1">
      <alignment horizontal="left" vertical="center"/>
    </xf>
    <xf numFmtId="0" fontId="0" fillId="6" borderId="6" xfId="0" applyFont="1" applyFill="1" applyBorder="1" applyAlignment="1">
      <alignment horizontal="center" vertical="center"/>
    </xf>
    <xf numFmtId="0" fontId="0" fillId="6" borderId="7" xfId="0" applyFont="1" applyFill="1" applyBorder="1" applyAlignment="1">
      <alignment horizontal="center" vertical="center"/>
    </xf>
    <xf numFmtId="0" fontId="3" fillId="6" borderId="7" xfId="0" applyFont="1" applyFill="1" applyBorder="1" applyAlignment="1">
      <alignment horizontal="left" vertical="center"/>
    </xf>
    <xf numFmtId="0" fontId="3" fillId="6" borderId="6" xfId="0" applyFont="1" applyFill="1" applyBorder="1" applyAlignment="1">
      <alignment horizontal="center" vertical="center"/>
    </xf>
    <xf numFmtId="0" fontId="0" fillId="6" borderId="11" xfId="0" applyFont="1" applyFill="1" applyBorder="1" applyAlignment="1">
      <alignment horizontal="center" vertical="center"/>
    </xf>
    <xf numFmtId="0" fontId="0" fillId="6" borderId="12"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7"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3" fillId="5" borderId="9" xfId="0" applyFont="1" applyFill="1" applyBorder="1" applyAlignment="1">
      <alignment horizontal="left" vertical="center" wrapText="1"/>
    </xf>
    <xf numFmtId="0" fontId="3" fillId="5" borderId="7" xfId="0" applyFont="1" applyFill="1" applyBorder="1" applyAlignment="1">
      <alignment horizontal="left" vertical="center" wrapText="1"/>
    </xf>
    <xf numFmtId="0" fontId="6" fillId="6" borderId="10" xfId="0" applyFont="1" applyFill="1" applyBorder="1" applyAlignment="1">
      <alignment horizontal="center" vertical="center"/>
    </xf>
    <xf numFmtId="0" fontId="6" fillId="6" borderId="9" xfId="0" applyFont="1" applyFill="1" applyBorder="1" applyAlignment="1">
      <alignment horizontal="center" vertical="center"/>
    </xf>
    <xf numFmtId="0" fontId="3" fillId="6" borderId="12" xfId="0" applyFont="1" applyFill="1" applyBorder="1" applyAlignment="1">
      <alignment horizontal="left" vertical="center"/>
    </xf>
    <xf numFmtId="0" fontId="0" fillId="6" borderId="14" xfId="0" applyFont="1" applyFill="1" applyBorder="1" applyAlignment="1">
      <alignment horizontal="center" vertical="center"/>
    </xf>
    <xf numFmtId="0" fontId="0"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7" borderId="1" xfId="0" applyFont="1" applyFill="1" applyBorder="1" applyAlignment="1">
      <alignment horizontal="center" vertical="center"/>
    </xf>
    <xf numFmtId="0" fontId="0" fillId="6" borderId="16" xfId="0" applyFont="1" applyFill="1" applyBorder="1" applyAlignment="1">
      <alignment horizontal="center" vertical="center"/>
    </xf>
    <xf numFmtId="1" fontId="0" fillId="6" borderId="16" xfId="0" applyNumberFormat="1" applyFont="1" applyFill="1" applyBorder="1" applyAlignment="1">
      <alignment horizontal="center" vertical="center"/>
    </xf>
    <xf numFmtId="0" fontId="0" fillId="6" borderId="16" xfId="0" applyFont="1" applyFill="1" applyBorder="1" applyAlignment="1">
      <alignment horizontal="left" vertical="center"/>
    </xf>
    <xf numFmtId="0" fontId="0" fillId="6" borderId="16" xfId="0" applyFont="1" applyFill="1" applyBorder="1" applyAlignment="1">
      <alignment horizontal="left" vertical="center" wrapText="1"/>
    </xf>
    <xf numFmtId="164" fontId="0" fillId="6" borderId="16" xfId="0" applyNumberFormat="1" applyFont="1" applyFill="1" applyBorder="1" applyAlignment="1">
      <alignment horizontal="center" vertical="center"/>
    </xf>
    <xf numFmtId="0" fontId="12" fillId="0" borderId="0" xfId="1" applyFont="1"/>
    <xf numFmtId="49" fontId="18" fillId="0" borderId="0" xfId="1" applyNumberFormat="1" applyFont="1" applyAlignment="1">
      <alignment horizontal="center"/>
    </xf>
    <xf numFmtId="0" fontId="19" fillId="0" borderId="31" xfId="2" applyFont="1" applyFill="1" applyBorder="1" applyAlignment="1" applyProtection="1">
      <alignment horizontal="center" vertical="center"/>
    </xf>
    <xf numFmtId="0" fontId="18" fillId="0" borderId="32" xfId="1" applyFont="1" applyBorder="1" applyAlignment="1">
      <alignment horizontal="left" vertical="center" wrapText="1"/>
    </xf>
    <xf numFmtId="0" fontId="18" fillId="0" borderId="33" xfId="1" applyFont="1" applyBorder="1" applyAlignment="1">
      <alignment horizontal="left" vertical="center" wrapText="1"/>
    </xf>
    <xf numFmtId="49" fontId="18" fillId="0" borderId="0" xfId="1" applyNumberFormat="1" applyFont="1"/>
    <xf numFmtId="0" fontId="18" fillId="0" borderId="34" xfId="1" applyFont="1" applyBorder="1" applyAlignment="1">
      <alignment horizontal="center" vertical="center"/>
    </xf>
    <xf numFmtId="0" fontId="18" fillId="0" borderId="0" xfId="1" applyFont="1"/>
    <xf numFmtId="0" fontId="20" fillId="0" borderId="0" xfId="1" applyFont="1"/>
    <xf numFmtId="0" fontId="12" fillId="0" borderId="0" xfId="3" applyFont="1"/>
    <xf numFmtId="0" fontId="16" fillId="0" borderId="37" xfId="3" applyFont="1" applyBorder="1" applyAlignment="1">
      <alignment horizontal="center" vertical="center"/>
    </xf>
    <xf numFmtId="0" fontId="16" fillId="0" borderId="38" xfId="3" applyFont="1" applyBorder="1" applyAlignment="1">
      <alignment horizontal="center" vertical="center"/>
    </xf>
    <xf numFmtId="0" fontId="16" fillId="0" borderId="39" xfId="3" applyFont="1" applyBorder="1" applyAlignment="1">
      <alignment horizontal="center" vertical="center"/>
    </xf>
    <xf numFmtId="0" fontId="21" fillId="0" borderId="31" xfId="2" applyFont="1" applyFill="1" applyBorder="1" applyAlignment="1" applyProtection="1">
      <alignment horizontal="left" vertical="center" wrapText="1"/>
    </xf>
    <xf numFmtId="0" fontId="21" fillId="0" borderId="40" xfId="2" applyFont="1" applyFill="1" applyBorder="1" applyAlignment="1" applyProtection="1">
      <alignment horizontal="left" vertical="center"/>
    </xf>
    <xf numFmtId="0" fontId="18" fillId="0" borderId="41" xfId="3" applyFont="1" applyBorder="1" applyAlignment="1">
      <alignment horizontal="left" vertical="center" wrapText="1"/>
    </xf>
    <xf numFmtId="0" fontId="18" fillId="0" borderId="42" xfId="3" applyFont="1" applyBorder="1" applyAlignment="1">
      <alignment horizontal="left" vertical="center" wrapText="1"/>
    </xf>
    <xf numFmtId="0" fontId="21" fillId="0" borderId="31" xfId="2" applyFont="1" applyFill="1" applyBorder="1" applyAlignment="1" applyProtection="1">
      <alignment horizontal="left" vertical="center"/>
    </xf>
    <xf numFmtId="0" fontId="18" fillId="0" borderId="43" xfId="3" applyFont="1" applyBorder="1"/>
    <xf numFmtId="0" fontId="18" fillId="0" borderId="0" xfId="3" applyFont="1"/>
    <xf numFmtId="0" fontId="24" fillId="0" borderId="0" xfId="4" applyFont="1" applyFill="1" applyBorder="1" applyAlignment="1">
      <alignment horizontal="left" vertical="center"/>
    </xf>
    <xf numFmtId="0" fontId="18" fillId="0" borderId="32" xfId="1" applyFont="1" applyBorder="1" applyAlignment="1">
      <alignment horizontal="left" vertical="center" wrapText="1"/>
    </xf>
    <xf numFmtId="0" fontId="18" fillId="0" borderId="33" xfId="1" applyFont="1" applyBorder="1" applyAlignment="1">
      <alignment horizontal="left" vertical="center" wrapText="1"/>
    </xf>
    <xf numFmtId="0" fontId="18" fillId="0" borderId="35" xfId="1" applyFont="1" applyBorder="1" applyAlignment="1">
      <alignment horizontal="left" vertical="center"/>
    </xf>
    <xf numFmtId="0" fontId="18" fillId="0" borderId="36" xfId="1" applyFont="1" applyBorder="1" applyAlignment="1">
      <alignment horizontal="left" vertical="center"/>
    </xf>
    <xf numFmtId="0" fontId="17" fillId="0" borderId="31" xfId="1" applyFont="1" applyBorder="1" applyAlignment="1">
      <alignment horizontal="left" vertical="center"/>
    </xf>
    <xf numFmtId="0" fontId="17" fillId="0" borderId="32" xfId="1" applyFont="1" applyBorder="1" applyAlignment="1">
      <alignment horizontal="left" vertical="center"/>
    </xf>
    <xf numFmtId="0" fontId="17" fillId="0" borderId="33" xfId="1" applyFont="1" applyBorder="1" applyAlignment="1">
      <alignment horizontal="left" vertical="center"/>
    </xf>
    <xf numFmtId="0" fontId="13" fillId="0" borderId="0" xfId="1" applyFont="1" applyAlignment="1">
      <alignment horizontal="center"/>
    </xf>
    <xf numFmtId="0" fontId="14" fillId="0" borderId="0" xfId="1" applyFont="1" applyAlignment="1">
      <alignment horizontal="center"/>
    </xf>
    <xf numFmtId="0" fontId="13" fillId="8" borderId="0" xfId="1" applyFont="1" applyFill="1" applyAlignment="1">
      <alignment horizontal="center"/>
    </xf>
    <xf numFmtId="0" fontId="15" fillId="8" borderId="0" xfId="1" applyFont="1" applyFill="1" applyAlignment="1">
      <alignment horizontal="center"/>
    </xf>
    <xf numFmtId="0" fontId="16" fillId="0" borderId="28" xfId="1" applyFont="1" applyBorder="1" applyAlignment="1">
      <alignment horizontal="center" vertical="center"/>
    </xf>
    <xf numFmtId="0" fontId="16" fillId="0" borderId="29" xfId="1" applyFont="1" applyBorder="1" applyAlignment="1">
      <alignment horizontal="center" vertical="center"/>
    </xf>
    <xf numFmtId="0" fontId="16" fillId="0" borderId="30" xfId="1" applyFont="1" applyBorder="1" applyAlignment="1">
      <alignment horizontal="center" vertical="center"/>
    </xf>
    <xf numFmtId="0" fontId="18" fillId="0" borderId="35" xfId="3" applyFont="1" applyBorder="1" applyAlignment="1">
      <alignment horizontal="left" vertical="center"/>
    </xf>
    <xf numFmtId="0" fontId="18" fillId="0" borderId="44" xfId="3" applyFont="1" applyBorder="1" applyAlignment="1">
      <alignment horizontal="left" vertical="center"/>
    </xf>
    <xf numFmtId="0" fontId="18" fillId="0" borderId="32" xfId="3" applyFont="1" applyBorder="1" applyAlignment="1">
      <alignment horizontal="left" vertical="center" wrapText="1"/>
    </xf>
    <xf numFmtId="0" fontId="18" fillId="0" borderId="33" xfId="3" applyFont="1" applyBorder="1" applyAlignment="1">
      <alignment horizontal="left" vertical="center" wrapText="1"/>
    </xf>
    <xf numFmtId="0" fontId="23" fillId="0" borderId="32" xfId="4" applyFont="1" applyFill="1" applyBorder="1" applyAlignment="1">
      <alignment horizontal="left" vertical="center" wrapText="1"/>
    </xf>
    <xf numFmtId="0" fontId="23" fillId="0" borderId="33" xfId="4" applyFont="1" applyFill="1" applyBorder="1" applyAlignment="1">
      <alignment horizontal="left" vertical="center" wrapText="1"/>
    </xf>
    <xf numFmtId="0" fontId="22" fillId="0" borderId="31" xfId="2" applyFont="1" applyFill="1" applyBorder="1" applyAlignment="1" applyProtection="1">
      <alignment horizontal="center" vertical="center"/>
    </xf>
    <xf numFmtId="0" fontId="22" fillId="0" borderId="32" xfId="2" applyFont="1" applyFill="1" applyBorder="1" applyAlignment="1" applyProtection="1">
      <alignment horizontal="center" vertical="center"/>
    </xf>
    <xf numFmtId="0" fontId="22" fillId="0" borderId="33" xfId="2" applyFont="1" applyFill="1" applyBorder="1" applyAlignment="1" applyProtection="1">
      <alignment horizontal="center" vertical="center"/>
    </xf>
    <xf numFmtId="0" fontId="21" fillId="0" borderId="40" xfId="2" applyFont="1" applyFill="1" applyBorder="1" applyAlignment="1" applyProtection="1">
      <alignment horizontal="left" vertical="center"/>
    </xf>
    <xf numFmtId="0" fontId="21" fillId="0" borderId="37" xfId="2" applyFont="1" applyFill="1" applyBorder="1" applyAlignment="1" applyProtection="1">
      <alignment horizontal="left" vertical="center"/>
    </xf>
    <xf numFmtId="0" fontId="18" fillId="0" borderId="41" xfId="3" applyFont="1" applyBorder="1" applyAlignment="1">
      <alignment horizontal="left" vertical="center" wrapText="1"/>
    </xf>
    <xf numFmtId="0" fontId="18" fillId="0" borderId="42" xfId="3" applyFont="1" applyBorder="1" applyAlignment="1">
      <alignment horizontal="left" vertical="center" wrapText="1"/>
    </xf>
    <xf numFmtId="0" fontId="18" fillId="0" borderId="38" xfId="3" applyFont="1" applyBorder="1" applyAlignment="1">
      <alignment horizontal="left" vertical="center" wrapText="1"/>
    </xf>
    <xf numFmtId="0" fontId="18" fillId="0" borderId="39" xfId="3" applyFont="1" applyBorder="1" applyAlignment="1">
      <alignment horizontal="left" vertical="center" wrapText="1"/>
    </xf>
    <xf numFmtId="0" fontId="13" fillId="0" borderId="0" xfId="3" applyFont="1" applyAlignment="1">
      <alignment horizontal="center"/>
    </xf>
    <xf numFmtId="0" fontId="14" fillId="0" borderId="0" xfId="3" applyFont="1" applyAlignment="1">
      <alignment horizontal="center"/>
    </xf>
    <xf numFmtId="0" fontId="13" fillId="8" borderId="0" xfId="3" applyFont="1" applyFill="1" applyAlignment="1">
      <alignment horizontal="center"/>
    </xf>
    <xf numFmtId="0" fontId="15" fillId="8" borderId="0" xfId="3" applyFont="1" applyFill="1" applyAlignment="1">
      <alignment horizontal="center"/>
    </xf>
    <xf numFmtId="0" fontId="16" fillId="0" borderId="28" xfId="3" applyFont="1" applyBorder="1" applyAlignment="1">
      <alignment horizontal="center" vertical="center"/>
    </xf>
    <xf numFmtId="0" fontId="16" fillId="0" borderId="29" xfId="3" applyFont="1" applyBorder="1" applyAlignment="1">
      <alignment horizontal="center" vertical="center"/>
    </xf>
    <xf numFmtId="0" fontId="16" fillId="0" borderId="30" xfId="3" applyFont="1" applyBorder="1" applyAlignment="1">
      <alignment horizontal="center" vertical="center"/>
    </xf>
    <xf numFmtId="0" fontId="9" fillId="2" borderId="0" xfId="0" applyFont="1" applyFill="1" applyBorder="1" applyAlignment="1">
      <alignment horizontal="left"/>
    </xf>
    <xf numFmtId="0" fontId="8" fillId="2" borderId="0" xfId="0" applyFont="1" applyFill="1" applyBorder="1" applyAlignment="1">
      <alignment horizontal="left"/>
    </xf>
    <xf numFmtId="0" fontId="10" fillId="2" borderId="0" xfId="0" applyFont="1" applyFill="1" applyBorder="1" applyAlignment="1">
      <alignment horizontal="left"/>
    </xf>
    <xf numFmtId="0" fontId="11" fillId="2" borderId="0" xfId="0" applyFont="1" applyFill="1" applyBorder="1" applyAlignment="1">
      <alignment horizontal="left"/>
    </xf>
    <xf numFmtId="0" fontId="3" fillId="3" borderId="1" xfId="0" applyFont="1" applyFill="1" applyBorder="1" applyAlignment="1">
      <alignment horizontal="center" vertical="center"/>
    </xf>
    <xf numFmtId="0" fontId="3" fillId="5" borderId="8" xfId="0" applyFont="1" applyFill="1" applyBorder="1" applyAlignment="1">
      <alignment horizontal="left" vertical="center" wrapText="1"/>
    </xf>
    <xf numFmtId="0" fontId="3" fillId="5" borderId="8" xfId="0" applyFont="1" applyFill="1" applyBorder="1" applyAlignment="1">
      <alignment horizontal="left" vertical="center"/>
    </xf>
    <xf numFmtId="0" fontId="7" fillId="2" borderId="13" xfId="0" applyFont="1" applyFill="1" applyBorder="1" applyAlignment="1">
      <alignment horizontal="left"/>
    </xf>
    <xf numFmtId="0" fontId="2" fillId="2" borderId="0" xfId="0" applyFont="1" applyFill="1" applyBorder="1" applyAlignment="1">
      <alignment horizontal="left" vertical="center" wrapText="1"/>
    </xf>
    <xf numFmtId="0" fontId="28" fillId="2" borderId="0" xfId="0" applyFont="1" applyFill="1" applyBorder="1" applyAlignment="1">
      <alignment horizontal="left" vertical="center" wrapText="1"/>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7"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 xfId="0" applyFont="1" applyFill="1" applyBorder="1" applyAlignment="1">
      <alignment horizontal="left" vertical="center"/>
    </xf>
    <xf numFmtId="0" fontId="3" fillId="7" borderId="25" xfId="0" applyFont="1" applyFill="1" applyBorder="1" applyAlignment="1">
      <alignment horizontal="center" vertical="center"/>
    </xf>
    <xf numFmtId="0" fontId="3" fillId="7" borderId="26" xfId="0" applyFont="1" applyFill="1" applyBorder="1" applyAlignment="1">
      <alignment horizontal="center" vertical="center"/>
    </xf>
    <xf numFmtId="0" fontId="3" fillId="7" borderId="27" xfId="0" applyFont="1" applyFill="1" applyBorder="1" applyAlignment="1">
      <alignment horizontal="center" vertical="center"/>
    </xf>
    <xf numFmtId="0" fontId="3" fillId="7" borderId="25" xfId="0" applyFont="1" applyFill="1" applyBorder="1" applyAlignment="1">
      <alignment horizontal="center" vertical="center" wrapText="1"/>
    </xf>
    <xf numFmtId="0" fontId="3" fillId="7" borderId="26" xfId="0" applyFont="1" applyFill="1" applyBorder="1" applyAlignment="1">
      <alignment horizontal="center" vertical="center" wrapText="1"/>
    </xf>
    <xf numFmtId="0" fontId="3" fillId="7" borderId="27" xfId="0" applyFont="1" applyFill="1" applyBorder="1" applyAlignment="1">
      <alignment horizontal="center" vertical="center" wrapText="1"/>
    </xf>
    <xf numFmtId="0" fontId="3" fillId="7" borderId="17"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21" xfId="0" applyFont="1" applyFill="1" applyBorder="1" applyAlignment="1">
      <alignment horizontal="center" vertical="center"/>
    </xf>
    <xf numFmtId="0" fontId="3" fillId="7" borderId="22" xfId="0" applyFont="1" applyFill="1" applyBorder="1" applyAlignment="1">
      <alignment horizontal="center" vertical="center"/>
    </xf>
    <xf numFmtId="0" fontId="3" fillId="7" borderId="1" xfId="0" applyFont="1" applyFill="1" applyBorder="1" applyAlignment="1">
      <alignment horizontal="center" vertical="center" wrapText="1"/>
    </xf>
    <xf numFmtId="0" fontId="3" fillId="7" borderId="1" xfId="0" applyFont="1" applyFill="1" applyBorder="1" applyAlignment="1">
      <alignment horizontal="center" vertical="center"/>
    </xf>
  </cellXfs>
  <cellStyles count="5">
    <cellStyle name="Hipervínculo" xfId="2" builtinId="8"/>
    <cellStyle name="Normal" xfId="0" builtinId="0"/>
    <cellStyle name="Normal 2" xfId="4" xr:uid="{00000000-0005-0000-0000-000002000000}"/>
    <cellStyle name="Normal 3" xfId="1" xr:uid="{00000000-0005-0000-0000-000003000000}"/>
    <cellStyle name="Normal 3 2 2 2" xfId="3" xr:uid="{00000000-0005-0000-0000-000004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29"/>
  <sheetViews>
    <sheetView showGridLines="0" tabSelected="1" topLeftCell="B4" workbookViewId="0">
      <selection activeCell="B8" sqref="B8:M8"/>
    </sheetView>
  </sheetViews>
  <sheetFormatPr baseColWidth="10" defaultColWidth="17" defaultRowHeight="14.25" x14ac:dyDescent="0.2"/>
  <cols>
    <col min="1" max="1" width="11.28515625" style="38" hidden="1" customWidth="1"/>
    <col min="2" max="16384" width="17" style="38"/>
  </cols>
  <sheetData>
    <row r="1" spans="1:13" ht="20.25" x14ac:dyDescent="0.3">
      <c r="B1" s="66" t="s">
        <v>364</v>
      </c>
      <c r="C1" s="66"/>
      <c r="D1" s="66"/>
      <c r="E1" s="66"/>
      <c r="F1" s="66"/>
      <c r="G1" s="66"/>
      <c r="H1" s="66"/>
      <c r="I1" s="66"/>
      <c r="J1" s="66"/>
      <c r="K1" s="66"/>
      <c r="L1" s="66"/>
      <c r="M1" s="66"/>
    </row>
    <row r="3" spans="1:13" ht="15.75" x14ac:dyDescent="0.25">
      <c r="B3" s="67" t="s">
        <v>365</v>
      </c>
      <c r="C3" s="67"/>
      <c r="D3" s="67"/>
      <c r="E3" s="67"/>
      <c r="F3" s="67"/>
      <c r="G3" s="67"/>
      <c r="H3" s="67"/>
      <c r="I3" s="67"/>
      <c r="J3" s="67"/>
      <c r="K3" s="67"/>
      <c r="L3" s="67"/>
      <c r="M3" s="67"/>
    </row>
    <row r="4" spans="1:13" ht="15.75" x14ac:dyDescent="0.25">
      <c r="B4" s="67" t="s">
        <v>366</v>
      </c>
      <c r="C4" s="67"/>
      <c r="D4" s="67"/>
      <c r="E4" s="67"/>
      <c r="F4" s="67"/>
      <c r="G4" s="67"/>
      <c r="H4" s="67"/>
      <c r="I4" s="67"/>
      <c r="J4" s="67"/>
      <c r="K4" s="67"/>
      <c r="L4" s="67"/>
      <c r="M4" s="67"/>
    </row>
    <row r="8" spans="1:13" ht="19.5" customHeight="1" x14ac:dyDescent="0.3">
      <c r="B8" s="68" t="s">
        <v>423</v>
      </c>
      <c r="C8" s="68"/>
      <c r="D8" s="68"/>
      <c r="E8" s="68"/>
      <c r="F8" s="68"/>
      <c r="G8" s="68"/>
      <c r="H8" s="68"/>
      <c r="I8" s="68"/>
      <c r="J8" s="68"/>
      <c r="K8" s="68"/>
      <c r="L8" s="68"/>
      <c r="M8" s="68"/>
    </row>
    <row r="9" spans="1:13" ht="19.5" customHeight="1" x14ac:dyDescent="0.3">
      <c r="B9" s="69" t="s">
        <v>426</v>
      </c>
      <c r="C9" s="69"/>
      <c r="D9" s="69"/>
      <c r="E9" s="69"/>
      <c r="F9" s="69"/>
      <c r="G9" s="69"/>
      <c r="H9" s="69"/>
      <c r="I9" s="69"/>
      <c r="J9" s="69"/>
      <c r="K9" s="69"/>
      <c r="L9" s="69"/>
      <c r="M9" s="69"/>
    </row>
    <row r="11" spans="1:13" ht="12" customHeight="1" thickBot="1" x14ac:dyDescent="0.25"/>
    <row r="12" spans="1:13" ht="15" customHeight="1" x14ac:dyDescent="0.2">
      <c r="B12" s="70" t="s">
        <v>367</v>
      </c>
      <c r="C12" s="71"/>
      <c r="D12" s="71"/>
      <c r="E12" s="71"/>
      <c r="F12" s="71"/>
      <c r="G12" s="71"/>
      <c r="H12" s="71"/>
      <c r="I12" s="71"/>
      <c r="J12" s="71"/>
      <c r="K12" s="71"/>
      <c r="L12" s="71"/>
      <c r="M12" s="72"/>
    </row>
    <row r="13" spans="1:13" ht="15" customHeight="1" x14ac:dyDescent="0.2">
      <c r="B13" s="63" t="s">
        <v>368</v>
      </c>
      <c r="C13" s="64"/>
      <c r="D13" s="64"/>
      <c r="E13" s="64"/>
      <c r="F13" s="64"/>
      <c r="G13" s="64"/>
      <c r="H13" s="64"/>
      <c r="I13" s="64"/>
      <c r="J13" s="64"/>
      <c r="K13" s="64"/>
      <c r="L13" s="64"/>
      <c r="M13" s="65"/>
    </row>
    <row r="14" spans="1:13" ht="38.25" customHeight="1" x14ac:dyDescent="0.2">
      <c r="A14" s="39" t="s">
        <v>369</v>
      </c>
      <c r="B14" s="40" t="str">
        <f ca="1">IF(ISERROR(INDIRECT("'"&amp;$A14&amp;"'!A8")),"",HYPERLINK("#'"&amp;$A14&amp;"'!A1",$A14))</f>
        <v>1</v>
      </c>
      <c r="C14" s="59" t="str">
        <f t="shared" ref="C14:C17" ca="1" si="0">INDIRECT(""&amp;$A14&amp;""&amp;"!"&amp;"a1")</f>
        <v>Puntaje promedio y desviación estándar de logro educativo en Expresión escrita.  Resultados según tipo de escuela, sexo, edad normativa, edad en años cumplidos, marginación, tamaño de localidad, rural-urbano, marginación por tamaño de localidades urbanas y grupos multigrado.</v>
      </c>
      <c r="D14" s="59"/>
      <c r="E14" s="59"/>
      <c r="F14" s="59"/>
      <c r="G14" s="59"/>
      <c r="H14" s="59"/>
      <c r="I14" s="59"/>
      <c r="J14" s="59"/>
      <c r="K14" s="59"/>
      <c r="L14" s="59"/>
      <c r="M14" s="60"/>
    </row>
    <row r="15" spans="1:13" ht="38.25" customHeight="1" x14ac:dyDescent="0.2">
      <c r="A15" s="39" t="s">
        <v>370</v>
      </c>
      <c r="B15" s="40" t="str">
        <f t="shared" ref="B15:B17" ca="1" si="1">IF(ISERROR(INDIRECT("'"&amp;$A15&amp;"'!A8")),"",HYPERLINK("#'"&amp;$A15&amp;"'!A1",$A15))</f>
        <v>2</v>
      </c>
      <c r="C15" s="59" t="str">
        <f t="shared" ca="1" si="0"/>
        <v>Puntaje promedio y desviación estándar de logro educativo en Expresión escrita.  Resultados según escolaridad del padre, escolaridad de la madre, máxima escolaridad alcanzada  por los padres, expectativa académica del alumno, libros no escolares leídos durante el ciclo escolar, condición indígena, quehaceres en el hogar o cuidar familiares, ayudar a familiares en su trabajo o negocio, trabajar por cuenta propia o como empleado,   clima de participación y respeto en el aula, compromiso con las tareas escolares y recursos familiares asociados al bienestar.</v>
      </c>
      <c r="D15" s="59"/>
      <c r="E15" s="59"/>
      <c r="F15" s="59"/>
      <c r="G15" s="59"/>
      <c r="H15" s="59"/>
      <c r="I15" s="59"/>
      <c r="J15" s="59"/>
      <c r="K15" s="59"/>
      <c r="L15" s="59"/>
      <c r="M15" s="60"/>
    </row>
    <row r="16" spans="1:13" ht="38.25" customHeight="1" x14ac:dyDescent="0.2">
      <c r="A16" s="39" t="s">
        <v>371</v>
      </c>
      <c r="B16" s="40" t="str">
        <f t="shared" ca="1" si="1"/>
        <v>3</v>
      </c>
      <c r="C16" s="59" t="str">
        <f t="shared" ca="1" si="0"/>
        <v>Porcentaje de estudiantes por nivel de logro educativo, los que alcanzan al menos el nivel II y los que alcanzan al menos el nivel III en Expresión escrita. Resultados según tipo de escuela, sexo, edad normativa, edad en años cumplidos, marginación, tamaño de localidad, rural-urbano, marginación por tamaño de localidades urbanas y grupos multigrado.</v>
      </c>
      <c r="D16" s="59"/>
      <c r="E16" s="59"/>
      <c r="F16" s="59"/>
      <c r="G16" s="59"/>
      <c r="H16" s="59"/>
      <c r="I16" s="59"/>
      <c r="J16" s="59"/>
      <c r="K16" s="59"/>
      <c r="L16" s="59"/>
      <c r="M16" s="60"/>
    </row>
    <row r="17" spans="1:13" ht="38.25" customHeight="1" x14ac:dyDescent="0.2">
      <c r="A17" s="39" t="s">
        <v>372</v>
      </c>
      <c r="B17" s="40" t="str">
        <f t="shared" ca="1" si="1"/>
        <v>4</v>
      </c>
      <c r="C17" s="59" t="str">
        <f t="shared" ca="1" si="0"/>
        <v>Porcentaje de estudiantes por nivel de logro educativo, los que alcanzan al menos el nivel II y los que alcanzan al menos el nivel III en Expresión escrita. Resultados según escolaridad del padre, escolaridad de la madre, máxima escolaridad alcanzada  por los padres, expectativa académica del alumno, libros no escolares leídos durante el ciclo escolar, condición indígena, quehaceres en el hogar o cuidar familiares, ayudar a familiares en su trabajo o negocio, trabajar por cuenta propia o como empleado,  clima de participación y respeto en el aula,  compromiso con las tareas escolares y recursos familiares asociados al bienestar.</v>
      </c>
      <c r="D17" s="59"/>
      <c r="E17" s="59"/>
      <c r="F17" s="59"/>
      <c r="G17" s="59"/>
      <c r="H17" s="59"/>
      <c r="I17" s="59"/>
      <c r="J17" s="59"/>
      <c r="K17" s="59"/>
      <c r="L17" s="59"/>
      <c r="M17" s="60"/>
    </row>
    <row r="18" spans="1:13" ht="14.25" customHeight="1" x14ac:dyDescent="0.2">
      <c r="A18" s="39"/>
      <c r="B18" s="40"/>
      <c r="C18" s="41"/>
      <c r="D18" s="41"/>
      <c r="E18" s="41"/>
      <c r="F18" s="41"/>
      <c r="G18" s="41"/>
      <c r="H18" s="41"/>
      <c r="I18" s="41"/>
      <c r="J18" s="41"/>
      <c r="K18" s="41"/>
      <c r="L18" s="41"/>
      <c r="M18" s="42"/>
    </row>
    <row r="19" spans="1:13" ht="14.25" customHeight="1" x14ac:dyDescent="0.2">
      <c r="A19" s="39"/>
      <c r="B19" s="63" t="s">
        <v>373</v>
      </c>
      <c r="C19" s="64"/>
      <c r="D19" s="64"/>
      <c r="E19" s="64"/>
      <c r="F19" s="64"/>
      <c r="G19" s="64"/>
      <c r="H19" s="64"/>
      <c r="I19" s="64"/>
      <c r="J19" s="64"/>
      <c r="K19" s="64"/>
      <c r="L19" s="64"/>
      <c r="M19" s="65"/>
    </row>
    <row r="20" spans="1:13" ht="14.25" customHeight="1" x14ac:dyDescent="0.2">
      <c r="A20" s="39"/>
      <c r="B20" s="40"/>
      <c r="C20" s="59"/>
      <c r="D20" s="59"/>
      <c r="E20" s="59"/>
      <c r="F20" s="59"/>
      <c r="G20" s="59"/>
      <c r="H20" s="59"/>
      <c r="I20" s="59"/>
      <c r="J20" s="59"/>
      <c r="K20" s="59"/>
      <c r="L20" s="59"/>
      <c r="M20" s="60"/>
    </row>
    <row r="21" spans="1:13" ht="38.25" customHeight="1" x14ac:dyDescent="0.2">
      <c r="A21" s="39" t="s">
        <v>374</v>
      </c>
      <c r="B21" s="40" t="str">
        <f t="shared" ref="B21:B22" ca="1" si="2">IF(ISERROR(INDIRECT("'"&amp;$A21&amp;"'!A8")),"",HYPERLINK("#'"&amp;$A21&amp;"'!A1",$A21))</f>
        <v>5</v>
      </c>
      <c r="C21" s="59" t="str">
        <f t="shared" ref="C21:C22" ca="1" si="3">INDIRECT(""&amp;$A21&amp;""&amp;"!"&amp;"a1")</f>
        <v>Porcentaje estimado de alumnos en la población  que responden correctamente el indicador del reactivo de Expresión escrita. Resultados por tipo de escuela.</v>
      </c>
      <c r="D21" s="59"/>
      <c r="E21" s="59"/>
      <c r="F21" s="59"/>
      <c r="G21" s="59"/>
      <c r="H21" s="59"/>
      <c r="I21" s="59"/>
      <c r="J21" s="59"/>
      <c r="K21" s="59"/>
      <c r="L21" s="59"/>
      <c r="M21" s="60"/>
    </row>
    <row r="22" spans="1:13" ht="38.25" customHeight="1" x14ac:dyDescent="0.2">
      <c r="A22" s="39" t="s">
        <v>375</v>
      </c>
      <c r="B22" s="40" t="str">
        <f t="shared" ca="1" si="2"/>
        <v>6</v>
      </c>
      <c r="C22" s="59" t="str">
        <f t="shared" ca="1" si="3"/>
        <v>Puntaje promedio de los alumnos en la muestra que responden correctamente el reactivo de Expresión escrita. Resultados por tipo de escuela.</v>
      </c>
      <c r="D22" s="59"/>
      <c r="E22" s="59"/>
      <c r="F22" s="59"/>
      <c r="G22" s="59"/>
      <c r="H22" s="59"/>
      <c r="I22" s="59"/>
      <c r="J22" s="59"/>
      <c r="K22" s="59"/>
      <c r="L22" s="59"/>
      <c r="M22" s="60"/>
    </row>
    <row r="23" spans="1:13" s="45" customFormat="1" ht="15.75" customHeight="1" thickBot="1" x14ac:dyDescent="0.25">
      <c r="A23" s="43"/>
      <c r="B23" s="44"/>
      <c r="C23" s="61"/>
      <c r="D23" s="61"/>
      <c r="E23" s="61"/>
      <c r="F23" s="61"/>
      <c r="G23" s="61"/>
      <c r="H23" s="61"/>
      <c r="I23" s="61"/>
      <c r="J23" s="61"/>
      <c r="K23" s="61"/>
      <c r="L23" s="61"/>
      <c r="M23" s="62"/>
    </row>
    <row r="25" spans="1:13" x14ac:dyDescent="0.2">
      <c r="B25" s="46" t="s">
        <v>376</v>
      </c>
    </row>
    <row r="26" spans="1:13" x14ac:dyDescent="0.2">
      <c r="B26" s="46" t="s">
        <v>427</v>
      </c>
    </row>
    <row r="27" spans="1:13" x14ac:dyDescent="0.2">
      <c r="B27" s="46" t="s">
        <v>377</v>
      </c>
    </row>
    <row r="28" spans="1:13" x14ac:dyDescent="0.2">
      <c r="B28" s="46" t="s">
        <v>378</v>
      </c>
    </row>
    <row r="29" spans="1:13" x14ac:dyDescent="0.2">
      <c r="B29" s="46" t="s">
        <v>379</v>
      </c>
    </row>
  </sheetData>
  <mergeCells count="16">
    <mergeCell ref="B12:M12"/>
    <mergeCell ref="B1:M1"/>
    <mergeCell ref="B3:M3"/>
    <mergeCell ref="B4:M4"/>
    <mergeCell ref="B8:M8"/>
    <mergeCell ref="B9:M9"/>
    <mergeCell ref="C20:M20"/>
    <mergeCell ref="C21:M21"/>
    <mergeCell ref="C22:M22"/>
    <mergeCell ref="C23:M23"/>
    <mergeCell ref="B13:M13"/>
    <mergeCell ref="C14:M14"/>
    <mergeCell ref="C15:M15"/>
    <mergeCell ref="C16:M16"/>
    <mergeCell ref="C17:M17"/>
    <mergeCell ref="B19:M19"/>
  </mergeCells>
  <pageMargins left="0.7" right="0.7" top="0.75" bottom="0.75" header="0.3" footer="0.3"/>
  <pageSetup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pageSetUpPr fitToPage="1"/>
  </sheetPr>
  <dimension ref="A2:E43"/>
  <sheetViews>
    <sheetView showGridLines="0" workbookViewId="0"/>
  </sheetViews>
  <sheetFormatPr baseColWidth="10" defaultColWidth="17" defaultRowHeight="14.25" x14ac:dyDescent="0.2"/>
  <cols>
    <col min="1" max="1" width="50.7109375" style="47" customWidth="1"/>
    <col min="2" max="3" width="26.5703125" style="47" customWidth="1"/>
    <col min="4" max="4" width="52.85546875" style="47" customWidth="1"/>
    <col min="5" max="5" width="34.5703125" style="47" customWidth="1"/>
    <col min="6" max="16384" width="17" style="47"/>
  </cols>
  <sheetData>
    <row r="2" spans="1:5" ht="22.5" customHeight="1" x14ac:dyDescent="0.3">
      <c r="A2" s="88" t="s">
        <v>364</v>
      </c>
      <c r="B2" s="88"/>
      <c r="C2" s="88"/>
      <c r="D2" s="88"/>
      <c r="E2" s="88"/>
    </row>
    <row r="4" spans="1:5" ht="14.25" customHeight="1" x14ac:dyDescent="0.25">
      <c r="A4" s="89" t="s">
        <v>365</v>
      </c>
      <c r="B4" s="89"/>
      <c r="C4" s="89"/>
      <c r="D4" s="89"/>
      <c r="E4" s="89"/>
    </row>
    <row r="5" spans="1:5" ht="14.25" customHeight="1" x14ac:dyDescent="0.25">
      <c r="A5" s="89" t="s">
        <v>366</v>
      </c>
      <c r="B5" s="89"/>
      <c r="C5" s="89"/>
      <c r="D5" s="89"/>
      <c r="E5" s="89"/>
    </row>
    <row r="8" spans="1:5" ht="19.5" customHeight="1" x14ac:dyDescent="0.3">
      <c r="A8" s="90" t="s">
        <v>423</v>
      </c>
      <c r="B8" s="90"/>
      <c r="C8" s="90"/>
      <c r="D8" s="90"/>
      <c r="E8" s="90"/>
    </row>
    <row r="9" spans="1:5" ht="19.5" customHeight="1" x14ac:dyDescent="0.3">
      <c r="A9" s="91" t="s">
        <v>426</v>
      </c>
      <c r="B9" s="91"/>
      <c r="C9" s="91"/>
      <c r="D9" s="91"/>
      <c r="E9" s="91"/>
    </row>
    <row r="11" spans="1:5" ht="12" customHeight="1" thickBot="1" x14ac:dyDescent="0.25"/>
    <row r="12" spans="1:5" ht="30.75" customHeight="1" x14ac:dyDescent="0.2">
      <c r="A12" s="92" t="s">
        <v>380</v>
      </c>
      <c r="B12" s="93"/>
      <c r="C12" s="93"/>
      <c r="D12" s="93"/>
      <c r="E12" s="94"/>
    </row>
    <row r="13" spans="1:5" ht="18.75" customHeight="1" x14ac:dyDescent="0.2">
      <c r="A13" s="48"/>
      <c r="B13" s="49"/>
      <c r="C13" s="49"/>
      <c r="D13" s="49"/>
      <c r="E13" s="50"/>
    </row>
    <row r="14" spans="1:5" ht="48.75" customHeight="1" x14ac:dyDescent="0.2">
      <c r="A14" s="51" t="s">
        <v>381</v>
      </c>
      <c r="B14" s="75" t="s">
        <v>382</v>
      </c>
      <c r="C14" s="75"/>
      <c r="D14" s="75"/>
      <c r="E14" s="76"/>
    </row>
    <row r="15" spans="1:5" ht="48.75" customHeight="1" x14ac:dyDescent="0.2">
      <c r="A15" s="52" t="s">
        <v>383</v>
      </c>
      <c r="B15" s="75" t="s">
        <v>384</v>
      </c>
      <c r="C15" s="75"/>
      <c r="D15" s="75"/>
      <c r="E15" s="76"/>
    </row>
    <row r="16" spans="1:5" ht="67.5" customHeight="1" x14ac:dyDescent="0.2">
      <c r="A16" s="51" t="s">
        <v>385</v>
      </c>
      <c r="B16" s="75" t="s">
        <v>386</v>
      </c>
      <c r="C16" s="75"/>
      <c r="D16" s="75"/>
      <c r="E16" s="76"/>
    </row>
    <row r="17" spans="1:5" ht="18.75" customHeight="1" x14ac:dyDescent="0.2">
      <c r="A17" s="52"/>
      <c r="B17" s="53"/>
      <c r="C17" s="53"/>
      <c r="D17" s="53"/>
      <c r="E17" s="54"/>
    </row>
    <row r="18" spans="1:5" ht="30.75" customHeight="1" x14ac:dyDescent="0.2">
      <c r="A18" s="79" t="s">
        <v>387</v>
      </c>
      <c r="B18" s="80"/>
      <c r="C18" s="80"/>
      <c r="D18" s="80"/>
      <c r="E18" s="81"/>
    </row>
    <row r="19" spans="1:5" ht="18.75" customHeight="1" x14ac:dyDescent="0.2">
      <c r="A19" s="52"/>
      <c r="B19" s="53"/>
      <c r="C19" s="53"/>
      <c r="D19" s="53"/>
      <c r="E19" s="54"/>
    </row>
    <row r="20" spans="1:5" ht="30.75" customHeight="1" x14ac:dyDescent="0.2">
      <c r="A20" s="52" t="s">
        <v>388</v>
      </c>
      <c r="B20" s="75" t="s">
        <v>389</v>
      </c>
      <c r="C20" s="75"/>
      <c r="D20" s="75"/>
      <c r="E20" s="76"/>
    </row>
    <row r="21" spans="1:5" ht="30.75" customHeight="1" x14ac:dyDescent="0.2">
      <c r="A21" s="51" t="s">
        <v>390</v>
      </c>
      <c r="B21" s="75" t="s">
        <v>391</v>
      </c>
      <c r="C21" s="75"/>
      <c r="D21" s="75"/>
      <c r="E21" s="76"/>
    </row>
    <row r="22" spans="1:5" ht="30.75" customHeight="1" x14ac:dyDescent="0.2">
      <c r="A22" s="51" t="s">
        <v>392</v>
      </c>
      <c r="B22" s="75" t="s">
        <v>393</v>
      </c>
      <c r="C22" s="75"/>
      <c r="D22" s="75"/>
      <c r="E22" s="76"/>
    </row>
    <row r="23" spans="1:5" ht="18.75" customHeight="1" x14ac:dyDescent="0.2">
      <c r="A23" s="52"/>
      <c r="B23" s="53"/>
      <c r="C23" s="53"/>
      <c r="D23" s="53"/>
      <c r="E23" s="54"/>
    </row>
    <row r="24" spans="1:5" ht="30.75" customHeight="1" x14ac:dyDescent="0.2">
      <c r="A24" s="79" t="s">
        <v>394</v>
      </c>
      <c r="B24" s="80"/>
      <c r="C24" s="80"/>
      <c r="D24" s="80"/>
      <c r="E24" s="81"/>
    </row>
    <row r="25" spans="1:5" ht="18.75" customHeight="1" x14ac:dyDescent="0.2">
      <c r="A25" s="52"/>
      <c r="B25" s="53"/>
      <c r="C25" s="53"/>
      <c r="D25" s="53"/>
      <c r="E25" s="54"/>
    </row>
    <row r="26" spans="1:5" ht="33" customHeight="1" x14ac:dyDescent="0.2">
      <c r="A26" s="52" t="s">
        <v>395</v>
      </c>
      <c r="B26" s="75" t="s">
        <v>396</v>
      </c>
      <c r="C26" s="75"/>
      <c r="D26" s="75"/>
      <c r="E26" s="76"/>
    </row>
    <row r="27" spans="1:5" ht="30.75" customHeight="1" x14ac:dyDescent="0.2">
      <c r="A27" s="52" t="s">
        <v>397</v>
      </c>
      <c r="B27" s="75" t="s">
        <v>398</v>
      </c>
      <c r="C27" s="75"/>
      <c r="D27" s="75"/>
      <c r="E27" s="76"/>
    </row>
    <row r="28" spans="1:5" ht="30.75" customHeight="1" x14ac:dyDescent="0.2">
      <c r="A28" s="82" t="s">
        <v>399</v>
      </c>
      <c r="B28" s="84" t="s">
        <v>400</v>
      </c>
      <c r="C28" s="84"/>
      <c r="D28" s="84"/>
      <c r="E28" s="85"/>
    </row>
    <row r="29" spans="1:5" ht="30.75" customHeight="1" x14ac:dyDescent="0.2">
      <c r="A29" s="83"/>
      <c r="B29" s="86"/>
      <c r="C29" s="86"/>
      <c r="D29" s="86"/>
      <c r="E29" s="87"/>
    </row>
    <row r="30" spans="1:5" ht="30.75" customHeight="1" x14ac:dyDescent="0.2">
      <c r="A30" s="55" t="s">
        <v>401</v>
      </c>
      <c r="B30" s="75" t="s">
        <v>402</v>
      </c>
      <c r="C30" s="75"/>
      <c r="D30" s="75"/>
      <c r="E30" s="76"/>
    </row>
    <row r="31" spans="1:5" ht="30.75" customHeight="1" x14ac:dyDescent="0.2">
      <c r="A31" s="51" t="s">
        <v>403</v>
      </c>
      <c r="B31" s="75" t="s">
        <v>404</v>
      </c>
      <c r="C31" s="75"/>
      <c r="D31" s="75"/>
      <c r="E31" s="76"/>
    </row>
    <row r="32" spans="1:5" ht="30.75" customHeight="1" x14ac:dyDescent="0.2">
      <c r="A32" s="51" t="s">
        <v>405</v>
      </c>
      <c r="B32" s="75" t="s">
        <v>406</v>
      </c>
      <c r="C32" s="75"/>
      <c r="D32" s="75"/>
      <c r="E32" s="76"/>
    </row>
    <row r="33" spans="1:5" ht="30.75" customHeight="1" x14ac:dyDescent="0.2">
      <c r="A33" s="51" t="s">
        <v>407</v>
      </c>
      <c r="B33" s="75" t="s">
        <v>408</v>
      </c>
      <c r="C33" s="75"/>
      <c r="D33" s="75"/>
      <c r="E33" s="76"/>
    </row>
    <row r="34" spans="1:5" ht="30.75" customHeight="1" x14ac:dyDescent="0.2">
      <c r="A34" s="51" t="s">
        <v>409</v>
      </c>
      <c r="B34" s="75" t="s">
        <v>410</v>
      </c>
      <c r="C34" s="75"/>
      <c r="D34" s="75"/>
      <c r="E34" s="76"/>
    </row>
    <row r="35" spans="1:5" ht="30.75" customHeight="1" x14ac:dyDescent="0.2">
      <c r="A35" s="55" t="s">
        <v>411</v>
      </c>
      <c r="B35" s="75" t="s">
        <v>412</v>
      </c>
      <c r="C35" s="75"/>
      <c r="D35" s="75"/>
      <c r="E35" s="76"/>
    </row>
    <row r="36" spans="1:5" ht="30.75" customHeight="1" x14ac:dyDescent="0.2">
      <c r="A36" s="55" t="s">
        <v>413</v>
      </c>
      <c r="B36" s="75" t="s">
        <v>414</v>
      </c>
      <c r="C36" s="75"/>
      <c r="D36" s="75"/>
      <c r="E36" s="76"/>
    </row>
    <row r="37" spans="1:5" ht="30.75" customHeight="1" x14ac:dyDescent="0.2">
      <c r="A37" s="55" t="s">
        <v>415</v>
      </c>
      <c r="B37" s="75" t="s">
        <v>416</v>
      </c>
      <c r="C37" s="75"/>
      <c r="D37" s="75"/>
      <c r="E37" s="76"/>
    </row>
    <row r="38" spans="1:5" ht="30.75" customHeight="1" x14ac:dyDescent="0.2">
      <c r="A38" s="55" t="s">
        <v>417</v>
      </c>
      <c r="B38" s="75" t="s">
        <v>418</v>
      </c>
      <c r="C38" s="77"/>
      <c r="D38" s="77"/>
      <c r="E38" s="78"/>
    </row>
    <row r="39" spans="1:5" ht="30.75" customHeight="1" x14ac:dyDescent="0.2">
      <c r="A39" s="55" t="s">
        <v>419</v>
      </c>
      <c r="B39" s="75" t="s">
        <v>418</v>
      </c>
      <c r="C39" s="75"/>
      <c r="D39" s="75"/>
      <c r="E39" s="76"/>
    </row>
    <row r="40" spans="1:5" ht="30.75" customHeight="1" x14ac:dyDescent="0.2">
      <c r="A40" s="55" t="s">
        <v>420</v>
      </c>
      <c r="B40" s="75" t="s">
        <v>421</v>
      </c>
      <c r="C40" s="75"/>
      <c r="D40" s="75"/>
      <c r="E40" s="76"/>
    </row>
    <row r="41" spans="1:5" s="57" customFormat="1" ht="14.25" customHeight="1" thickBot="1" x14ac:dyDescent="0.25">
      <c r="A41" s="56"/>
      <c r="B41" s="73"/>
      <c r="C41" s="73"/>
      <c r="D41" s="73"/>
      <c r="E41" s="74"/>
    </row>
    <row r="43" spans="1:5" ht="16.5" x14ac:dyDescent="0.2">
      <c r="A43" s="58" t="s">
        <v>422</v>
      </c>
    </row>
  </sheetData>
  <mergeCells count="30">
    <mergeCell ref="B21:E21"/>
    <mergeCell ref="A2:E2"/>
    <mergeCell ref="A4:E4"/>
    <mergeCell ref="A5:E5"/>
    <mergeCell ref="A8:E8"/>
    <mergeCell ref="A9:E9"/>
    <mergeCell ref="A12:E12"/>
    <mergeCell ref="B14:E14"/>
    <mergeCell ref="B15:E15"/>
    <mergeCell ref="B16:E16"/>
    <mergeCell ref="A18:E18"/>
    <mergeCell ref="B20:E20"/>
    <mergeCell ref="B22:E22"/>
    <mergeCell ref="A24:E24"/>
    <mergeCell ref="B26:E26"/>
    <mergeCell ref="B27:E27"/>
    <mergeCell ref="A28:A29"/>
    <mergeCell ref="B28:E29"/>
    <mergeCell ref="B30:E30"/>
    <mergeCell ref="B31:E31"/>
    <mergeCell ref="B32:E32"/>
    <mergeCell ref="B33:E33"/>
    <mergeCell ref="B34:E34"/>
    <mergeCell ref="B41:E41"/>
    <mergeCell ref="B35:E35"/>
    <mergeCell ref="B36:E36"/>
    <mergeCell ref="B37:E37"/>
    <mergeCell ref="B38:E38"/>
    <mergeCell ref="B39:E39"/>
    <mergeCell ref="B40:E40"/>
  </mergeCells>
  <pageMargins left="0.7" right="0.7" top="0.75" bottom="0.75" header="0.3" footer="0.3"/>
  <pageSetup scale="6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H42"/>
  <sheetViews>
    <sheetView zoomScaleNormal="100" workbookViewId="0">
      <selection sqref="A1:H1"/>
    </sheetView>
  </sheetViews>
  <sheetFormatPr baseColWidth="10" defaultRowHeight="12" customHeight="1" x14ac:dyDescent="0.2"/>
  <cols>
    <col min="1" max="1" width="33" bestFit="1" customWidth="1"/>
    <col min="2" max="2" width="35" bestFit="1" customWidth="1"/>
    <col min="3" max="3" width="13" bestFit="1" customWidth="1"/>
    <col min="4" max="4" width="7" bestFit="1" customWidth="1"/>
    <col min="5" max="5" width="13" bestFit="1" customWidth="1"/>
    <col min="6" max="6" width="7" bestFit="1" customWidth="1"/>
    <col min="7" max="8" width="9" bestFit="1" customWidth="1"/>
  </cols>
  <sheetData>
    <row r="1" spans="1:8" ht="60" customHeight="1" x14ac:dyDescent="0.2">
      <c r="A1" s="103" t="s">
        <v>0</v>
      </c>
      <c r="B1" s="103"/>
      <c r="C1" s="103"/>
      <c r="D1" s="103"/>
      <c r="E1" s="103"/>
      <c r="F1" s="103"/>
      <c r="G1" s="103"/>
      <c r="H1" s="103"/>
    </row>
    <row r="2" spans="1:8" ht="30" customHeight="1" thickBot="1" x14ac:dyDescent="0.25"/>
    <row r="3" spans="1:8" ht="30" customHeight="1" thickTop="1" thickBot="1" x14ac:dyDescent="0.25">
      <c r="A3" s="99" t="s">
        <v>1</v>
      </c>
      <c r="B3" s="99"/>
      <c r="C3" s="2" t="s">
        <v>3</v>
      </c>
      <c r="D3" s="3" t="s">
        <v>4</v>
      </c>
      <c r="E3" s="2" t="s">
        <v>5</v>
      </c>
      <c r="F3" s="3" t="s">
        <v>4</v>
      </c>
      <c r="G3" s="3" t="s">
        <v>6</v>
      </c>
      <c r="H3" s="1" t="s">
        <v>7</v>
      </c>
    </row>
    <row r="4" spans="1:8" ht="27.95" customHeight="1" x14ac:dyDescent="0.2">
      <c r="A4" s="4" t="s">
        <v>8</v>
      </c>
      <c r="B4" s="5" t="s">
        <v>2</v>
      </c>
      <c r="C4" s="6">
        <v>500</v>
      </c>
      <c r="D4" s="6" t="s">
        <v>9</v>
      </c>
      <c r="E4" s="6">
        <v>100</v>
      </c>
      <c r="F4" s="6" t="s">
        <v>10</v>
      </c>
      <c r="G4" s="6">
        <v>3315</v>
      </c>
      <c r="H4" s="7">
        <v>7901</v>
      </c>
    </row>
    <row r="5" spans="1:8" ht="27.95" customHeight="1" x14ac:dyDescent="0.2">
      <c r="A5" s="101" t="s">
        <v>11</v>
      </c>
      <c r="B5" s="8" t="s">
        <v>12</v>
      </c>
      <c r="C5" s="9">
        <v>496</v>
      </c>
      <c r="D5" s="9" t="s">
        <v>13</v>
      </c>
      <c r="E5" s="9">
        <v>94</v>
      </c>
      <c r="F5" s="9" t="s">
        <v>14</v>
      </c>
      <c r="G5" s="9">
        <v>2440</v>
      </c>
      <c r="H5" s="10">
        <v>5969</v>
      </c>
    </row>
    <row r="6" spans="1:8" ht="27.95" customHeight="1" x14ac:dyDescent="0.2">
      <c r="A6" s="101"/>
      <c r="B6" s="8" t="s">
        <v>15</v>
      </c>
      <c r="C6" s="11">
        <v>405</v>
      </c>
      <c r="D6" s="11" t="s">
        <v>16</v>
      </c>
      <c r="E6" s="11">
        <v>107</v>
      </c>
      <c r="F6" s="11" t="s">
        <v>17</v>
      </c>
      <c r="G6" s="11">
        <v>294</v>
      </c>
      <c r="H6" s="12">
        <v>626</v>
      </c>
    </row>
    <row r="7" spans="1:8" ht="27.95" customHeight="1" x14ac:dyDescent="0.2">
      <c r="A7" s="101"/>
      <c r="B7" s="8" t="s">
        <v>18</v>
      </c>
      <c r="C7" s="9">
        <v>426</v>
      </c>
      <c r="D7" s="9" t="s">
        <v>19</v>
      </c>
      <c r="E7" s="9">
        <v>99</v>
      </c>
      <c r="F7" s="9" t="s">
        <v>20</v>
      </c>
      <c r="G7" s="9">
        <v>221</v>
      </c>
      <c r="H7" s="10">
        <v>397</v>
      </c>
    </row>
    <row r="8" spans="1:8" ht="27.95" customHeight="1" x14ac:dyDescent="0.2">
      <c r="A8" s="101"/>
      <c r="B8" s="13" t="s">
        <v>21</v>
      </c>
      <c r="C8" s="14">
        <v>580</v>
      </c>
      <c r="D8" s="14" t="s">
        <v>22</v>
      </c>
      <c r="E8" s="14">
        <v>88</v>
      </c>
      <c r="F8" s="14" t="s">
        <v>23</v>
      </c>
      <c r="G8" s="14">
        <v>360</v>
      </c>
      <c r="H8" s="15">
        <v>909</v>
      </c>
    </row>
    <row r="9" spans="1:8" ht="27.95" customHeight="1" x14ac:dyDescent="0.2">
      <c r="A9" s="101" t="s">
        <v>24</v>
      </c>
      <c r="B9" s="8" t="s">
        <v>25</v>
      </c>
      <c r="C9" s="11">
        <v>476</v>
      </c>
      <c r="D9" s="11" t="s">
        <v>26</v>
      </c>
      <c r="E9" s="11">
        <v>98</v>
      </c>
      <c r="F9" s="11" t="s">
        <v>27</v>
      </c>
      <c r="G9" s="11">
        <v>2510</v>
      </c>
      <c r="H9" s="12">
        <v>3726</v>
      </c>
    </row>
    <row r="10" spans="1:8" ht="27.95" customHeight="1" x14ac:dyDescent="0.2">
      <c r="A10" s="101"/>
      <c r="B10" s="8" t="s">
        <v>28</v>
      </c>
      <c r="C10" s="11">
        <v>524</v>
      </c>
      <c r="D10" s="11" t="s">
        <v>29</v>
      </c>
      <c r="E10" s="11">
        <v>97</v>
      </c>
      <c r="F10" s="11" t="s">
        <v>30</v>
      </c>
      <c r="G10" s="11">
        <v>2577</v>
      </c>
      <c r="H10" s="12">
        <v>3908</v>
      </c>
    </row>
    <row r="11" spans="1:8" ht="27.95" customHeight="1" x14ac:dyDescent="0.2">
      <c r="A11" s="101"/>
      <c r="B11" s="16" t="s">
        <v>31</v>
      </c>
      <c r="C11" s="17">
        <v>-48</v>
      </c>
      <c r="D11" s="14" t="s">
        <v>23</v>
      </c>
      <c r="E11" s="14">
        <v>1</v>
      </c>
      <c r="F11" s="14" t="s">
        <v>32</v>
      </c>
      <c r="G11" s="18" t="s">
        <v>2</v>
      </c>
      <c r="H11" s="19" t="s">
        <v>2</v>
      </c>
    </row>
    <row r="12" spans="1:8" ht="27.95" customHeight="1" x14ac:dyDescent="0.2">
      <c r="A12" s="101" t="s">
        <v>33</v>
      </c>
      <c r="B12" s="8" t="s">
        <v>33</v>
      </c>
      <c r="C12" s="11">
        <v>506</v>
      </c>
      <c r="D12" s="11" t="s">
        <v>27</v>
      </c>
      <c r="E12" s="11">
        <v>97</v>
      </c>
      <c r="F12" s="11" t="s">
        <v>34</v>
      </c>
      <c r="G12" s="11">
        <v>3191</v>
      </c>
      <c r="H12" s="12">
        <v>6952</v>
      </c>
    </row>
    <row r="13" spans="1:8" ht="27.95" customHeight="1" x14ac:dyDescent="0.2">
      <c r="A13" s="101"/>
      <c r="B13" s="8" t="s">
        <v>35</v>
      </c>
      <c r="C13" s="11">
        <v>452</v>
      </c>
      <c r="D13" s="11" t="s">
        <v>36</v>
      </c>
      <c r="E13" s="11">
        <v>108</v>
      </c>
      <c r="F13" s="11" t="s">
        <v>37</v>
      </c>
      <c r="G13" s="11">
        <v>746</v>
      </c>
      <c r="H13" s="12">
        <v>862</v>
      </c>
    </row>
    <row r="14" spans="1:8" ht="27.95" customHeight="1" x14ac:dyDescent="0.2">
      <c r="A14" s="101"/>
      <c r="B14" s="16" t="s">
        <v>31</v>
      </c>
      <c r="C14" s="17">
        <v>54</v>
      </c>
      <c r="D14" s="14" t="s">
        <v>38</v>
      </c>
      <c r="E14" s="17">
        <v>-11</v>
      </c>
      <c r="F14" s="14" t="s">
        <v>39</v>
      </c>
      <c r="G14" s="18" t="s">
        <v>2</v>
      </c>
      <c r="H14" s="19" t="s">
        <v>2</v>
      </c>
    </row>
    <row r="15" spans="1:8" ht="27.95" customHeight="1" x14ac:dyDescent="0.2">
      <c r="A15" s="101" t="s">
        <v>40</v>
      </c>
      <c r="B15" s="8" t="s">
        <v>41</v>
      </c>
      <c r="C15" s="11">
        <v>501</v>
      </c>
      <c r="D15" s="11" t="s">
        <v>32</v>
      </c>
      <c r="E15" s="11">
        <v>98</v>
      </c>
      <c r="F15" s="11" t="s">
        <v>13</v>
      </c>
      <c r="G15" s="11">
        <v>2493</v>
      </c>
      <c r="H15" s="12">
        <v>3769</v>
      </c>
    </row>
    <row r="16" spans="1:8" ht="27.95" customHeight="1" x14ac:dyDescent="0.2">
      <c r="A16" s="101"/>
      <c r="B16" s="8" t="s">
        <v>42</v>
      </c>
      <c r="C16" s="11">
        <v>505</v>
      </c>
      <c r="D16" s="11" t="s">
        <v>43</v>
      </c>
      <c r="E16" s="11">
        <v>99</v>
      </c>
      <c r="F16" s="11" t="s">
        <v>30</v>
      </c>
      <c r="G16" s="11">
        <v>2486</v>
      </c>
      <c r="H16" s="12">
        <v>3679</v>
      </c>
    </row>
    <row r="17" spans="1:8" ht="27.95" customHeight="1" x14ac:dyDescent="0.2">
      <c r="A17" s="101"/>
      <c r="B17" s="8" t="s">
        <v>44</v>
      </c>
      <c r="C17" s="11">
        <v>438</v>
      </c>
      <c r="D17" s="11" t="s">
        <v>45</v>
      </c>
      <c r="E17" s="11">
        <v>113</v>
      </c>
      <c r="F17" s="11" t="s">
        <v>46</v>
      </c>
      <c r="G17" s="11">
        <v>289</v>
      </c>
      <c r="H17" s="12">
        <v>303</v>
      </c>
    </row>
    <row r="18" spans="1:8" ht="27.95" customHeight="1" x14ac:dyDescent="0.2">
      <c r="A18" s="101"/>
      <c r="B18" s="13" t="s">
        <v>47</v>
      </c>
      <c r="C18" s="20">
        <v>435</v>
      </c>
      <c r="D18" s="20" t="s">
        <v>48</v>
      </c>
      <c r="E18" s="20">
        <v>97</v>
      </c>
      <c r="F18" s="20" t="s">
        <v>49</v>
      </c>
      <c r="G18" s="20">
        <v>61</v>
      </c>
      <c r="H18" s="21">
        <v>63</v>
      </c>
    </row>
    <row r="19" spans="1:8" ht="27.95" customHeight="1" x14ac:dyDescent="0.2">
      <c r="A19" s="101" t="s">
        <v>50</v>
      </c>
      <c r="B19" s="8" t="s">
        <v>51</v>
      </c>
      <c r="C19" s="11">
        <v>466</v>
      </c>
      <c r="D19" s="11" t="s">
        <v>52</v>
      </c>
      <c r="E19" s="11">
        <v>100</v>
      </c>
      <c r="F19" s="11" t="s">
        <v>43</v>
      </c>
      <c r="G19" s="11">
        <v>1511</v>
      </c>
      <c r="H19" s="12">
        <v>3367</v>
      </c>
    </row>
    <row r="20" spans="1:8" ht="27.95" customHeight="1" x14ac:dyDescent="0.2">
      <c r="A20" s="101"/>
      <c r="B20" s="8" t="s">
        <v>53</v>
      </c>
      <c r="C20" s="11">
        <v>504</v>
      </c>
      <c r="D20" s="11" t="s">
        <v>54</v>
      </c>
      <c r="E20" s="11">
        <v>92</v>
      </c>
      <c r="F20" s="11" t="s">
        <v>55</v>
      </c>
      <c r="G20" s="11">
        <v>824</v>
      </c>
      <c r="H20" s="12">
        <v>2061</v>
      </c>
    </row>
    <row r="21" spans="1:8" ht="27.95" customHeight="1" x14ac:dyDescent="0.2">
      <c r="A21" s="101"/>
      <c r="B21" s="13" t="s">
        <v>56</v>
      </c>
      <c r="C21" s="22">
        <v>535</v>
      </c>
      <c r="D21" s="22" t="s">
        <v>57</v>
      </c>
      <c r="E21" s="22">
        <v>95</v>
      </c>
      <c r="F21" s="22" t="s">
        <v>13</v>
      </c>
      <c r="G21" s="22">
        <v>890</v>
      </c>
      <c r="H21" s="23">
        <v>2285</v>
      </c>
    </row>
    <row r="22" spans="1:8" ht="27.95" customHeight="1" x14ac:dyDescent="0.2">
      <c r="A22" s="101" t="s">
        <v>58</v>
      </c>
      <c r="B22" s="8" t="s">
        <v>59</v>
      </c>
      <c r="C22" s="11">
        <v>447</v>
      </c>
      <c r="D22" s="11" t="s">
        <v>60</v>
      </c>
      <c r="E22" s="11">
        <v>106</v>
      </c>
      <c r="F22" s="11" t="s">
        <v>61</v>
      </c>
      <c r="G22" s="11">
        <v>922</v>
      </c>
      <c r="H22" s="12">
        <v>1776</v>
      </c>
    </row>
    <row r="23" spans="1:8" ht="27.95" customHeight="1" x14ac:dyDescent="0.2">
      <c r="A23" s="101"/>
      <c r="B23" s="8" t="s">
        <v>62</v>
      </c>
      <c r="C23" s="11">
        <v>466</v>
      </c>
      <c r="D23" s="11" t="s">
        <v>63</v>
      </c>
      <c r="E23" s="11">
        <v>98</v>
      </c>
      <c r="F23" s="11" t="s">
        <v>57</v>
      </c>
      <c r="G23" s="11">
        <v>536</v>
      </c>
      <c r="H23" s="12">
        <v>1298</v>
      </c>
    </row>
    <row r="24" spans="1:8" ht="27.95" customHeight="1" x14ac:dyDescent="0.2">
      <c r="A24" s="101"/>
      <c r="B24" s="8" t="s">
        <v>64</v>
      </c>
      <c r="C24" s="11">
        <v>496</v>
      </c>
      <c r="D24" s="11" t="s">
        <v>61</v>
      </c>
      <c r="E24" s="11">
        <v>94</v>
      </c>
      <c r="F24" s="11" t="s">
        <v>52</v>
      </c>
      <c r="G24" s="11">
        <v>762</v>
      </c>
      <c r="H24" s="12">
        <v>1982</v>
      </c>
    </row>
    <row r="25" spans="1:8" ht="27.95" customHeight="1" x14ac:dyDescent="0.2">
      <c r="A25" s="101"/>
      <c r="B25" s="13" t="s">
        <v>65</v>
      </c>
      <c r="C25" s="22">
        <v>523</v>
      </c>
      <c r="D25" s="22" t="s">
        <v>29</v>
      </c>
      <c r="E25" s="22">
        <v>96</v>
      </c>
      <c r="F25" s="22" t="s">
        <v>13</v>
      </c>
      <c r="G25" s="22">
        <v>1046</v>
      </c>
      <c r="H25" s="23">
        <v>2749</v>
      </c>
    </row>
    <row r="26" spans="1:8" ht="27.95" customHeight="1" x14ac:dyDescent="0.2">
      <c r="A26" s="101" t="s">
        <v>66</v>
      </c>
      <c r="B26" s="8" t="s">
        <v>67</v>
      </c>
      <c r="C26" s="11">
        <v>458</v>
      </c>
      <c r="D26" s="11" t="s">
        <v>68</v>
      </c>
      <c r="E26" s="11">
        <v>102</v>
      </c>
      <c r="F26" s="11" t="s">
        <v>55</v>
      </c>
      <c r="G26" s="11">
        <v>1458</v>
      </c>
      <c r="H26" s="12">
        <v>3074</v>
      </c>
    </row>
    <row r="27" spans="1:8" ht="27.95" customHeight="1" x14ac:dyDescent="0.2">
      <c r="A27" s="101"/>
      <c r="B27" s="13" t="s">
        <v>69</v>
      </c>
      <c r="C27" s="22">
        <v>513</v>
      </c>
      <c r="D27" s="22" t="s">
        <v>70</v>
      </c>
      <c r="E27" s="22">
        <v>96</v>
      </c>
      <c r="F27" s="22" t="s">
        <v>34</v>
      </c>
      <c r="G27" s="22">
        <v>1808</v>
      </c>
      <c r="H27" s="23">
        <v>4731</v>
      </c>
    </row>
    <row r="28" spans="1:8" ht="29.1" customHeight="1" x14ac:dyDescent="0.2">
      <c r="A28" s="100" t="s">
        <v>71</v>
      </c>
      <c r="B28" s="8" t="s">
        <v>51</v>
      </c>
      <c r="C28" s="11">
        <v>479</v>
      </c>
      <c r="D28" s="11" t="s">
        <v>60</v>
      </c>
      <c r="E28" s="11">
        <v>95</v>
      </c>
      <c r="F28" s="11" t="s">
        <v>63</v>
      </c>
      <c r="G28" s="11">
        <v>311</v>
      </c>
      <c r="H28" s="12">
        <v>800</v>
      </c>
    </row>
    <row r="29" spans="1:8" ht="27.95" customHeight="1" x14ac:dyDescent="0.2">
      <c r="A29" s="101"/>
      <c r="B29" s="8" t="s">
        <v>53</v>
      </c>
      <c r="C29" s="11">
        <v>511</v>
      </c>
      <c r="D29" s="11" t="s">
        <v>72</v>
      </c>
      <c r="E29" s="11">
        <v>90</v>
      </c>
      <c r="F29" s="11" t="s">
        <v>39</v>
      </c>
      <c r="G29" s="11">
        <v>260</v>
      </c>
      <c r="H29" s="12">
        <v>687</v>
      </c>
    </row>
    <row r="30" spans="1:8" ht="27.95" customHeight="1" x14ac:dyDescent="0.2">
      <c r="A30" s="101"/>
      <c r="B30" s="13" t="s">
        <v>56</v>
      </c>
      <c r="C30" s="22">
        <v>511</v>
      </c>
      <c r="D30" s="22" t="s">
        <v>60</v>
      </c>
      <c r="E30" s="22">
        <v>91</v>
      </c>
      <c r="F30" s="22" t="s">
        <v>73</v>
      </c>
      <c r="G30" s="22">
        <v>187</v>
      </c>
      <c r="H30" s="23">
        <v>485</v>
      </c>
    </row>
    <row r="31" spans="1:8" ht="29.1" customHeight="1" x14ac:dyDescent="0.2">
      <c r="A31" s="100" t="s">
        <v>74</v>
      </c>
      <c r="B31" s="8" t="s">
        <v>51</v>
      </c>
      <c r="C31" s="11">
        <v>493</v>
      </c>
      <c r="D31" s="11" t="s">
        <v>75</v>
      </c>
      <c r="E31" s="11">
        <v>90</v>
      </c>
      <c r="F31" s="11" t="s">
        <v>63</v>
      </c>
      <c r="G31" s="11">
        <v>187</v>
      </c>
      <c r="H31" s="12">
        <v>484</v>
      </c>
    </row>
    <row r="32" spans="1:8" ht="27.95" customHeight="1" x14ac:dyDescent="0.2">
      <c r="A32" s="101"/>
      <c r="B32" s="8" t="s">
        <v>53</v>
      </c>
      <c r="C32" s="11">
        <v>505</v>
      </c>
      <c r="D32" s="11" t="s">
        <v>76</v>
      </c>
      <c r="E32" s="11">
        <v>94</v>
      </c>
      <c r="F32" s="11" t="s">
        <v>23</v>
      </c>
      <c r="G32" s="11">
        <v>313</v>
      </c>
      <c r="H32" s="12">
        <v>820</v>
      </c>
    </row>
    <row r="33" spans="1:8" ht="27.95" customHeight="1" x14ac:dyDescent="0.2">
      <c r="A33" s="101"/>
      <c r="B33" s="13" t="s">
        <v>56</v>
      </c>
      <c r="C33" s="22">
        <v>543</v>
      </c>
      <c r="D33" s="22" t="s">
        <v>73</v>
      </c>
      <c r="E33" s="22">
        <v>94</v>
      </c>
      <c r="F33" s="22" t="s">
        <v>55</v>
      </c>
      <c r="G33" s="22">
        <v>541</v>
      </c>
      <c r="H33" s="23">
        <v>1431</v>
      </c>
    </row>
    <row r="34" spans="1:8" ht="27.95" customHeight="1" x14ac:dyDescent="0.2">
      <c r="A34" s="101" t="s">
        <v>77</v>
      </c>
      <c r="B34" s="8" t="s">
        <v>78</v>
      </c>
      <c r="C34" s="11">
        <v>456</v>
      </c>
      <c r="D34" s="11" t="s">
        <v>17</v>
      </c>
      <c r="E34" s="11">
        <v>108</v>
      </c>
      <c r="F34" s="11" t="s">
        <v>37</v>
      </c>
      <c r="G34" s="11">
        <v>1057</v>
      </c>
      <c r="H34" s="12">
        <v>2025</v>
      </c>
    </row>
    <row r="35" spans="1:8" ht="27.95" customHeight="1" x14ac:dyDescent="0.2">
      <c r="A35" s="101"/>
      <c r="B35" s="13" t="s">
        <v>79</v>
      </c>
      <c r="C35" s="22">
        <v>507</v>
      </c>
      <c r="D35" s="22" t="s">
        <v>27</v>
      </c>
      <c r="E35" s="22">
        <v>97</v>
      </c>
      <c r="F35" s="22" t="s">
        <v>10</v>
      </c>
      <c r="G35" s="22">
        <v>2237</v>
      </c>
      <c r="H35" s="23">
        <v>5836</v>
      </c>
    </row>
    <row r="36" spans="1:8" ht="14.1" customHeight="1" x14ac:dyDescent="0.2">
      <c r="A36" s="102" t="s">
        <v>80</v>
      </c>
      <c r="B36" s="102"/>
      <c r="C36" s="102"/>
      <c r="D36" s="102"/>
      <c r="E36" s="102"/>
      <c r="F36" s="102"/>
      <c r="G36" s="102"/>
      <c r="H36" s="102"/>
    </row>
    <row r="38" spans="1:8" ht="12.75" x14ac:dyDescent="0.2">
      <c r="A38" s="96" t="s">
        <v>81</v>
      </c>
      <c r="B38" s="96"/>
      <c r="C38" s="96"/>
      <c r="D38" s="96"/>
      <c r="E38" s="96"/>
      <c r="F38" s="96"/>
      <c r="G38" s="96"/>
      <c r="H38" s="96"/>
    </row>
    <row r="39" spans="1:8" ht="12.75" x14ac:dyDescent="0.2">
      <c r="A39" s="95" t="s">
        <v>82</v>
      </c>
      <c r="B39" s="96"/>
      <c r="C39" s="96"/>
      <c r="D39" s="96"/>
      <c r="E39" s="96"/>
      <c r="F39" s="96"/>
      <c r="G39" s="96"/>
      <c r="H39" s="96"/>
    </row>
    <row r="40" spans="1:8" ht="12.75" x14ac:dyDescent="0.2">
      <c r="A40" s="97" t="s">
        <v>83</v>
      </c>
      <c r="B40" s="96"/>
      <c r="C40" s="96"/>
      <c r="D40" s="96"/>
      <c r="E40" s="96"/>
      <c r="F40" s="96"/>
      <c r="G40" s="96"/>
      <c r="H40" s="96"/>
    </row>
    <row r="41" spans="1:8" ht="12.75" x14ac:dyDescent="0.2">
      <c r="A41" s="98" t="s">
        <v>84</v>
      </c>
      <c r="B41" s="96"/>
      <c r="C41" s="96"/>
      <c r="D41" s="96"/>
      <c r="E41" s="96"/>
      <c r="F41" s="96"/>
      <c r="G41" s="96"/>
      <c r="H41" s="96"/>
    </row>
    <row r="42" spans="1:8" ht="12.75" x14ac:dyDescent="0.2">
      <c r="A42" s="96" t="s">
        <v>85</v>
      </c>
      <c r="B42" s="96"/>
      <c r="C42" s="96"/>
      <c r="D42" s="96"/>
      <c r="E42" s="96"/>
      <c r="F42" s="96"/>
      <c r="G42" s="96"/>
      <c r="H42" s="96"/>
    </row>
  </sheetData>
  <mergeCells count="18">
    <mergeCell ref="A1:H1"/>
    <mergeCell ref="A38:H38"/>
    <mergeCell ref="A15:A18"/>
    <mergeCell ref="A19:A21"/>
    <mergeCell ref="A22:A25"/>
    <mergeCell ref="A26:A27"/>
    <mergeCell ref="A28:A30"/>
    <mergeCell ref="A5:A8"/>
    <mergeCell ref="A9:A11"/>
    <mergeCell ref="A12:A14"/>
    <mergeCell ref="A39:H39"/>
    <mergeCell ref="A40:H40"/>
    <mergeCell ref="A41:H41"/>
    <mergeCell ref="A42:H42"/>
    <mergeCell ref="A3:B3"/>
    <mergeCell ref="A31:A33"/>
    <mergeCell ref="A34:A35"/>
    <mergeCell ref="A36:H36"/>
  </mergeCells>
  <printOptions horizontalCentered="1" verticalCentered="1" gridLines="1"/>
  <pageMargins left="0.05" right="0.05" top="0.5" bottom="0.5" header="0" footer="0"/>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H56"/>
  <sheetViews>
    <sheetView zoomScaleNormal="100" workbookViewId="0">
      <selection sqref="A1:H1"/>
    </sheetView>
  </sheetViews>
  <sheetFormatPr baseColWidth="10" defaultRowHeight="12" customHeight="1" x14ac:dyDescent="0.2"/>
  <cols>
    <col min="1" max="1" width="33" bestFit="1" customWidth="1"/>
    <col min="2" max="2" width="35" bestFit="1" customWidth="1"/>
    <col min="3" max="3" width="13" bestFit="1" customWidth="1"/>
    <col min="4" max="4" width="7" bestFit="1" customWidth="1"/>
    <col min="5" max="5" width="13" bestFit="1" customWidth="1"/>
    <col min="6" max="6" width="7" bestFit="1" customWidth="1"/>
    <col min="7" max="8" width="9" bestFit="1" customWidth="1"/>
  </cols>
  <sheetData>
    <row r="1" spans="1:8" ht="60" customHeight="1" x14ac:dyDescent="0.2">
      <c r="A1" s="104" t="s">
        <v>425</v>
      </c>
      <c r="B1" s="103"/>
      <c r="C1" s="103"/>
      <c r="D1" s="103"/>
      <c r="E1" s="103"/>
      <c r="F1" s="103"/>
      <c r="G1" s="103"/>
      <c r="H1" s="103"/>
    </row>
    <row r="2" spans="1:8" ht="30" customHeight="1" thickBot="1" x14ac:dyDescent="0.25"/>
    <row r="3" spans="1:8" ht="30" customHeight="1" thickTop="1" thickBot="1" x14ac:dyDescent="0.25">
      <c r="A3" s="99" t="s">
        <v>1</v>
      </c>
      <c r="B3" s="99"/>
      <c r="C3" s="2" t="s">
        <v>3</v>
      </c>
      <c r="D3" s="3" t="s">
        <v>4</v>
      </c>
      <c r="E3" s="2" t="s">
        <v>5</v>
      </c>
      <c r="F3" s="3" t="s">
        <v>4</v>
      </c>
      <c r="G3" s="3" t="s">
        <v>6</v>
      </c>
      <c r="H3" s="1" t="s">
        <v>7</v>
      </c>
    </row>
    <row r="4" spans="1:8" ht="27.95" customHeight="1" x14ac:dyDescent="0.2">
      <c r="A4" s="101" t="s">
        <v>86</v>
      </c>
      <c r="B4" s="8" t="s">
        <v>87</v>
      </c>
      <c r="C4" s="11">
        <v>413</v>
      </c>
      <c r="D4" s="11" t="s">
        <v>88</v>
      </c>
      <c r="E4" s="11">
        <v>96</v>
      </c>
      <c r="F4" s="11" t="s">
        <v>89</v>
      </c>
      <c r="G4" s="11">
        <v>281</v>
      </c>
      <c r="H4" s="12">
        <v>304</v>
      </c>
    </row>
    <row r="5" spans="1:8" ht="27.95" customHeight="1" x14ac:dyDescent="0.2">
      <c r="A5" s="101"/>
      <c r="B5" s="8" t="s">
        <v>90</v>
      </c>
      <c r="C5" s="11">
        <v>459</v>
      </c>
      <c r="D5" s="11" t="s">
        <v>91</v>
      </c>
      <c r="E5" s="11">
        <v>98</v>
      </c>
      <c r="F5" s="11" t="s">
        <v>32</v>
      </c>
      <c r="G5" s="11">
        <v>1224</v>
      </c>
      <c r="H5" s="12">
        <v>1547</v>
      </c>
    </row>
    <row r="6" spans="1:8" ht="27.95" customHeight="1" x14ac:dyDescent="0.2">
      <c r="A6" s="101"/>
      <c r="B6" s="8" t="s">
        <v>92</v>
      </c>
      <c r="C6" s="11">
        <v>494</v>
      </c>
      <c r="D6" s="11" t="s">
        <v>54</v>
      </c>
      <c r="E6" s="11">
        <v>92</v>
      </c>
      <c r="F6" s="11" t="s">
        <v>32</v>
      </c>
      <c r="G6" s="11">
        <v>1744</v>
      </c>
      <c r="H6" s="12">
        <v>2321</v>
      </c>
    </row>
    <row r="7" spans="1:8" ht="29.1" customHeight="1" x14ac:dyDescent="0.2">
      <c r="A7" s="101"/>
      <c r="B7" s="24" t="s">
        <v>93</v>
      </c>
      <c r="C7" s="11">
        <v>528</v>
      </c>
      <c r="D7" s="11" t="s">
        <v>94</v>
      </c>
      <c r="E7" s="11">
        <v>96</v>
      </c>
      <c r="F7" s="11" t="s">
        <v>73</v>
      </c>
      <c r="G7" s="11">
        <v>933</v>
      </c>
      <c r="H7" s="12">
        <v>1080</v>
      </c>
    </row>
    <row r="8" spans="1:8" ht="29.1" customHeight="1" x14ac:dyDescent="0.2">
      <c r="A8" s="101"/>
      <c r="B8" s="25" t="s">
        <v>95</v>
      </c>
      <c r="C8" s="22">
        <v>556</v>
      </c>
      <c r="D8" s="22" t="s">
        <v>96</v>
      </c>
      <c r="E8" s="22">
        <v>93</v>
      </c>
      <c r="F8" s="22" t="s">
        <v>97</v>
      </c>
      <c r="G8" s="22">
        <v>726</v>
      </c>
      <c r="H8" s="23">
        <v>968</v>
      </c>
    </row>
    <row r="9" spans="1:8" ht="27.95" customHeight="1" x14ac:dyDescent="0.2">
      <c r="A9" s="101" t="s">
        <v>98</v>
      </c>
      <c r="B9" s="8" t="s">
        <v>87</v>
      </c>
      <c r="C9" s="11">
        <v>421</v>
      </c>
      <c r="D9" s="11" t="s">
        <v>99</v>
      </c>
      <c r="E9" s="11">
        <v>101</v>
      </c>
      <c r="F9" s="11" t="s">
        <v>100</v>
      </c>
      <c r="G9" s="11">
        <v>241</v>
      </c>
      <c r="H9" s="12">
        <v>266</v>
      </c>
    </row>
    <row r="10" spans="1:8" ht="27.95" customHeight="1" x14ac:dyDescent="0.2">
      <c r="A10" s="101"/>
      <c r="B10" s="8" t="s">
        <v>90</v>
      </c>
      <c r="C10" s="11">
        <v>462</v>
      </c>
      <c r="D10" s="11" t="s">
        <v>101</v>
      </c>
      <c r="E10" s="11">
        <v>100</v>
      </c>
      <c r="F10" s="11" t="s">
        <v>102</v>
      </c>
      <c r="G10" s="11">
        <v>1260</v>
      </c>
      <c r="H10" s="12">
        <v>1577</v>
      </c>
    </row>
    <row r="11" spans="1:8" ht="27.95" customHeight="1" x14ac:dyDescent="0.2">
      <c r="A11" s="101"/>
      <c r="B11" s="8" t="s">
        <v>92</v>
      </c>
      <c r="C11" s="11">
        <v>491</v>
      </c>
      <c r="D11" s="11" t="s">
        <v>103</v>
      </c>
      <c r="E11" s="11">
        <v>91</v>
      </c>
      <c r="F11" s="11" t="s">
        <v>26</v>
      </c>
      <c r="G11" s="11">
        <v>1892</v>
      </c>
      <c r="H11" s="12">
        <v>2556</v>
      </c>
    </row>
    <row r="12" spans="1:8" ht="29.1" customHeight="1" x14ac:dyDescent="0.2">
      <c r="A12" s="101"/>
      <c r="B12" s="24" t="s">
        <v>93</v>
      </c>
      <c r="C12" s="11">
        <v>529</v>
      </c>
      <c r="D12" s="11" t="s">
        <v>104</v>
      </c>
      <c r="E12" s="11">
        <v>94</v>
      </c>
      <c r="F12" s="11" t="s">
        <v>23</v>
      </c>
      <c r="G12" s="11">
        <v>1073</v>
      </c>
      <c r="H12" s="12">
        <v>1276</v>
      </c>
    </row>
    <row r="13" spans="1:8" ht="29.1" customHeight="1" x14ac:dyDescent="0.2">
      <c r="A13" s="101"/>
      <c r="B13" s="25" t="s">
        <v>95</v>
      </c>
      <c r="C13" s="22">
        <v>554</v>
      </c>
      <c r="D13" s="22" t="s">
        <v>96</v>
      </c>
      <c r="E13" s="22">
        <v>92</v>
      </c>
      <c r="F13" s="22" t="s">
        <v>97</v>
      </c>
      <c r="G13" s="22">
        <v>749</v>
      </c>
      <c r="H13" s="23">
        <v>1015</v>
      </c>
    </row>
    <row r="14" spans="1:8" ht="29.1" customHeight="1" x14ac:dyDescent="0.2">
      <c r="A14" s="100" t="s">
        <v>105</v>
      </c>
      <c r="B14" s="8" t="s">
        <v>87</v>
      </c>
      <c r="C14" s="26">
        <v>406</v>
      </c>
      <c r="D14" s="26" t="s">
        <v>106</v>
      </c>
      <c r="E14" s="26">
        <v>98</v>
      </c>
      <c r="F14" s="26" t="s">
        <v>107</v>
      </c>
      <c r="G14" s="26">
        <v>119</v>
      </c>
      <c r="H14" s="27">
        <v>127</v>
      </c>
    </row>
    <row r="15" spans="1:8" ht="27.95" customHeight="1" x14ac:dyDescent="0.2">
      <c r="A15" s="101"/>
      <c r="B15" s="8" t="s">
        <v>90</v>
      </c>
      <c r="C15" s="11">
        <v>446</v>
      </c>
      <c r="D15" s="11" t="s">
        <v>96</v>
      </c>
      <c r="E15" s="11">
        <v>101</v>
      </c>
      <c r="F15" s="11" t="s">
        <v>57</v>
      </c>
      <c r="G15" s="11">
        <v>991</v>
      </c>
      <c r="H15" s="12">
        <v>1223</v>
      </c>
    </row>
    <row r="16" spans="1:8" ht="27.95" customHeight="1" x14ac:dyDescent="0.2">
      <c r="A16" s="101"/>
      <c r="B16" s="8" t="s">
        <v>92</v>
      </c>
      <c r="C16" s="11">
        <v>485</v>
      </c>
      <c r="D16" s="11" t="s">
        <v>52</v>
      </c>
      <c r="E16" s="11">
        <v>90</v>
      </c>
      <c r="F16" s="11" t="s">
        <v>26</v>
      </c>
      <c r="G16" s="11">
        <v>1933</v>
      </c>
      <c r="H16" s="12">
        <v>2672</v>
      </c>
    </row>
    <row r="17" spans="1:8" ht="29.1" customHeight="1" x14ac:dyDescent="0.2">
      <c r="A17" s="101"/>
      <c r="B17" s="24" t="s">
        <v>93</v>
      </c>
      <c r="C17" s="11">
        <v>520</v>
      </c>
      <c r="D17" s="11" t="s">
        <v>63</v>
      </c>
      <c r="E17" s="11">
        <v>96</v>
      </c>
      <c r="F17" s="11" t="s">
        <v>23</v>
      </c>
      <c r="G17" s="11">
        <v>1228</v>
      </c>
      <c r="H17" s="12">
        <v>1504</v>
      </c>
    </row>
    <row r="18" spans="1:8" ht="29.1" customHeight="1" x14ac:dyDescent="0.2">
      <c r="A18" s="101"/>
      <c r="B18" s="25" t="s">
        <v>95</v>
      </c>
      <c r="C18" s="22">
        <v>550</v>
      </c>
      <c r="D18" s="22" t="s">
        <v>108</v>
      </c>
      <c r="E18" s="22">
        <v>91</v>
      </c>
      <c r="F18" s="22" t="s">
        <v>52</v>
      </c>
      <c r="G18" s="22">
        <v>1002</v>
      </c>
      <c r="H18" s="23">
        <v>1409</v>
      </c>
    </row>
    <row r="19" spans="1:8" ht="29.1" customHeight="1" x14ac:dyDescent="0.2">
      <c r="A19" s="100" t="s">
        <v>109</v>
      </c>
      <c r="B19" s="8" t="s">
        <v>90</v>
      </c>
      <c r="C19" s="11">
        <v>389</v>
      </c>
      <c r="D19" s="11" t="s">
        <v>110</v>
      </c>
      <c r="E19" s="11">
        <v>90</v>
      </c>
      <c r="F19" s="11" t="s">
        <v>20</v>
      </c>
      <c r="G19" s="11">
        <v>362</v>
      </c>
      <c r="H19" s="12">
        <v>398</v>
      </c>
    </row>
    <row r="20" spans="1:8" ht="27.95" customHeight="1" x14ac:dyDescent="0.2">
      <c r="A20" s="101"/>
      <c r="B20" s="8" t="s">
        <v>92</v>
      </c>
      <c r="C20" s="11">
        <v>425</v>
      </c>
      <c r="D20" s="11" t="s">
        <v>36</v>
      </c>
      <c r="E20" s="11">
        <v>92</v>
      </c>
      <c r="F20" s="11" t="s">
        <v>91</v>
      </c>
      <c r="G20" s="11">
        <v>699</v>
      </c>
      <c r="H20" s="12">
        <v>800</v>
      </c>
    </row>
    <row r="21" spans="1:8" ht="27.95" customHeight="1" x14ac:dyDescent="0.2">
      <c r="A21" s="101"/>
      <c r="B21" s="8" t="s">
        <v>111</v>
      </c>
      <c r="C21" s="11">
        <v>463</v>
      </c>
      <c r="D21" s="11" t="s">
        <v>112</v>
      </c>
      <c r="E21" s="11">
        <v>95</v>
      </c>
      <c r="F21" s="11" t="s">
        <v>108</v>
      </c>
      <c r="G21" s="11">
        <v>854</v>
      </c>
      <c r="H21" s="12">
        <v>961</v>
      </c>
    </row>
    <row r="22" spans="1:8" ht="27.95" customHeight="1" x14ac:dyDescent="0.2">
      <c r="A22" s="101"/>
      <c r="B22" s="8" t="s">
        <v>113</v>
      </c>
      <c r="C22" s="11">
        <v>498</v>
      </c>
      <c r="D22" s="11" t="s">
        <v>68</v>
      </c>
      <c r="E22" s="11">
        <v>91</v>
      </c>
      <c r="F22" s="11" t="s">
        <v>55</v>
      </c>
      <c r="G22" s="11">
        <v>1578</v>
      </c>
      <c r="H22" s="12">
        <v>1985</v>
      </c>
    </row>
    <row r="23" spans="1:8" ht="29.1" customHeight="1" x14ac:dyDescent="0.2">
      <c r="A23" s="101"/>
      <c r="B23" s="25" t="s">
        <v>114</v>
      </c>
      <c r="C23" s="22">
        <v>536</v>
      </c>
      <c r="D23" s="22" t="s">
        <v>26</v>
      </c>
      <c r="E23" s="22">
        <v>90</v>
      </c>
      <c r="F23" s="22" t="s">
        <v>9</v>
      </c>
      <c r="G23" s="22">
        <v>2171</v>
      </c>
      <c r="H23" s="23">
        <v>3473</v>
      </c>
    </row>
    <row r="24" spans="1:8" ht="29.1" customHeight="1" x14ac:dyDescent="0.2">
      <c r="A24" s="100" t="s">
        <v>115</v>
      </c>
      <c r="B24" s="8" t="s">
        <v>116</v>
      </c>
      <c r="C24" s="11">
        <v>464</v>
      </c>
      <c r="D24" s="11" t="s">
        <v>117</v>
      </c>
      <c r="E24" s="11">
        <v>109</v>
      </c>
      <c r="F24" s="11" t="s">
        <v>101</v>
      </c>
      <c r="G24" s="11">
        <v>780</v>
      </c>
      <c r="H24" s="12">
        <v>874</v>
      </c>
    </row>
    <row r="25" spans="1:8" ht="27.95" customHeight="1" x14ac:dyDescent="0.2">
      <c r="A25" s="101"/>
      <c r="B25" s="8" t="s">
        <v>118</v>
      </c>
      <c r="C25" s="11">
        <v>496</v>
      </c>
      <c r="D25" s="11" t="s">
        <v>68</v>
      </c>
      <c r="E25" s="11">
        <v>100</v>
      </c>
      <c r="F25" s="11" t="s">
        <v>52</v>
      </c>
      <c r="G25" s="11">
        <v>1599</v>
      </c>
      <c r="H25" s="12">
        <v>2024</v>
      </c>
    </row>
    <row r="26" spans="1:8" ht="27.95" customHeight="1" x14ac:dyDescent="0.2">
      <c r="A26" s="101"/>
      <c r="B26" s="8" t="s">
        <v>119</v>
      </c>
      <c r="C26" s="11">
        <v>510</v>
      </c>
      <c r="D26" s="11" t="s">
        <v>73</v>
      </c>
      <c r="E26" s="11">
        <v>99</v>
      </c>
      <c r="F26" s="11" t="s">
        <v>52</v>
      </c>
      <c r="G26" s="11">
        <v>1405</v>
      </c>
      <c r="H26" s="12">
        <v>1697</v>
      </c>
    </row>
    <row r="27" spans="1:8" ht="27.95" customHeight="1" x14ac:dyDescent="0.2">
      <c r="A27" s="101"/>
      <c r="B27" s="13" t="s">
        <v>120</v>
      </c>
      <c r="C27" s="22">
        <v>509</v>
      </c>
      <c r="D27" s="22" t="s">
        <v>32</v>
      </c>
      <c r="E27" s="22">
        <v>96</v>
      </c>
      <c r="F27" s="22" t="s">
        <v>30</v>
      </c>
      <c r="G27" s="22">
        <v>2195</v>
      </c>
      <c r="H27" s="23">
        <v>3067</v>
      </c>
    </row>
    <row r="28" spans="1:8" ht="42.95" customHeight="1" x14ac:dyDescent="0.2">
      <c r="A28" s="100" t="s">
        <v>121</v>
      </c>
      <c r="B28" s="8" t="s">
        <v>78</v>
      </c>
      <c r="C28" s="11">
        <v>447</v>
      </c>
      <c r="D28" s="11" t="s">
        <v>60</v>
      </c>
      <c r="E28" s="11">
        <v>109</v>
      </c>
      <c r="F28" s="11" t="s">
        <v>61</v>
      </c>
      <c r="G28" s="11">
        <v>827</v>
      </c>
      <c r="H28" s="12">
        <v>1079</v>
      </c>
    </row>
    <row r="29" spans="1:8" ht="27.95" customHeight="1" x14ac:dyDescent="0.2">
      <c r="A29" s="101"/>
      <c r="B29" s="13" t="s">
        <v>79</v>
      </c>
      <c r="C29" s="22">
        <v>508</v>
      </c>
      <c r="D29" s="22" t="s">
        <v>9</v>
      </c>
      <c r="E29" s="22">
        <v>97</v>
      </c>
      <c r="F29" s="22" t="s">
        <v>34</v>
      </c>
      <c r="G29" s="22">
        <v>3073</v>
      </c>
      <c r="H29" s="23">
        <v>6590</v>
      </c>
    </row>
    <row r="30" spans="1:8" ht="29.1" customHeight="1" x14ac:dyDescent="0.2">
      <c r="A30" s="100" t="s">
        <v>122</v>
      </c>
      <c r="B30" s="8" t="s">
        <v>123</v>
      </c>
      <c r="C30" s="11">
        <v>486</v>
      </c>
      <c r="D30" s="11" t="s">
        <v>104</v>
      </c>
      <c r="E30" s="11">
        <v>107</v>
      </c>
      <c r="F30" s="11" t="s">
        <v>52</v>
      </c>
      <c r="G30" s="11">
        <v>1230</v>
      </c>
      <c r="H30" s="12">
        <v>1443</v>
      </c>
    </row>
    <row r="31" spans="1:8" ht="27.95" customHeight="1" x14ac:dyDescent="0.2">
      <c r="A31" s="101"/>
      <c r="B31" s="8" t="s">
        <v>124</v>
      </c>
      <c r="C31" s="11">
        <v>511</v>
      </c>
      <c r="D31" s="11" t="s">
        <v>30</v>
      </c>
      <c r="E31" s="11">
        <v>97</v>
      </c>
      <c r="F31" s="11" t="s">
        <v>14</v>
      </c>
      <c r="G31" s="11">
        <v>2913</v>
      </c>
      <c r="H31" s="12">
        <v>5163</v>
      </c>
    </row>
    <row r="32" spans="1:8" ht="27.95" customHeight="1" x14ac:dyDescent="0.2">
      <c r="A32" s="101"/>
      <c r="B32" s="13" t="s">
        <v>125</v>
      </c>
      <c r="C32" s="22">
        <v>468</v>
      </c>
      <c r="D32" s="22" t="s">
        <v>94</v>
      </c>
      <c r="E32" s="22">
        <v>100</v>
      </c>
      <c r="F32" s="22" t="s">
        <v>63</v>
      </c>
      <c r="G32" s="22">
        <v>937</v>
      </c>
      <c r="H32" s="23">
        <v>1067</v>
      </c>
    </row>
    <row r="33" spans="1:8" ht="29.1" customHeight="1" x14ac:dyDescent="0.2">
      <c r="A33" s="100" t="s">
        <v>126</v>
      </c>
      <c r="B33" s="8" t="s">
        <v>123</v>
      </c>
      <c r="C33" s="11">
        <v>523</v>
      </c>
      <c r="D33" s="11" t="s">
        <v>127</v>
      </c>
      <c r="E33" s="11">
        <v>98</v>
      </c>
      <c r="F33" s="11" t="s">
        <v>26</v>
      </c>
      <c r="G33" s="11">
        <v>2300</v>
      </c>
      <c r="H33" s="12">
        <v>3500</v>
      </c>
    </row>
    <row r="34" spans="1:8" ht="27.95" customHeight="1" x14ac:dyDescent="0.2">
      <c r="A34" s="101"/>
      <c r="B34" s="8" t="s">
        <v>124</v>
      </c>
      <c r="C34" s="11">
        <v>484</v>
      </c>
      <c r="D34" s="11" t="s">
        <v>102</v>
      </c>
      <c r="E34" s="11">
        <v>98</v>
      </c>
      <c r="F34" s="11" t="s">
        <v>30</v>
      </c>
      <c r="G34" s="11">
        <v>2229</v>
      </c>
      <c r="H34" s="12">
        <v>3098</v>
      </c>
    </row>
    <row r="35" spans="1:8" ht="27.95" customHeight="1" x14ac:dyDescent="0.2">
      <c r="A35" s="101"/>
      <c r="B35" s="13" t="s">
        <v>125</v>
      </c>
      <c r="C35" s="22">
        <v>468</v>
      </c>
      <c r="D35" s="22" t="s">
        <v>63</v>
      </c>
      <c r="E35" s="22">
        <v>97</v>
      </c>
      <c r="F35" s="22" t="s">
        <v>61</v>
      </c>
      <c r="G35" s="22">
        <v>951</v>
      </c>
      <c r="H35" s="23">
        <v>1068</v>
      </c>
    </row>
    <row r="36" spans="1:8" ht="29.1" customHeight="1" x14ac:dyDescent="0.2">
      <c r="A36" s="100" t="s">
        <v>128</v>
      </c>
      <c r="B36" s="8" t="s">
        <v>123</v>
      </c>
      <c r="C36" s="11">
        <v>521</v>
      </c>
      <c r="D36" s="11" t="s">
        <v>30</v>
      </c>
      <c r="E36" s="11">
        <v>95</v>
      </c>
      <c r="F36" s="11" t="s">
        <v>9</v>
      </c>
      <c r="G36" s="11">
        <v>2708</v>
      </c>
      <c r="H36" s="12">
        <v>4650</v>
      </c>
    </row>
    <row r="37" spans="1:8" ht="27.95" customHeight="1" x14ac:dyDescent="0.2">
      <c r="A37" s="101"/>
      <c r="B37" s="8" t="s">
        <v>124</v>
      </c>
      <c r="C37" s="11">
        <v>474</v>
      </c>
      <c r="D37" s="11" t="s">
        <v>54</v>
      </c>
      <c r="E37" s="11">
        <v>100</v>
      </c>
      <c r="F37" s="11" t="s">
        <v>55</v>
      </c>
      <c r="G37" s="11">
        <v>1777</v>
      </c>
      <c r="H37" s="12">
        <v>2270</v>
      </c>
    </row>
    <row r="38" spans="1:8" ht="27.95" customHeight="1" x14ac:dyDescent="0.2">
      <c r="A38" s="101"/>
      <c r="B38" s="13" t="s">
        <v>125</v>
      </c>
      <c r="C38" s="22">
        <v>442</v>
      </c>
      <c r="D38" s="22" t="s">
        <v>117</v>
      </c>
      <c r="E38" s="22">
        <v>97</v>
      </c>
      <c r="F38" s="22" t="s">
        <v>96</v>
      </c>
      <c r="G38" s="22">
        <v>678</v>
      </c>
      <c r="H38" s="23">
        <v>745</v>
      </c>
    </row>
    <row r="39" spans="1:8" ht="29.1" customHeight="1" x14ac:dyDescent="0.2">
      <c r="A39" s="100" t="s">
        <v>129</v>
      </c>
      <c r="B39" s="8" t="s">
        <v>130</v>
      </c>
      <c r="C39" s="11">
        <v>458</v>
      </c>
      <c r="D39" s="11" t="s">
        <v>97</v>
      </c>
      <c r="E39" s="11">
        <v>100</v>
      </c>
      <c r="F39" s="11" t="s">
        <v>127</v>
      </c>
      <c r="G39" s="11">
        <v>1434</v>
      </c>
      <c r="H39" s="12">
        <v>1763</v>
      </c>
    </row>
    <row r="40" spans="1:8" ht="27.95" customHeight="1" x14ac:dyDescent="0.2">
      <c r="A40" s="101"/>
      <c r="B40" s="8" t="s">
        <v>131</v>
      </c>
      <c r="C40" s="11">
        <v>483</v>
      </c>
      <c r="D40" s="11" t="s">
        <v>54</v>
      </c>
      <c r="E40" s="11">
        <v>100</v>
      </c>
      <c r="F40" s="11" t="s">
        <v>103</v>
      </c>
      <c r="G40" s="11">
        <v>1666</v>
      </c>
      <c r="H40" s="12">
        <v>2048</v>
      </c>
    </row>
    <row r="41" spans="1:8" ht="27.95" customHeight="1" x14ac:dyDescent="0.2">
      <c r="A41" s="101"/>
      <c r="B41" s="8" t="s">
        <v>132</v>
      </c>
      <c r="C41" s="11">
        <v>515</v>
      </c>
      <c r="D41" s="11" t="s">
        <v>127</v>
      </c>
      <c r="E41" s="11">
        <v>91</v>
      </c>
      <c r="F41" s="11" t="s">
        <v>26</v>
      </c>
      <c r="G41" s="11">
        <v>1939</v>
      </c>
      <c r="H41" s="12">
        <v>2560</v>
      </c>
    </row>
    <row r="42" spans="1:8" ht="27.95" customHeight="1" x14ac:dyDescent="0.2">
      <c r="A42" s="101"/>
      <c r="B42" s="13" t="s">
        <v>133</v>
      </c>
      <c r="C42" s="22">
        <v>541</v>
      </c>
      <c r="D42" s="22" t="s">
        <v>61</v>
      </c>
      <c r="E42" s="22">
        <v>92</v>
      </c>
      <c r="F42" s="22" t="s">
        <v>52</v>
      </c>
      <c r="G42" s="22">
        <v>1278</v>
      </c>
      <c r="H42" s="23">
        <v>1530</v>
      </c>
    </row>
    <row r="43" spans="1:8" ht="29.1" customHeight="1" x14ac:dyDescent="0.2">
      <c r="A43" s="100" t="s">
        <v>134</v>
      </c>
      <c r="B43" s="8" t="s">
        <v>130</v>
      </c>
      <c r="C43" s="11">
        <v>458</v>
      </c>
      <c r="D43" s="11" t="s">
        <v>97</v>
      </c>
      <c r="E43" s="11">
        <v>101</v>
      </c>
      <c r="F43" s="11" t="s">
        <v>55</v>
      </c>
      <c r="G43" s="11">
        <v>1479</v>
      </c>
      <c r="H43" s="12">
        <v>1836</v>
      </c>
    </row>
    <row r="44" spans="1:8" ht="27.95" customHeight="1" x14ac:dyDescent="0.2">
      <c r="A44" s="101"/>
      <c r="B44" s="8" t="s">
        <v>131</v>
      </c>
      <c r="C44" s="11">
        <v>490</v>
      </c>
      <c r="D44" s="11" t="s">
        <v>54</v>
      </c>
      <c r="E44" s="11">
        <v>97</v>
      </c>
      <c r="F44" s="11" t="s">
        <v>127</v>
      </c>
      <c r="G44" s="11">
        <v>1455</v>
      </c>
      <c r="H44" s="12">
        <v>1753</v>
      </c>
    </row>
    <row r="45" spans="1:8" ht="27.95" customHeight="1" x14ac:dyDescent="0.2">
      <c r="A45" s="101"/>
      <c r="B45" s="8" t="s">
        <v>132</v>
      </c>
      <c r="C45" s="11">
        <v>511</v>
      </c>
      <c r="D45" s="11" t="s">
        <v>97</v>
      </c>
      <c r="E45" s="11">
        <v>94</v>
      </c>
      <c r="F45" s="11" t="s">
        <v>55</v>
      </c>
      <c r="G45" s="11">
        <v>1497</v>
      </c>
      <c r="H45" s="12">
        <v>1830</v>
      </c>
    </row>
    <row r="46" spans="1:8" ht="27.95" customHeight="1" x14ac:dyDescent="0.2">
      <c r="A46" s="101"/>
      <c r="B46" s="13" t="s">
        <v>133</v>
      </c>
      <c r="C46" s="22">
        <v>531</v>
      </c>
      <c r="D46" s="22" t="s">
        <v>127</v>
      </c>
      <c r="E46" s="22">
        <v>93</v>
      </c>
      <c r="F46" s="22" t="s">
        <v>127</v>
      </c>
      <c r="G46" s="22">
        <v>1880</v>
      </c>
      <c r="H46" s="23">
        <v>2482</v>
      </c>
    </row>
    <row r="47" spans="1:8" ht="29.1" customHeight="1" x14ac:dyDescent="0.2">
      <c r="A47" s="100" t="s">
        <v>135</v>
      </c>
      <c r="B47" s="8" t="s">
        <v>130</v>
      </c>
      <c r="C47" s="11">
        <v>447</v>
      </c>
      <c r="D47" s="11" t="s">
        <v>61</v>
      </c>
      <c r="E47" s="11">
        <v>99</v>
      </c>
      <c r="F47" s="11" t="s">
        <v>102</v>
      </c>
      <c r="G47" s="11">
        <v>1448</v>
      </c>
      <c r="H47" s="12">
        <v>1999</v>
      </c>
    </row>
    <row r="48" spans="1:8" ht="27.95" customHeight="1" x14ac:dyDescent="0.2">
      <c r="A48" s="101"/>
      <c r="B48" s="8" t="s">
        <v>131</v>
      </c>
      <c r="C48" s="11">
        <v>490</v>
      </c>
      <c r="D48" s="11" t="s">
        <v>52</v>
      </c>
      <c r="E48" s="11">
        <v>95</v>
      </c>
      <c r="F48" s="11" t="s">
        <v>29</v>
      </c>
      <c r="G48" s="11">
        <v>1828</v>
      </c>
      <c r="H48" s="12">
        <v>2379</v>
      </c>
    </row>
    <row r="49" spans="1:8" ht="27.95" customHeight="1" x14ac:dyDescent="0.2">
      <c r="A49" s="101"/>
      <c r="B49" s="8" t="s">
        <v>132</v>
      </c>
      <c r="C49" s="11">
        <v>515</v>
      </c>
      <c r="D49" s="11" t="s">
        <v>54</v>
      </c>
      <c r="E49" s="11">
        <v>91</v>
      </c>
      <c r="F49" s="11" t="s">
        <v>102</v>
      </c>
      <c r="G49" s="11">
        <v>1399</v>
      </c>
      <c r="H49" s="12">
        <v>1788</v>
      </c>
    </row>
    <row r="50" spans="1:8" ht="27.95" customHeight="1" x14ac:dyDescent="0.2">
      <c r="A50" s="101"/>
      <c r="B50" s="13" t="s">
        <v>133</v>
      </c>
      <c r="C50" s="22">
        <v>539</v>
      </c>
      <c r="D50" s="22" t="s">
        <v>91</v>
      </c>
      <c r="E50" s="22">
        <v>94</v>
      </c>
      <c r="F50" s="22" t="s">
        <v>29</v>
      </c>
      <c r="G50" s="22">
        <v>1178</v>
      </c>
      <c r="H50" s="23">
        <v>1735</v>
      </c>
    </row>
    <row r="51" spans="1:8" ht="14.1" customHeight="1" x14ac:dyDescent="0.2">
      <c r="A51" s="102" t="s">
        <v>80</v>
      </c>
      <c r="B51" s="102"/>
      <c r="C51" s="102"/>
      <c r="D51" s="102"/>
      <c r="E51" s="102"/>
      <c r="F51" s="102"/>
      <c r="G51" s="102"/>
      <c r="H51" s="102"/>
    </row>
    <row r="53" spans="1:8" ht="12.75" x14ac:dyDescent="0.2">
      <c r="A53" s="95" t="s">
        <v>82</v>
      </c>
      <c r="B53" s="96"/>
      <c r="C53" s="96"/>
      <c r="D53" s="96"/>
      <c r="E53" s="96"/>
      <c r="F53" s="96"/>
      <c r="G53" s="96"/>
      <c r="H53" s="96"/>
    </row>
    <row r="54" spans="1:8" ht="12.75" x14ac:dyDescent="0.2">
      <c r="A54" s="97" t="s">
        <v>83</v>
      </c>
      <c r="B54" s="96"/>
      <c r="C54" s="96"/>
      <c r="D54" s="96"/>
      <c r="E54" s="96"/>
      <c r="F54" s="96"/>
      <c r="G54" s="96"/>
      <c r="H54" s="96"/>
    </row>
    <row r="55" spans="1:8" ht="12.75" x14ac:dyDescent="0.2">
      <c r="A55" s="98" t="s">
        <v>84</v>
      </c>
      <c r="B55" s="96"/>
      <c r="C55" s="96"/>
      <c r="D55" s="96"/>
      <c r="E55" s="96"/>
      <c r="F55" s="96"/>
      <c r="G55" s="96"/>
      <c r="H55" s="96"/>
    </row>
    <row r="56" spans="1:8" ht="12.75" x14ac:dyDescent="0.2">
      <c r="A56" s="96" t="s">
        <v>85</v>
      </c>
      <c r="B56" s="96"/>
      <c r="C56" s="96"/>
      <c r="D56" s="96"/>
      <c r="E56" s="96"/>
      <c r="F56" s="96"/>
      <c r="G56" s="96"/>
      <c r="H56" s="96"/>
    </row>
  </sheetData>
  <mergeCells count="19">
    <mergeCell ref="A4:A8"/>
    <mergeCell ref="A9:A13"/>
    <mergeCell ref="A14:A18"/>
    <mergeCell ref="A1:H1"/>
    <mergeCell ref="A53:H53"/>
    <mergeCell ref="A54:H54"/>
    <mergeCell ref="A55:H55"/>
    <mergeCell ref="A56:H56"/>
    <mergeCell ref="A3:B3"/>
    <mergeCell ref="A36:A38"/>
    <mergeCell ref="A39:A42"/>
    <mergeCell ref="A43:A46"/>
    <mergeCell ref="A47:A50"/>
    <mergeCell ref="A51:H51"/>
    <mergeCell ref="A19:A23"/>
    <mergeCell ref="A24:A27"/>
    <mergeCell ref="A28:A29"/>
    <mergeCell ref="A30:A32"/>
    <mergeCell ref="A33:A35"/>
  </mergeCells>
  <printOptions horizontalCentered="1" verticalCentered="1" gridLines="1"/>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Z44"/>
  <sheetViews>
    <sheetView zoomScaleNormal="100" workbookViewId="0">
      <selection sqref="A1:Z1"/>
    </sheetView>
  </sheetViews>
  <sheetFormatPr baseColWidth="10" defaultRowHeight="12" customHeight="1" x14ac:dyDescent="0.2"/>
  <cols>
    <col min="1" max="1" width="33" bestFit="1" customWidth="1"/>
    <col min="2" max="2" width="35" bestFit="1" customWidth="1"/>
    <col min="3" max="3" width="13" bestFit="1" customWidth="1"/>
    <col min="4" max="5" width="7" bestFit="1" customWidth="1"/>
    <col min="6" max="6" width="11" bestFit="1" customWidth="1"/>
    <col min="7" max="7" width="13" bestFit="1" customWidth="1"/>
    <col min="8" max="9" width="7" bestFit="1" customWidth="1"/>
    <col min="10" max="10" width="11" bestFit="1" customWidth="1"/>
    <col min="11" max="11" width="13" bestFit="1" customWidth="1"/>
    <col min="12" max="13" width="7" bestFit="1" customWidth="1"/>
    <col min="14" max="14" width="11" bestFit="1" customWidth="1"/>
    <col min="15" max="15" width="13" bestFit="1" customWidth="1"/>
    <col min="16" max="17" width="7" bestFit="1" customWidth="1"/>
    <col min="18" max="18" width="11" bestFit="1" customWidth="1"/>
    <col min="19" max="19" width="13" bestFit="1" customWidth="1"/>
    <col min="20" max="21" width="7" bestFit="1" customWidth="1"/>
    <col min="22" max="22" width="11" bestFit="1" customWidth="1"/>
    <col min="23" max="23" width="13" bestFit="1" customWidth="1"/>
    <col min="24" max="25" width="7" bestFit="1" customWidth="1"/>
    <col min="26" max="26" width="11" bestFit="1" customWidth="1"/>
  </cols>
  <sheetData>
    <row r="1" spans="1:26" ht="60" customHeight="1" x14ac:dyDescent="0.2">
      <c r="A1" s="103" t="s">
        <v>136</v>
      </c>
      <c r="B1" s="103"/>
      <c r="C1" s="103"/>
      <c r="D1" s="103"/>
      <c r="E1" s="103"/>
      <c r="F1" s="103"/>
      <c r="G1" s="103"/>
      <c r="H1" s="103"/>
      <c r="I1" s="103"/>
      <c r="J1" s="103"/>
      <c r="K1" s="103"/>
      <c r="L1" s="103"/>
      <c r="M1" s="103"/>
      <c r="N1" s="103"/>
      <c r="O1" s="103"/>
      <c r="P1" s="103"/>
      <c r="Q1" s="103"/>
      <c r="R1" s="103"/>
      <c r="S1" s="103"/>
      <c r="T1" s="103"/>
      <c r="U1" s="103"/>
      <c r="V1" s="103"/>
      <c r="W1" s="103"/>
      <c r="X1" s="103"/>
      <c r="Y1" s="103"/>
      <c r="Z1" s="103"/>
    </row>
    <row r="2" spans="1:26" ht="30" customHeight="1" thickBot="1" x14ac:dyDescent="0.25"/>
    <row r="3" spans="1:26" ht="30" customHeight="1" thickTop="1" thickBot="1" x14ac:dyDescent="0.25">
      <c r="A3" s="105" t="s">
        <v>1</v>
      </c>
      <c r="B3" s="106"/>
      <c r="C3" s="99" t="s">
        <v>137</v>
      </c>
      <c r="D3" s="99"/>
      <c r="E3" s="99"/>
      <c r="F3" s="99"/>
      <c r="G3" s="99"/>
      <c r="H3" s="99"/>
      <c r="I3" s="99"/>
      <c r="J3" s="99"/>
      <c r="K3" s="99"/>
      <c r="L3" s="99"/>
      <c r="M3" s="99"/>
      <c r="N3" s="99"/>
      <c r="O3" s="99"/>
      <c r="P3" s="99"/>
      <c r="Q3" s="99"/>
      <c r="R3" s="99"/>
      <c r="S3" s="111" t="s">
        <v>138</v>
      </c>
      <c r="T3" s="112"/>
      <c r="U3" s="112"/>
      <c r="V3" s="113"/>
      <c r="W3" s="111" t="s">
        <v>139</v>
      </c>
      <c r="X3" s="112"/>
      <c r="Y3" s="112"/>
      <c r="Z3" s="113"/>
    </row>
    <row r="4" spans="1:26" ht="30" customHeight="1" thickTop="1" thickBot="1" x14ac:dyDescent="0.25">
      <c r="A4" s="107"/>
      <c r="B4" s="108"/>
      <c r="C4" s="99" t="s">
        <v>140</v>
      </c>
      <c r="D4" s="99"/>
      <c r="E4" s="99"/>
      <c r="F4" s="99"/>
      <c r="G4" s="99" t="s">
        <v>141</v>
      </c>
      <c r="H4" s="99"/>
      <c r="I4" s="99"/>
      <c r="J4" s="99"/>
      <c r="K4" s="99" t="s">
        <v>142</v>
      </c>
      <c r="L4" s="99"/>
      <c r="M4" s="99"/>
      <c r="N4" s="99"/>
      <c r="O4" s="99" t="s">
        <v>143</v>
      </c>
      <c r="P4" s="99"/>
      <c r="Q4" s="99"/>
      <c r="R4" s="99"/>
      <c r="S4" s="114"/>
      <c r="T4" s="115"/>
      <c r="U4" s="115"/>
      <c r="V4" s="116"/>
      <c r="W4" s="114"/>
      <c r="X4" s="115"/>
      <c r="Y4" s="115"/>
      <c r="Z4" s="116"/>
    </row>
    <row r="5" spans="1:26" ht="30" customHeight="1" thickTop="1" thickBot="1" x14ac:dyDescent="0.25">
      <c r="A5" s="109"/>
      <c r="B5" s="110"/>
      <c r="C5" s="3" t="s">
        <v>144</v>
      </c>
      <c r="D5" s="3" t="s">
        <v>4</v>
      </c>
      <c r="E5" s="3" t="s">
        <v>6</v>
      </c>
      <c r="F5" s="1" t="s">
        <v>7</v>
      </c>
      <c r="G5" s="3" t="s">
        <v>144</v>
      </c>
      <c r="H5" s="3" t="s">
        <v>4</v>
      </c>
      <c r="I5" s="3" t="s">
        <v>6</v>
      </c>
      <c r="J5" s="1" t="s">
        <v>7</v>
      </c>
      <c r="K5" s="3" t="s">
        <v>144</v>
      </c>
      <c r="L5" s="3" t="s">
        <v>4</v>
      </c>
      <c r="M5" s="3" t="s">
        <v>6</v>
      </c>
      <c r="N5" s="1" t="s">
        <v>7</v>
      </c>
      <c r="O5" s="3" t="s">
        <v>144</v>
      </c>
      <c r="P5" s="3" t="s">
        <v>4</v>
      </c>
      <c r="Q5" s="3" t="s">
        <v>6</v>
      </c>
      <c r="R5" s="1" t="s">
        <v>7</v>
      </c>
      <c r="S5" s="3" t="s">
        <v>144</v>
      </c>
      <c r="T5" s="3" t="s">
        <v>4</v>
      </c>
      <c r="U5" s="3" t="s">
        <v>6</v>
      </c>
      <c r="V5" s="1" t="s">
        <v>7</v>
      </c>
      <c r="W5" s="3" t="s">
        <v>144</v>
      </c>
      <c r="X5" s="3" t="s">
        <v>4</v>
      </c>
      <c r="Y5" s="3" t="s">
        <v>6</v>
      </c>
      <c r="Z5" s="1" t="s">
        <v>7</v>
      </c>
    </row>
    <row r="6" spans="1:26" ht="27.95" customHeight="1" thickTop="1" thickBot="1" x14ac:dyDescent="0.25">
      <c r="A6" s="4" t="s">
        <v>8</v>
      </c>
      <c r="B6" s="5" t="s">
        <v>2</v>
      </c>
      <c r="C6" s="6">
        <v>13.8</v>
      </c>
      <c r="D6" s="6" t="s">
        <v>145</v>
      </c>
      <c r="E6" s="6">
        <v>1067</v>
      </c>
      <c r="F6" s="7">
        <v>1272</v>
      </c>
      <c r="G6" s="6">
        <v>57.1</v>
      </c>
      <c r="H6" s="6" t="s">
        <v>146</v>
      </c>
      <c r="I6" s="6">
        <v>2745</v>
      </c>
      <c r="J6" s="7">
        <v>4499</v>
      </c>
      <c r="K6" s="6">
        <v>26.6</v>
      </c>
      <c r="L6" s="6" t="s">
        <v>147</v>
      </c>
      <c r="M6" s="6">
        <v>1454</v>
      </c>
      <c r="N6" s="7">
        <v>1956</v>
      </c>
      <c r="O6" s="6">
        <v>2.5</v>
      </c>
      <c r="P6" s="6" t="s">
        <v>148</v>
      </c>
      <c r="Q6" s="6">
        <v>159</v>
      </c>
      <c r="R6" s="7">
        <v>173</v>
      </c>
      <c r="S6" s="6">
        <v>86.2</v>
      </c>
      <c r="T6" s="6" t="s">
        <v>145</v>
      </c>
      <c r="U6" s="6">
        <v>3117</v>
      </c>
      <c r="V6" s="7">
        <v>6629</v>
      </c>
      <c r="W6" s="6">
        <v>29.1</v>
      </c>
      <c r="X6" s="6" t="s">
        <v>149</v>
      </c>
      <c r="Y6" s="6">
        <v>1511</v>
      </c>
      <c r="Z6" s="7">
        <v>2129</v>
      </c>
    </row>
    <row r="7" spans="1:26" ht="27.95" customHeight="1" x14ac:dyDescent="0.2">
      <c r="A7" s="101" t="s">
        <v>11</v>
      </c>
      <c r="B7" s="8" t="s">
        <v>12</v>
      </c>
      <c r="C7" s="9">
        <v>13.2</v>
      </c>
      <c r="D7" s="9" t="s">
        <v>150</v>
      </c>
      <c r="E7" s="9">
        <v>770</v>
      </c>
      <c r="F7" s="10">
        <v>885</v>
      </c>
      <c r="G7" s="9">
        <v>60.2</v>
      </c>
      <c r="H7" s="9" t="s">
        <v>146</v>
      </c>
      <c r="I7" s="9">
        <v>2133</v>
      </c>
      <c r="J7" s="10">
        <v>3623</v>
      </c>
      <c r="K7" s="9">
        <v>24.7</v>
      </c>
      <c r="L7" s="9" t="s">
        <v>147</v>
      </c>
      <c r="M7" s="9">
        <v>1079</v>
      </c>
      <c r="N7" s="10">
        <v>1380</v>
      </c>
      <c r="O7" s="9">
        <v>1.8</v>
      </c>
      <c r="P7" s="9" t="s">
        <v>148</v>
      </c>
      <c r="Q7" s="9">
        <v>79</v>
      </c>
      <c r="R7" s="10">
        <v>81</v>
      </c>
      <c r="S7" s="9">
        <v>86.8</v>
      </c>
      <c r="T7" s="9" t="s">
        <v>150</v>
      </c>
      <c r="U7" s="9">
        <v>2353</v>
      </c>
      <c r="V7" s="10">
        <v>5084</v>
      </c>
      <c r="W7" s="9">
        <v>26.5</v>
      </c>
      <c r="X7" s="9" t="s">
        <v>147</v>
      </c>
      <c r="Y7" s="9">
        <v>1117</v>
      </c>
      <c r="Z7" s="10">
        <v>1461</v>
      </c>
    </row>
    <row r="8" spans="1:26" ht="27.95" customHeight="1" x14ac:dyDescent="0.2">
      <c r="A8" s="101"/>
      <c r="B8" s="8" t="s">
        <v>15</v>
      </c>
      <c r="C8" s="11">
        <v>45.9</v>
      </c>
      <c r="D8" s="11" t="s">
        <v>104</v>
      </c>
      <c r="E8" s="11">
        <v>172</v>
      </c>
      <c r="F8" s="12">
        <v>235</v>
      </c>
      <c r="G8" s="11">
        <v>46.7</v>
      </c>
      <c r="H8" s="11" t="s">
        <v>63</v>
      </c>
      <c r="I8" s="11">
        <v>219</v>
      </c>
      <c r="J8" s="12">
        <v>330</v>
      </c>
      <c r="K8" s="11" t="s">
        <v>151</v>
      </c>
      <c r="L8" s="11" t="s">
        <v>151</v>
      </c>
      <c r="M8" s="11">
        <v>54</v>
      </c>
      <c r="N8" s="12">
        <v>59</v>
      </c>
      <c r="O8" s="11" t="s">
        <v>151</v>
      </c>
      <c r="P8" s="11" t="s">
        <v>151</v>
      </c>
      <c r="Q8" s="11">
        <v>1</v>
      </c>
      <c r="R8" s="12">
        <v>1</v>
      </c>
      <c r="S8" s="11">
        <v>54.1</v>
      </c>
      <c r="T8" s="11" t="s">
        <v>104</v>
      </c>
      <c r="U8" s="11">
        <v>231</v>
      </c>
      <c r="V8" s="12">
        <v>391</v>
      </c>
      <c r="W8" s="11" t="s">
        <v>151</v>
      </c>
      <c r="X8" s="11" t="s">
        <v>151</v>
      </c>
      <c r="Y8" s="11">
        <v>54</v>
      </c>
      <c r="Z8" s="12">
        <v>60</v>
      </c>
    </row>
    <row r="9" spans="1:26" ht="27.95" customHeight="1" x14ac:dyDescent="0.2">
      <c r="A9" s="101"/>
      <c r="B9" s="8" t="s">
        <v>18</v>
      </c>
      <c r="C9" s="9">
        <v>35.6</v>
      </c>
      <c r="D9" s="9" t="s">
        <v>52</v>
      </c>
      <c r="E9" s="9">
        <v>104</v>
      </c>
      <c r="F9" s="10">
        <v>130</v>
      </c>
      <c r="G9" s="9">
        <v>55.1</v>
      </c>
      <c r="H9" s="9" t="s">
        <v>102</v>
      </c>
      <c r="I9" s="9">
        <v>163</v>
      </c>
      <c r="J9" s="10">
        <v>231</v>
      </c>
      <c r="K9" s="9" t="s">
        <v>152</v>
      </c>
      <c r="L9" s="9" t="s">
        <v>153</v>
      </c>
      <c r="M9" s="9">
        <v>32</v>
      </c>
      <c r="N9" s="10">
        <v>35</v>
      </c>
      <c r="O9" s="9" t="s">
        <v>151</v>
      </c>
      <c r="P9" s="9" t="s">
        <v>151</v>
      </c>
      <c r="Q9" s="9">
        <v>1</v>
      </c>
      <c r="R9" s="10">
        <v>1</v>
      </c>
      <c r="S9" s="9">
        <v>64.400000000000006</v>
      </c>
      <c r="T9" s="9" t="s">
        <v>52</v>
      </c>
      <c r="U9" s="9">
        <v>176</v>
      </c>
      <c r="V9" s="10">
        <v>267</v>
      </c>
      <c r="W9" s="9" t="s">
        <v>154</v>
      </c>
      <c r="X9" s="9" t="s">
        <v>155</v>
      </c>
      <c r="Y9" s="9">
        <v>34</v>
      </c>
      <c r="Z9" s="10">
        <v>36</v>
      </c>
    </row>
    <row r="10" spans="1:26" ht="27.95" customHeight="1" x14ac:dyDescent="0.2">
      <c r="A10" s="101"/>
      <c r="B10" s="13" t="s">
        <v>21</v>
      </c>
      <c r="C10" s="14" t="s">
        <v>156</v>
      </c>
      <c r="D10" s="14" t="s">
        <v>157</v>
      </c>
      <c r="E10" s="14">
        <v>21</v>
      </c>
      <c r="F10" s="15">
        <v>22</v>
      </c>
      <c r="G10" s="14">
        <v>35</v>
      </c>
      <c r="H10" s="14" t="s">
        <v>70</v>
      </c>
      <c r="I10" s="14">
        <v>229</v>
      </c>
      <c r="J10" s="15">
        <v>315</v>
      </c>
      <c r="K10" s="14">
        <v>52.2</v>
      </c>
      <c r="L10" s="14" t="s">
        <v>29</v>
      </c>
      <c r="M10" s="14">
        <v>289</v>
      </c>
      <c r="N10" s="15">
        <v>482</v>
      </c>
      <c r="O10" s="14">
        <v>10.1</v>
      </c>
      <c r="P10" s="14" t="s">
        <v>14</v>
      </c>
      <c r="Q10" s="14">
        <v>78</v>
      </c>
      <c r="R10" s="15">
        <v>90</v>
      </c>
      <c r="S10" s="14" t="s">
        <v>158</v>
      </c>
      <c r="T10" s="14" t="s">
        <v>157</v>
      </c>
      <c r="U10" s="14">
        <v>357</v>
      </c>
      <c r="V10" s="15">
        <v>887</v>
      </c>
      <c r="W10" s="14">
        <v>62.4</v>
      </c>
      <c r="X10" s="14" t="s">
        <v>43</v>
      </c>
      <c r="Y10" s="14">
        <v>306</v>
      </c>
      <c r="Z10" s="15">
        <v>572</v>
      </c>
    </row>
    <row r="11" spans="1:26" ht="27.95" customHeight="1" x14ac:dyDescent="0.2">
      <c r="A11" s="101" t="s">
        <v>24</v>
      </c>
      <c r="B11" s="8" t="s">
        <v>25</v>
      </c>
      <c r="C11" s="11">
        <v>18.7</v>
      </c>
      <c r="D11" s="11" t="s">
        <v>147</v>
      </c>
      <c r="E11" s="11">
        <v>733</v>
      </c>
      <c r="F11" s="12">
        <v>801</v>
      </c>
      <c r="G11" s="11">
        <v>61.1</v>
      </c>
      <c r="H11" s="11" t="s">
        <v>159</v>
      </c>
      <c r="I11" s="11">
        <v>1741</v>
      </c>
      <c r="J11" s="12">
        <v>2237</v>
      </c>
      <c r="K11" s="11">
        <v>18.899999999999999</v>
      </c>
      <c r="L11" s="11" t="s">
        <v>160</v>
      </c>
      <c r="M11" s="11">
        <v>561</v>
      </c>
      <c r="N11" s="12">
        <v>648</v>
      </c>
      <c r="O11" s="11" t="s">
        <v>161</v>
      </c>
      <c r="P11" s="11" t="s">
        <v>162</v>
      </c>
      <c r="Q11" s="11">
        <v>38</v>
      </c>
      <c r="R11" s="12">
        <v>39</v>
      </c>
      <c r="S11" s="11">
        <v>81.3</v>
      </c>
      <c r="T11" s="11" t="s">
        <v>147</v>
      </c>
      <c r="U11" s="11">
        <v>2082</v>
      </c>
      <c r="V11" s="12">
        <v>2925</v>
      </c>
      <c r="W11" s="11">
        <v>20.2</v>
      </c>
      <c r="X11" s="11" t="s">
        <v>147</v>
      </c>
      <c r="Y11" s="11">
        <v>588</v>
      </c>
      <c r="Z11" s="12">
        <v>687</v>
      </c>
    </row>
    <row r="12" spans="1:26" ht="27.95" customHeight="1" x14ac:dyDescent="0.2">
      <c r="A12" s="101"/>
      <c r="B12" s="8" t="s">
        <v>28</v>
      </c>
      <c r="C12" s="11">
        <v>9</v>
      </c>
      <c r="D12" s="11" t="s">
        <v>149</v>
      </c>
      <c r="E12" s="11">
        <v>388</v>
      </c>
      <c r="F12" s="12">
        <v>417</v>
      </c>
      <c r="G12" s="11">
        <v>53</v>
      </c>
      <c r="H12" s="11" t="s">
        <v>9</v>
      </c>
      <c r="I12" s="11">
        <v>1673</v>
      </c>
      <c r="J12" s="12">
        <v>2109</v>
      </c>
      <c r="K12" s="11">
        <v>34.200000000000003</v>
      </c>
      <c r="L12" s="11" t="s">
        <v>163</v>
      </c>
      <c r="M12" s="11">
        <v>1053</v>
      </c>
      <c r="N12" s="12">
        <v>1251</v>
      </c>
      <c r="O12" s="11">
        <v>3.8</v>
      </c>
      <c r="P12" s="11" t="s">
        <v>164</v>
      </c>
      <c r="Q12" s="11">
        <v>122</v>
      </c>
      <c r="R12" s="12">
        <v>131</v>
      </c>
      <c r="S12" s="11">
        <v>91</v>
      </c>
      <c r="T12" s="11" t="s">
        <v>149</v>
      </c>
      <c r="U12" s="11">
        <v>2378</v>
      </c>
      <c r="V12" s="12">
        <v>3491</v>
      </c>
      <c r="W12" s="11">
        <v>38</v>
      </c>
      <c r="X12" s="11" t="s">
        <v>10</v>
      </c>
      <c r="Y12" s="11">
        <v>1122</v>
      </c>
      <c r="Z12" s="12">
        <v>1381</v>
      </c>
    </row>
    <row r="13" spans="1:26" ht="27.95" customHeight="1" x14ac:dyDescent="0.2">
      <c r="A13" s="101"/>
      <c r="B13" s="28" t="s">
        <v>31</v>
      </c>
      <c r="C13" s="29" t="s">
        <v>2</v>
      </c>
      <c r="D13" s="29" t="s">
        <v>2</v>
      </c>
      <c r="E13" s="29" t="s">
        <v>2</v>
      </c>
      <c r="F13" s="30" t="s">
        <v>2</v>
      </c>
      <c r="G13" s="29" t="s">
        <v>2</v>
      </c>
      <c r="H13" s="29" t="s">
        <v>2</v>
      </c>
      <c r="I13" s="29" t="s">
        <v>2</v>
      </c>
      <c r="J13" s="30" t="s">
        <v>2</v>
      </c>
      <c r="K13" s="29" t="s">
        <v>2</v>
      </c>
      <c r="L13" s="29" t="s">
        <v>2</v>
      </c>
      <c r="M13" s="29" t="s">
        <v>2</v>
      </c>
      <c r="N13" s="30" t="s">
        <v>2</v>
      </c>
      <c r="O13" s="29" t="s">
        <v>2</v>
      </c>
      <c r="P13" s="29" t="s">
        <v>2</v>
      </c>
      <c r="Q13" s="29" t="s">
        <v>2</v>
      </c>
      <c r="R13" s="19" t="s">
        <v>2</v>
      </c>
      <c r="S13" s="31">
        <v>-9.6999999999999993</v>
      </c>
      <c r="T13" s="14" t="s">
        <v>163</v>
      </c>
      <c r="U13" s="29" t="s">
        <v>2</v>
      </c>
      <c r="V13" s="19" t="s">
        <v>2</v>
      </c>
      <c r="W13" s="31">
        <v>-18</v>
      </c>
      <c r="X13" s="14" t="s">
        <v>9</v>
      </c>
      <c r="Y13" s="29" t="s">
        <v>2</v>
      </c>
      <c r="Z13" s="19" t="s">
        <v>2</v>
      </c>
    </row>
    <row r="14" spans="1:26" ht="27.95" customHeight="1" x14ac:dyDescent="0.2">
      <c r="A14" s="101" t="s">
        <v>33</v>
      </c>
      <c r="B14" s="8" t="s">
        <v>33</v>
      </c>
      <c r="C14" s="11">
        <v>12.1</v>
      </c>
      <c r="D14" s="11" t="s">
        <v>145</v>
      </c>
      <c r="E14" s="11">
        <v>860</v>
      </c>
      <c r="F14" s="12">
        <v>984</v>
      </c>
      <c r="G14" s="11">
        <v>57.2</v>
      </c>
      <c r="H14" s="11" t="s">
        <v>146</v>
      </c>
      <c r="I14" s="11">
        <v>2565</v>
      </c>
      <c r="J14" s="12">
        <v>3986</v>
      </c>
      <c r="K14" s="11">
        <v>28.1</v>
      </c>
      <c r="L14" s="11" t="s">
        <v>147</v>
      </c>
      <c r="M14" s="11">
        <v>1379</v>
      </c>
      <c r="N14" s="12">
        <v>1828</v>
      </c>
      <c r="O14" s="11">
        <v>2.6</v>
      </c>
      <c r="P14" s="11" t="s">
        <v>165</v>
      </c>
      <c r="Q14" s="11">
        <v>146</v>
      </c>
      <c r="R14" s="12">
        <v>154</v>
      </c>
      <c r="S14" s="11">
        <v>87.9</v>
      </c>
      <c r="T14" s="11" t="s">
        <v>145</v>
      </c>
      <c r="U14" s="11">
        <v>2984</v>
      </c>
      <c r="V14" s="12">
        <v>5968</v>
      </c>
      <c r="W14" s="11">
        <v>30.7</v>
      </c>
      <c r="X14" s="11" t="s">
        <v>147</v>
      </c>
      <c r="Y14" s="11">
        <v>1435</v>
      </c>
      <c r="Z14" s="12">
        <v>1982</v>
      </c>
    </row>
    <row r="15" spans="1:26" ht="27.95" customHeight="1" x14ac:dyDescent="0.2">
      <c r="A15" s="101"/>
      <c r="B15" s="8" t="s">
        <v>35</v>
      </c>
      <c r="C15" s="11">
        <v>28.1</v>
      </c>
      <c r="D15" s="11" t="s">
        <v>32</v>
      </c>
      <c r="E15" s="11">
        <v>246</v>
      </c>
      <c r="F15" s="12">
        <v>264</v>
      </c>
      <c r="G15" s="11">
        <v>55.2</v>
      </c>
      <c r="H15" s="11" t="s">
        <v>61</v>
      </c>
      <c r="I15" s="11">
        <v>430</v>
      </c>
      <c r="J15" s="12">
        <v>459</v>
      </c>
      <c r="K15" s="11">
        <v>14.6</v>
      </c>
      <c r="L15" s="11" t="s">
        <v>55</v>
      </c>
      <c r="M15" s="11">
        <v>109</v>
      </c>
      <c r="N15" s="12">
        <v>120</v>
      </c>
      <c r="O15" s="11" t="s">
        <v>166</v>
      </c>
      <c r="P15" s="11" t="s">
        <v>167</v>
      </c>
      <c r="Q15" s="11">
        <v>16</v>
      </c>
      <c r="R15" s="12">
        <v>19</v>
      </c>
      <c r="S15" s="11">
        <v>71.900000000000006</v>
      </c>
      <c r="T15" s="11" t="s">
        <v>32</v>
      </c>
      <c r="U15" s="11">
        <v>532</v>
      </c>
      <c r="V15" s="12">
        <v>598</v>
      </c>
      <c r="W15" s="11">
        <v>16.7</v>
      </c>
      <c r="X15" s="11" t="s">
        <v>29</v>
      </c>
      <c r="Y15" s="11">
        <v>119</v>
      </c>
      <c r="Z15" s="12">
        <v>139</v>
      </c>
    </row>
    <row r="16" spans="1:26" ht="27.95" customHeight="1" x14ac:dyDescent="0.2">
      <c r="A16" s="101"/>
      <c r="B16" s="28" t="s">
        <v>31</v>
      </c>
      <c r="C16" s="29" t="s">
        <v>2</v>
      </c>
      <c r="D16" s="29" t="s">
        <v>2</v>
      </c>
      <c r="E16" s="29" t="s">
        <v>2</v>
      </c>
      <c r="F16" s="30" t="s">
        <v>2</v>
      </c>
      <c r="G16" s="29" t="s">
        <v>2</v>
      </c>
      <c r="H16" s="29" t="s">
        <v>2</v>
      </c>
      <c r="I16" s="29" t="s">
        <v>2</v>
      </c>
      <c r="J16" s="30" t="s">
        <v>2</v>
      </c>
      <c r="K16" s="29" t="s">
        <v>2</v>
      </c>
      <c r="L16" s="29" t="s">
        <v>2</v>
      </c>
      <c r="M16" s="29" t="s">
        <v>2</v>
      </c>
      <c r="N16" s="30" t="s">
        <v>2</v>
      </c>
      <c r="O16" s="29" t="s">
        <v>2</v>
      </c>
      <c r="P16" s="29" t="s">
        <v>2</v>
      </c>
      <c r="Q16" s="29" t="s">
        <v>2</v>
      </c>
      <c r="R16" s="19" t="s">
        <v>2</v>
      </c>
      <c r="S16" s="31">
        <v>16</v>
      </c>
      <c r="T16" s="14" t="s">
        <v>52</v>
      </c>
      <c r="U16" s="29" t="s">
        <v>2</v>
      </c>
      <c r="V16" s="19" t="s">
        <v>2</v>
      </c>
      <c r="W16" s="31">
        <v>14</v>
      </c>
      <c r="X16" s="14" t="s">
        <v>127</v>
      </c>
      <c r="Y16" s="29" t="s">
        <v>2</v>
      </c>
      <c r="Z16" s="19" t="s">
        <v>2</v>
      </c>
    </row>
    <row r="17" spans="1:26" ht="27.95" customHeight="1" x14ac:dyDescent="0.2">
      <c r="A17" s="101" t="s">
        <v>40</v>
      </c>
      <c r="B17" s="8" t="s">
        <v>41</v>
      </c>
      <c r="C17" s="11">
        <v>13.2</v>
      </c>
      <c r="D17" s="11" t="s">
        <v>160</v>
      </c>
      <c r="E17" s="11">
        <v>530</v>
      </c>
      <c r="F17" s="12">
        <v>577</v>
      </c>
      <c r="G17" s="11">
        <v>57.7</v>
      </c>
      <c r="H17" s="11" t="s">
        <v>14</v>
      </c>
      <c r="I17" s="11">
        <v>1724</v>
      </c>
      <c r="J17" s="12">
        <v>2187</v>
      </c>
      <c r="K17" s="11">
        <v>26.9</v>
      </c>
      <c r="L17" s="11" t="s">
        <v>10</v>
      </c>
      <c r="M17" s="11">
        <v>803</v>
      </c>
      <c r="N17" s="12">
        <v>933</v>
      </c>
      <c r="O17" s="11" t="s">
        <v>168</v>
      </c>
      <c r="P17" s="11" t="s">
        <v>169</v>
      </c>
      <c r="Q17" s="11">
        <v>69</v>
      </c>
      <c r="R17" s="12">
        <v>72</v>
      </c>
      <c r="S17" s="11">
        <v>86.8</v>
      </c>
      <c r="T17" s="11" t="s">
        <v>160</v>
      </c>
      <c r="U17" s="11">
        <v>2227</v>
      </c>
      <c r="V17" s="12">
        <v>3192</v>
      </c>
      <c r="W17" s="11">
        <v>29.1</v>
      </c>
      <c r="X17" s="11" t="s">
        <v>159</v>
      </c>
      <c r="Y17" s="11">
        <v>847</v>
      </c>
      <c r="Z17" s="12">
        <v>1005</v>
      </c>
    </row>
    <row r="18" spans="1:26" ht="27.95" customHeight="1" x14ac:dyDescent="0.2">
      <c r="A18" s="101"/>
      <c r="B18" s="8" t="s">
        <v>42</v>
      </c>
      <c r="C18" s="11">
        <v>12.8</v>
      </c>
      <c r="D18" s="11" t="s">
        <v>149</v>
      </c>
      <c r="E18" s="11">
        <v>489</v>
      </c>
      <c r="F18" s="12">
        <v>533</v>
      </c>
      <c r="G18" s="11">
        <v>56.5</v>
      </c>
      <c r="H18" s="11" t="s">
        <v>163</v>
      </c>
      <c r="I18" s="11">
        <v>1670</v>
      </c>
      <c r="J18" s="12">
        <v>2077</v>
      </c>
      <c r="K18" s="11">
        <v>27.8</v>
      </c>
      <c r="L18" s="11" t="s">
        <v>146</v>
      </c>
      <c r="M18" s="11">
        <v>848</v>
      </c>
      <c r="N18" s="12">
        <v>975</v>
      </c>
      <c r="O18" s="11" t="s">
        <v>170</v>
      </c>
      <c r="P18" s="11" t="s">
        <v>167</v>
      </c>
      <c r="Q18" s="11">
        <v>90</v>
      </c>
      <c r="R18" s="12">
        <v>95</v>
      </c>
      <c r="S18" s="11">
        <v>87.2</v>
      </c>
      <c r="T18" s="11" t="s">
        <v>149</v>
      </c>
      <c r="U18" s="11">
        <v>2207</v>
      </c>
      <c r="V18" s="12">
        <v>3146</v>
      </c>
      <c r="W18" s="11">
        <v>30.7</v>
      </c>
      <c r="X18" s="11" t="s">
        <v>146</v>
      </c>
      <c r="Y18" s="11">
        <v>902</v>
      </c>
      <c r="Z18" s="12">
        <v>1070</v>
      </c>
    </row>
    <row r="19" spans="1:26" ht="27.95" customHeight="1" x14ac:dyDescent="0.2">
      <c r="A19" s="101"/>
      <c r="B19" s="8" t="s">
        <v>44</v>
      </c>
      <c r="C19" s="11">
        <v>33</v>
      </c>
      <c r="D19" s="11" t="s">
        <v>96</v>
      </c>
      <c r="E19" s="11">
        <v>108</v>
      </c>
      <c r="F19" s="12">
        <v>110</v>
      </c>
      <c r="G19" s="11">
        <v>53</v>
      </c>
      <c r="H19" s="11" t="s">
        <v>112</v>
      </c>
      <c r="I19" s="11">
        <v>149</v>
      </c>
      <c r="J19" s="12">
        <v>152</v>
      </c>
      <c r="K19" s="11" t="s">
        <v>171</v>
      </c>
      <c r="L19" s="11" t="s">
        <v>172</v>
      </c>
      <c r="M19" s="11">
        <v>34</v>
      </c>
      <c r="N19" s="12">
        <v>35</v>
      </c>
      <c r="O19" s="11" t="s">
        <v>151</v>
      </c>
      <c r="P19" s="11" t="s">
        <v>151</v>
      </c>
      <c r="Q19" s="11">
        <v>5</v>
      </c>
      <c r="R19" s="12">
        <v>6</v>
      </c>
      <c r="S19" s="11">
        <v>67</v>
      </c>
      <c r="T19" s="11" t="s">
        <v>96</v>
      </c>
      <c r="U19" s="11">
        <v>186</v>
      </c>
      <c r="V19" s="12">
        <v>193</v>
      </c>
      <c r="W19" s="11" t="s">
        <v>173</v>
      </c>
      <c r="X19" s="11" t="s">
        <v>172</v>
      </c>
      <c r="Y19" s="11">
        <v>38</v>
      </c>
      <c r="Z19" s="12">
        <v>41</v>
      </c>
    </row>
    <row r="20" spans="1:26" ht="27.95" customHeight="1" x14ac:dyDescent="0.2">
      <c r="A20" s="101"/>
      <c r="B20" s="13" t="s">
        <v>47</v>
      </c>
      <c r="C20" s="20" t="s">
        <v>174</v>
      </c>
      <c r="D20" s="20" t="s">
        <v>175</v>
      </c>
      <c r="E20" s="20">
        <v>27</v>
      </c>
      <c r="F20" s="21">
        <v>28</v>
      </c>
      <c r="G20" s="20">
        <v>60.9</v>
      </c>
      <c r="H20" s="20" t="s">
        <v>176</v>
      </c>
      <c r="I20" s="20">
        <v>29</v>
      </c>
      <c r="J20" s="21">
        <v>30</v>
      </c>
      <c r="K20" s="20" t="s">
        <v>151</v>
      </c>
      <c r="L20" s="20" t="s">
        <v>151</v>
      </c>
      <c r="M20" s="20">
        <v>5</v>
      </c>
      <c r="N20" s="21">
        <v>5</v>
      </c>
      <c r="O20" s="20" t="s">
        <v>2</v>
      </c>
      <c r="P20" s="20" t="s">
        <v>2</v>
      </c>
      <c r="Q20" s="20" t="s">
        <v>2</v>
      </c>
      <c r="R20" s="21" t="s">
        <v>2</v>
      </c>
      <c r="S20" s="20" t="s">
        <v>177</v>
      </c>
      <c r="T20" s="20" t="s">
        <v>175</v>
      </c>
      <c r="U20" s="20">
        <v>34</v>
      </c>
      <c r="V20" s="21">
        <v>35</v>
      </c>
      <c r="W20" s="20" t="s">
        <v>151</v>
      </c>
      <c r="X20" s="20" t="s">
        <v>151</v>
      </c>
      <c r="Y20" s="20">
        <v>5</v>
      </c>
      <c r="Z20" s="21">
        <v>5</v>
      </c>
    </row>
    <row r="21" spans="1:26" ht="27.95" customHeight="1" x14ac:dyDescent="0.2">
      <c r="A21" s="101" t="s">
        <v>50</v>
      </c>
      <c r="B21" s="8" t="s">
        <v>51</v>
      </c>
      <c r="C21" s="11">
        <v>22.5</v>
      </c>
      <c r="D21" s="11" t="s">
        <v>159</v>
      </c>
      <c r="E21" s="11">
        <v>661</v>
      </c>
      <c r="F21" s="12">
        <v>819</v>
      </c>
      <c r="G21" s="11">
        <v>59.3</v>
      </c>
      <c r="H21" s="11" t="s">
        <v>27</v>
      </c>
      <c r="I21" s="11">
        <v>1248</v>
      </c>
      <c r="J21" s="12">
        <v>1979</v>
      </c>
      <c r="K21" s="11">
        <v>17.600000000000001</v>
      </c>
      <c r="L21" s="11" t="s">
        <v>163</v>
      </c>
      <c r="M21" s="11">
        <v>450</v>
      </c>
      <c r="N21" s="12">
        <v>550</v>
      </c>
      <c r="O21" s="11" t="s">
        <v>151</v>
      </c>
      <c r="P21" s="11" t="s">
        <v>151</v>
      </c>
      <c r="Q21" s="11">
        <v>20</v>
      </c>
      <c r="R21" s="12">
        <v>20</v>
      </c>
      <c r="S21" s="11">
        <v>77.5</v>
      </c>
      <c r="T21" s="11" t="s">
        <v>159</v>
      </c>
      <c r="U21" s="11">
        <v>1358</v>
      </c>
      <c r="V21" s="12">
        <v>2548</v>
      </c>
      <c r="W21" s="11">
        <v>18.2</v>
      </c>
      <c r="X21" s="11" t="s">
        <v>10</v>
      </c>
      <c r="Y21" s="11">
        <v>461</v>
      </c>
      <c r="Z21" s="12">
        <v>569</v>
      </c>
    </row>
    <row r="22" spans="1:26" ht="27.95" customHeight="1" x14ac:dyDescent="0.2">
      <c r="A22" s="101"/>
      <c r="B22" s="8" t="s">
        <v>53</v>
      </c>
      <c r="C22" s="11">
        <v>10.6</v>
      </c>
      <c r="D22" s="11" t="s">
        <v>163</v>
      </c>
      <c r="E22" s="11">
        <v>221</v>
      </c>
      <c r="F22" s="12">
        <v>251</v>
      </c>
      <c r="G22" s="11">
        <v>60.6</v>
      </c>
      <c r="H22" s="11" t="s">
        <v>43</v>
      </c>
      <c r="I22" s="11">
        <v>711</v>
      </c>
      <c r="J22" s="12">
        <v>1241</v>
      </c>
      <c r="K22" s="11">
        <v>26.6</v>
      </c>
      <c r="L22" s="11" t="s">
        <v>34</v>
      </c>
      <c r="M22" s="11">
        <v>404</v>
      </c>
      <c r="N22" s="12">
        <v>527</v>
      </c>
      <c r="O22" s="11" t="s">
        <v>168</v>
      </c>
      <c r="P22" s="11" t="s">
        <v>167</v>
      </c>
      <c r="Q22" s="11">
        <v>40</v>
      </c>
      <c r="R22" s="12">
        <v>42</v>
      </c>
      <c r="S22" s="11">
        <v>89.4</v>
      </c>
      <c r="T22" s="11" t="s">
        <v>163</v>
      </c>
      <c r="U22" s="11">
        <v>801</v>
      </c>
      <c r="V22" s="12">
        <v>1810</v>
      </c>
      <c r="W22" s="11">
        <v>28.8</v>
      </c>
      <c r="X22" s="11" t="s">
        <v>14</v>
      </c>
      <c r="Y22" s="11">
        <v>421</v>
      </c>
      <c r="Z22" s="12">
        <v>569</v>
      </c>
    </row>
    <row r="23" spans="1:26" ht="27.95" customHeight="1" x14ac:dyDescent="0.2">
      <c r="A23" s="101"/>
      <c r="B23" s="13" t="s">
        <v>56</v>
      </c>
      <c r="C23" s="22">
        <v>6.9</v>
      </c>
      <c r="D23" s="22" t="s">
        <v>149</v>
      </c>
      <c r="E23" s="22">
        <v>153</v>
      </c>
      <c r="F23" s="23">
        <v>166</v>
      </c>
      <c r="G23" s="22">
        <v>51.2</v>
      </c>
      <c r="H23" s="22" t="s">
        <v>30</v>
      </c>
      <c r="I23" s="22">
        <v>716</v>
      </c>
      <c r="J23" s="23">
        <v>1175</v>
      </c>
      <c r="K23" s="22">
        <v>36.799999999999997</v>
      </c>
      <c r="L23" s="22" t="s">
        <v>30</v>
      </c>
      <c r="M23" s="22">
        <v>566</v>
      </c>
      <c r="N23" s="23">
        <v>835</v>
      </c>
      <c r="O23" s="22">
        <v>5</v>
      </c>
      <c r="P23" s="22" t="s">
        <v>145</v>
      </c>
      <c r="Q23" s="22">
        <v>97</v>
      </c>
      <c r="R23" s="23">
        <v>109</v>
      </c>
      <c r="S23" s="22">
        <v>93.1</v>
      </c>
      <c r="T23" s="22" t="s">
        <v>149</v>
      </c>
      <c r="U23" s="22">
        <v>879</v>
      </c>
      <c r="V23" s="23">
        <v>2119</v>
      </c>
      <c r="W23" s="22">
        <v>41.9</v>
      </c>
      <c r="X23" s="22" t="s">
        <v>13</v>
      </c>
      <c r="Y23" s="22">
        <v>594</v>
      </c>
      <c r="Z23" s="23">
        <v>944</v>
      </c>
    </row>
    <row r="24" spans="1:26" ht="27.95" customHeight="1" x14ac:dyDescent="0.2">
      <c r="A24" s="101" t="s">
        <v>58</v>
      </c>
      <c r="B24" s="8" t="s">
        <v>59</v>
      </c>
      <c r="C24" s="11">
        <v>29.2</v>
      </c>
      <c r="D24" s="11" t="s">
        <v>29</v>
      </c>
      <c r="E24" s="11">
        <v>399</v>
      </c>
      <c r="F24" s="12">
        <v>485</v>
      </c>
      <c r="G24" s="11">
        <v>54.9</v>
      </c>
      <c r="H24" s="11" t="s">
        <v>57</v>
      </c>
      <c r="I24" s="11">
        <v>716</v>
      </c>
      <c r="J24" s="12">
        <v>1029</v>
      </c>
      <c r="K24" s="11">
        <v>15.5</v>
      </c>
      <c r="L24" s="11" t="s">
        <v>70</v>
      </c>
      <c r="M24" s="11">
        <v>217</v>
      </c>
      <c r="N24" s="12">
        <v>253</v>
      </c>
      <c r="O24" s="11" t="s">
        <v>151</v>
      </c>
      <c r="P24" s="11" t="s">
        <v>151</v>
      </c>
      <c r="Q24" s="11">
        <v>9</v>
      </c>
      <c r="R24" s="12">
        <v>9</v>
      </c>
      <c r="S24" s="11">
        <v>70.8</v>
      </c>
      <c r="T24" s="11" t="s">
        <v>29</v>
      </c>
      <c r="U24" s="11">
        <v>794</v>
      </c>
      <c r="V24" s="12">
        <v>1291</v>
      </c>
      <c r="W24" s="11">
        <v>15.9</v>
      </c>
      <c r="X24" s="11" t="s">
        <v>43</v>
      </c>
      <c r="Y24" s="11">
        <v>223</v>
      </c>
      <c r="Z24" s="12">
        <v>262</v>
      </c>
    </row>
    <row r="25" spans="1:26" ht="27.95" customHeight="1" x14ac:dyDescent="0.2">
      <c r="A25" s="101"/>
      <c r="B25" s="8" t="s">
        <v>62</v>
      </c>
      <c r="C25" s="11">
        <v>22.6</v>
      </c>
      <c r="D25" s="11" t="s">
        <v>27</v>
      </c>
      <c r="E25" s="11">
        <v>235</v>
      </c>
      <c r="F25" s="12">
        <v>288</v>
      </c>
      <c r="G25" s="11">
        <v>59.6</v>
      </c>
      <c r="H25" s="11" t="s">
        <v>26</v>
      </c>
      <c r="I25" s="11">
        <v>463</v>
      </c>
      <c r="J25" s="12">
        <v>766</v>
      </c>
      <c r="K25" s="11">
        <v>17.3</v>
      </c>
      <c r="L25" s="11" t="s">
        <v>70</v>
      </c>
      <c r="M25" s="11">
        <v>196</v>
      </c>
      <c r="N25" s="12">
        <v>235</v>
      </c>
      <c r="O25" s="11" t="s">
        <v>151</v>
      </c>
      <c r="P25" s="11" t="s">
        <v>151</v>
      </c>
      <c r="Q25" s="11">
        <v>9</v>
      </c>
      <c r="R25" s="12">
        <v>9</v>
      </c>
      <c r="S25" s="11">
        <v>77.400000000000006</v>
      </c>
      <c r="T25" s="11" t="s">
        <v>27</v>
      </c>
      <c r="U25" s="11">
        <v>506</v>
      </c>
      <c r="V25" s="12">
        <v>1010</v>
      </c>
      <c r="W25" s="11">
        <v>17.8</v>
      </c>
      <c r="X25" s="11" t="s">
        <v>70</v>
      </c>
      <c r="Y25" s="11">
        <v>200</v>
      </c>
      <c r="Z25" s="12">
        <v>244</v>
      </c>
    </row>
    <row r="26" spans="1:26" ht="27.95" customHeight="1" x14ac:dyDescent="0.2">
      <c r="A26" s="101"/>
      <c r="B26" s="8" t="s">
        <v>64</v>
      </c>
      <c r="C26" s="11">
        <v>13.8</v>
      </c>
      <c r="D26" s="11" t="s">
        <v>163</v>
      </c>
      <c r="E26" s="11">
        <v>225</v>
      </c>
      <c r="F26" s="12">
        <v>264</v>
      </c>
      <c r="G26" s="11">
        <v>59.9</v>
      </c>
      <c r="H26" s="11" t="s">
        <v>27</v>
      </c>
      <c r="I26" s="11">
        <v>665</v>
      </c>
      <c r="J26" s="12">
        <v>1172</v>
      </c>
      <c r="K26" s="11">
        <v>24.7</v>
      </c>
      <c r="L26" s="11" t="s">
        <v>34</v>
      </c>
      <c r="M26" s="11">
        <v>383</v>
      </c>
      <c r="N26" s="12">
        <v>512</v>
      </c>
      <c r="O26" s="11" t="s">
        <v>178</v>
      </c>
      <c r="P26" s="11" t="s">
        <v>169</v>
      </c>
      <c r="Q26" s="11">
        <v>33</v>
      </c>
      <c r="R26" s="12">
        <v>34</v>
      </c>
      <c r="S26" s="11">
        <v>86.2</v>
      </c>
      <c r="T26" s="11" t="s">
        <v>163</v>
      </c>
      <c r="U26" s="11">
        <v>741</v>
      </c>
      <c r="V26" s="12">
        <v>1718</v>
      </c>
      <c r="W26" s="11">
        <v>26.3</v>
      </c>
      <c r="X26" s="11" t="s">
        <v>9</v>
      </c>
      <c r="Y26" s="11">
        <v>396</v>
      </c>
      <c r="Z26" s="12">
        <v>546</v>
      </c>
    </row>
    <row r="27" spans="1:26" ht="27.95" customHeight="1" x14ac:dyDescent="0.2">
      <c r="A27" s="101"/>
      <c r="B27" s="13" t="s">
        <v>65</v>
      </c>
      <c r="C27" s="22">
        <v>8.1</v>
      </c>
      <c r="D27" s="22" t="s">
        <v>150</v>
      </c>
      <c r="E27" s="22">
        <v>192</v>
      </c>
      <c r="F27" s="23">
        <v>216</v>
      </c>
      <c r="G27" s="22">
        <v>54.9</v>
      </c>
      <c r="H27" s="22" t="s">
        <v>14</v>
      </c>
      <c r="I27" s="22">
        <v>863</v>
      </c>
      <c r="J27" s="23">
        <v>1478</v>
      </c>
      <c r="K27" s="22">
        <v>32.799999999999997</v>
      </c>
      <c r="L27" s="22" t="s">
        <v>27</v>
      </c>
      <c r="M27" s="22">
        <v>641</v>
      </c>
      <c r="N27" s="23">
        <v>935</v>
      </c>
      <c r="O27" s="22">
        <v>4.2</v>
      </c>
      <c r="P27" s="22" t="s">
        <v>179</v>
      </c>
      <c r="Q27" s="22">
        <v>106</v>
      </c>
      <c r="R27" s="23">
        <v>119</v>
      </c>
      <c r="S27" s="22">
        <v>91.9</v>
      </c>
      <c r="T27" s="22" t="s">
        <v>150</v>
      </c>
      <c r="U27" s="22">
        <v>1033</v>
      </c>
      <c r="V27" s="23">
        <v>2533</v>
      </c>
      <c r="W27" s="22">
        <v>37</v>
      </c>
      <c r="X27" s="22" t="s">
        <v>34</v>
      </c>
      <c r="Y27" s="22">
        <v>674</v>
      </c>
      <c r="Z27" s="23">
        <v>1054</v>
      </c>
    </row>
    <row r="28" spans="1:26" ht="27.95" customHeight="1" x14ac:dyDescent="0.2">
      <c r="A28" s="101" t="s">
        <v>66</v>
      </c>
      <c r="B28" s="8" t="s">
        <v>67</v>
      </c>
      <c r="C28" s="11">
        <v>25.3</v>
      </c>
      <c r="D28" s="11" t="s">
        <v>10</v>
      </c>
      <c r="E28" s="11">
        <v>634</v>
      </c>
      <c r="F28" s="12">
        <v>773</v>
      </c>
      <c r="G28" s="11">
        <v>57.6</v>
      </c>
      <c r="H28" s="11" t="s">
        <v>30</v>
      </c>
      <c r="I28" s="11">
        <v>1179</v>
      </c>
      <c r="J28" s="12">
        <v>1795</v>
      </c>
      <c r="K28" s="11">
        <v>16.600000000000001</v>
      </c>
      <c r="L28" s="11" t="s">
        <v>10</v>
      </c>
      <c r="M28" s="11">
        <v>414</v>
      </c>
      <c r="N28" s="12">
        <v>487</v>
      </c>
      <c r="O28" s="11" t="s">
        <v>151</v>
      </c>
      <c r="P28" s="11" t="s">
        <v>151</v>
      </c>
      <c r="Q28" s="11">
        <v>18</v>
      </c>
      <c r="R28" s="12">
        <v>18</v>
      </c>
      <c r="S28" s="11">
        <v>74.7</v>
      </c>
      <c r="T28" s="11" t="s">
        <v>10</v>
      </c>
      <c r="U28" s="11">
        <v>1300</v>
      </c>
      <c r="V28" s="12">
        <v>2301</v>
      </c>
      <c r="W28" s="11">
        <v>17</v>
      </c>
      <c r="X28" s="11" t="s">
        <v>10</v>
      </c>
      <c r="Y28" s="11">
        <v>423</v>
      </c>
      <c r="Z28" s="12">
        <v>506</v>
      </c>
    </row>
    <row r="29" spans="1:26" ht="27.95" customHeight="1" x14ac:dyDescent="0.2">
      <c r="A29" s="101"/>
      <c r="B29" s="13" t="s">
        <v>69</v>
      </c>
      <c r="C29" s="22">
        <v>10.3</v>
      </c>
      <c r="D29" s="22" t="s">
        <v>145</v>
      </c>
      <c r="E29" s="22">
        <v>416</v>
      </c>
      <c r="F29" s="23">
        <v>480</v>
      </c>
      <c r="G29" s="22">
        <v>56.9</v>
      </c>
      <c r="H29" s="22" t="s">
        <v>159</v>
      </c>
      <c r="I29" s="22">
        <v>1528</v>
      </c>
      <c r="J29" s="23">
        <v>2650</v>
      </c>
      <c r="K29" s="22">
        <v>29.6</v>
      </c>
      <c r="L29" s="22" t="s">
        <v>146</v>
      </c>
      <c r="M29" s="22">
        <v>1023</v>
      </c>
      <c r="N29" s="23">
        <v>1447</v>
      </c>
      <c r="O29" s="22">
        <v>3.2</v>
      </c>
      <c r="P29" s="22" t="s">
        <v>164</v>
      </c>
      <c r="Q29" s="22">
        <v>140</v>
      </c>
      <c r="R29" s="23">
        <v>154</v>
      </c>
      <c r="S29" s="22">
        <v>89.7</v>
      </c>
      <c r="T29" s="22" t="s">
        <v>145</v>
      </c>
      <c r="U29" s="22">
        <v>1775</v>
      </c>
      <c r="V29" s="23">
        <v>4251</v>
      </c>
      <c r="W29" s="22">
        <v>32.799999999999997</v>
      </c>
      <c r="X29" s="22" t="s">
        <v>160</v>
      </c>
      <c r="Y29" s="22">
        <v>1070</v>
      </c>
      <c r="Z29" s="23">
        <v>1601</v>
      </c>
    </row>
    <row r="30" spans="1:26" ht="29.1" customHeight="1" x14ac:dyDescent="0.2">
      <c r="A30" s="100" t="s">
        <v>71</v>
      </c>
      <c r="B30" s="8" t="s">
        <v>51</v>
      </c>
      <c r="C30" s="11">
        <v>18.2</v>
      </c>
      <c r="D30" s="11" t="s">
        <v>43</v>
      </c>
      <c r="E30" s="11">
        <v>116</v>
      </c>
      <c r="F30" s="12">
        <v>143</v>
      </c>
      <c r="G30" s="11">
        <v>61.6</v>
      </c>
      <c r="H30" s="11" t="s">
        <v>52</v>
      </c>
      <c r="I30" s="11">
        <v>272</v>
      </c>
      <c r="J30" s="12">
        <v>486</v>
      </c>
      <c r="K30" s="11">
        <v>19.3</v>
      </c>
      <c r="L30" s="11" t="s">
        <v>127</v>
      </c>
      <c r="M30" s="11">
        <v>125</v>
      </c>
      <c r="N30" s="12">
        <v>162</v>
      </c>
      <c r="O30" s="11" t="s">
        <v>151</v>
      </c>
      <c r="P30" s="11" t="s">
        <v>151</v>
      </c>
      <c r="Q30" s="11">
        <v>9</v>
      </c>
      <c r="R30" s="12">
        <v>9</v>
      </c>
      <c r="S30" s="11">
        <v>81.8</v>
      </c>
      <c r="T30" s="11" t="s">
        <v>43</v>
      </c>
      <c r="U30" s="11">
        <v>297</v>
      </c>
      <c r="V30" s="12">
        <v>657</v>
      </c>
      <c r="W30" s="11">
        <v>20.2</v>
      </c>
      <c r="X30" s="11" t="s">
        <v>127</v>
      </c>
      <c r="Y30" s="11">
        <v>129</v>
      </c>
      <c r="Z30" s="12">
        <v>171</v>
      </c>
    </row>
    <row r="31" spans="1:26" ht="27.95" customHeight="1" x14ac:dyDescent="0.2">
      <c r="A31" s="101"/>
      <c r="B31" s="8" t="s">
        <v>53</v>
      </c>
      <c r="C31" s="11" t="s">
        <v>180</v>
      </c>
      <c r="D31" s="11" t="s">
        <v>181</v>
      </c>
      <c r="E31" s="11">
        <v>68</v>
      </c>
      <c r="F31" s="12">
        <v>78</v>
      </c>
      <c r="G31" s="11">
        <v>58.6</v>
      </c>
      <c r="H31" s="11" t="s">
        <v>68</v>
      </c>
      <c r="I31" s="11">
        <v>227</v>
      </c>
      <c r="J31" s="12">
        <v>406</v>
      </c>
      <c r="K31" s="11">
        <v>28.8</v>
      </c>
      <c r="L31" s="11" t="s">
        <v>32</v>
      </c>
      <c r="M31" s="11">
        <v>143</v>
      </c>
      <c r="N31" s="12">
        <v>189</v>
      </c>
      <c r="O31" s="11" t="s">
        <v>151</v>
      </c>
      <c r="P31" s="11" t="s">
        <v>151</v>
      </c>
      <c r="Q31" s="11">
        <v>14</v>
      </c>
      <c r="R31" s="12">
        <v>15</v>
      </c>
      <c r="S31" s="11" t="s">
        <v>182</v>
      </c>
      <c r="T31" s="11" t="s">
        <v>181</v>
      </c>
      <c r="U31" s="11">
        <v>255</v>
      </c>
      <c r="V31" s="12">
        <v>609</v>
      </c>
      <c r="W31" s="11">
        <v>30.9</v>
      </c>
      <c r="X31" s="11" t="s">
        <v>52</v>
      </c>
      <c r="Y31" s="11">
        <v>148</v>
      </c>
      <c r="Z31" s="12">
        <v>203</v>
      </c>
    </row>
    <row r="32" spans="1:26" ht="27.95" customHeight="1" x14ac:dyDescent="0.2">
      <c r="A32" s="101"/>
      <c r="B32" s="13" t="s">
        <v>56</v>
      </c>
      <c r="C32" s="22" t="s">
        <v>183</v>
      </c>
      <c r="D32" s="22" t="s">
        <v>155</v>
      </c>
      <c r="E32" s="22">
        <v>39</v>
      </c>
      <c r="F32" s="23">
        <v>41</v>
      </c>
      <c r="G32" s="22">
        <v>58.1</v>
      </c>
      <c r="H32" s="22" t="s">
        <v>23</v>
      </c>
      <c r="I32" s="22">
        <v>163</v>
      </c>
      <c r="J32" s="23">
        <v>273</v>
      </c>
      <c r="K32" s="22">
        <v>30.3</v>
      </c>
      <c r="L32" s="22" t="s">
        <v>57</v>
      </c>
      <c r="M32" s="22">
        <v>113</v>
      </c>
      <c r="N32" s="23">
        <v>160</v>
      </c>
      <c r="O32" s="22" t="s">
        <v>151</v>
      </c>
      <c r="P32" s="22" t="s">
        <v>151</v>
      </c>
      <c r="Q32" s="22">
        <v>11</v>
      </c>
      <c r="R32" s="23">
        <v>11</v>
      </c>
      <c r="S32" s="22" t="s">
        <v>184</v>
      </c>
      <c r="T32" s="22" t="s">
        <v>155</v>
      </c>
      <c r="U32" s="22">
        <v>185</v>
      </c>
      <c r="V32" s="23">
        <v>444</v>
      </c>
      <c r="W32" s="22">
        <v>32.5</v>
      </c>
      <c r="X32" s="22" t="s">
        <v>68</v>
      </c>
      <c r="Y32" s="22">
        <v>117</v>
      </c>
      <c r="Z32" s="23">
        <v>171</v>
      </c>
    </row>
    <row r="33" spans="1:26" ht="29.1" customHeight="1" x14ac:dyDescent="0.2">
      <c r="A33" s="100" t="s">
        <v>74</v>
      </c>
      <c r="B33" s="8" t="s">
        <v>51</v>
      </c>
      <c r="C33" s="11">
        <v>13.6</v>
      </c>
      <c r="D33" s="11" t="s">
        <v>43</v>
      </c>
      <c r="E33" s="11">
        <v>59</v>
      </c>
      <c r="F33" s="12">
        <v>68</v>
      </c>
      <c r="G33" s="11">
        <v>61.3</v>
      </c>
      <c r="H33" s="11" t="s">
        <v>23</v>
      </c>
      <c r="I33" s="11">
        <v>172</v>
      </c>
      <c r="J33" s="12">
        <v>302</v>
      </c>
      <c r="K33" s="11">
        <v>23.7</v>
      </c>
      <c r="L33" s="11" t="s">
        <v>32</v>
      </c>
      <c r="M33" s="11">
        <v>85</v>
      </c>
      <c r="N33" s="12">
        <v>110</v>
      </c>
      <c r="O33" s="11" t="s">
        <v>151</v>
      </c>
      <c r="P33" s="11" t="s">
        <v>151</v>
      </c>
      <c r="Q33" s="11">
        <v>5</v>
      </c>
      <c r="R33" s="12">
        <v>5</v>
      </c>
      <c r="S33" s="11">
        <v>86.4</v>
      </c>
      <c r="T33" s="11" t="s">
        <v>43</v>
      </c>
      <c r="U33" s="11">
        <v>184</v>
      </c>
      <c r="V33" s="12">
        <v>416</v>
      </c>
      <c r="W33" s="11">
        <v>25</v>
      </c>
      <c r="X33" s="11" t="s">
        <v>29</v>
      </c>
      <c r="Y33" s="11">
        <v>87</v>
      </c>
      <c r="Z33" s="12">
        <v>114</v>
      </c>
    </row>
    <row r="34" spans="1:26" ht="27.95" customHeight="1" x14ac:dyDescent="0.2">
      <c r="A34" s="101"/>
      <c r="B34" s="8" t="s">
        <v>53</v>
      </c>
      <c r="C34" s="11" t="s">
        <v>185</v>
      </c>
      <c r="D34" s="11" t="s">
        <v>186</v>
      </c>
      <c r="E34" s="11">
        <v>70</v>
      </c>
      <c r="F34" s="12">
        <v>81</v>
      </c>
      <c r="G34" s="11">
        <v>61.8</v>
      </c>
      <c r="H34" s="11" t="s">
        <v>103</v>
      </c>
      <c r="I34" s="11">
        <v>270</v>
      </c>
      <c r="J34" s="12">
        <v>491</v>
      </c>
      <c r="K34" s="11">
        <v>25.9</v>
      </c>
      <c r="L34" s="11" t="s">
        <v>55</v>
      </c>
      <c r="M34" s="11">
        <v>167</v>
      </c>
      <c r="N34" s="12">
        <v>226</v>
      </c>
      <c r="O34" s="11" t="s">
        <v>156</v>
      </c>
      <c r="P34" s="11" t="s">
        <v>187</v>
      </c>
      <c r="Q34" s="11">
        <v>20</v>
      </c>
      <c r="R34" s="12">
        <v>21</v>
      </c>
      <c r="S34" s="11" t="s">
        <v>188</v>
      </c>
      <c r="T34" s="11" t="s">
        <v>186</v>
      </c>
      <c r="U34" s="11">
        <v>305</v>
      </c>
      <c r="V34" s="12">
        <v>739</v>
      </c>
      <c r="W34" s="11">
        <v>28.6</v>
      </c>
      <c r="X34" s="11" t="s">
        <v>55</v>
      </c>
      <c r="Y34" s="11">
        <v>177</v>
      </c>
      <c r="Z34" s="12">
        <v>248</v>
      </c>
    </row>
    <row r="35" spans="1:26" ht="27.95" customHeight="1" x14ac:dyDescent="0.2">
      <c r="A35" s="101"/>
      <c r="B35" s="13" t="s">
        <v>56</v>
      </c>
      <c r="C35" s="22">
        <v>5.7</v>
      </c>
      <c r="D35" s="22" t="s">
        <v>147</v>
      </c>
      <c r="E35" s="22">
        <v>62</v>
      </c>
      <c r="F35" s="23">
        <v>67</v>
      </c>
      <c r="G35" s="22">
        <v>48.9</v>
      </c>
      <c r="H35" s="22" t="s">
        <v>55</v>
      </c>
      <c r="I35" s="22">
        <v>417</v>
      </c>
      <c r="J35" s="23">
        <v>680</v>
      </c>
      <c r="K35" s="22">
        <v>39.4</v>
      </c>
      <c r="L35" s="22" t="s">
        <v>32</v>
      </c>
      <c r="M35" s="22">
        <v>383</v>
      </c>
      <c r="N35" s="23">
        <v>590</v>
      </c>
      <c r="O35" s="22">
        <v>6</v>
      </c>
      <c r="P35" s="22" t="s">
        <v>149</v>
      </c>
      <c r="Q35" s="22">
        <v>82</v>
      </c>
      <c r="R35" s="23">
        <v>93</v>
      </c>
      <c r="S35" s="22">
        <v>94.3</v>
      </c>
      <c r="T35" s="22" t="s">
        <v>147</v>
      </c>
      <c r="U35" s="22">
        <v>540</v>
      </c>
      <c r="V35" s="23">
        <v>1364</v>
      </c>
      <c r="W35" s="22">
        <v>45.4</v>
      </c>
      <c r="X35" s="22" t="s">
        <v>26</v>
      </c>
      <c r="Y35" s="22">
        <v>405</v>
      </c>
      <c r="Z35" s="23">
        <v>683</v>
      </c>
    </row>
    <row r="36" spans="1:26" ht="27.95" customHeight="1" x14ac:dyDescent="0.2">
      <c r="A36" s="101" t="s">
        <v>77</v>
      </c>
      <c r="B36" s="8" t="s">
        <v>78</v>
      </c>
      <c r="C36" s="11">
        <v>26.8</v>
      </c>
      <c r="D36" s="11" t="s">
        <v>55</v>
      </c>
      <c r="E36" s="11">
        <v>424</v>
      </c>
      <c r="F36" s="12">
        <v>523</v>
      </c>
      <c r="G36" s="11">
        <v>55.4</v>
      </c>
      <c r="H36" s="11" t="s">
        <v>52</v>
      </c>
      <c r="I36" s="11">
        <v>822</v>
      </c>
      <c r="J36" s="12">
        <v>1173</v>
      </c>
      <c r="K36" s="11">
        <v>16.600000000000001</v>
      </c>
      <c r="L36" s="11" t="s">
        <v>9</v>
      </c>
      <c r="M36" s="11">
        <v>266</v>
      </c>
      <c r="N36" s="12">
        <v>312</v>
      </c>
      <c r="O36" s="11" t="s">
        <v>151</v>
      </c>
      <c r="P36" s="11" t="s">
        <v>151</v>
      </c>
      <c r="Q36" s="11">
        <v>17</v>
      </c>
      <c r="R36" s="12">
        <v>17</v>
      </c>
      <c r="S36" s="11">
        <v>73.2</v>
      </c>
      <c r="T36" s="11" t="s">
        <v>55</v>
      </c>
      <c r="U36" s="11">
        <v>918</v>
      </c>
      <c r="V36" s="12">
        <v>1502</v>
      </c>
      <c r="W36" s="11">
        <v>17.8</v>
      </c>
      <c r="X36" s="11" t="s">
        <v>27</v>
      </c>
      <c r="Y36" s="11">
        <v>275</v>
      </c>
      <c r="Z36" s="12">
        <v>329</v>
      </c>
    </row>
    <row r="37" spans="1:26" ht="27.95" customHeight="1" x14ac:dyDescent="0.2">
      <c r="A37" s="101"/>
      <c r="B37" s="13" t="s">
        <v>79</v>
      </c>
      <c r="C37" s="22">
        <v>11.9</v>
      </c>
      <c r="D37" s="22" t="s">
        <v>179</v>
      </c>
      <c r="E37" s="22">
        <v>634</v>
      </c>
      <c r="F37" s="23">
        <v>740</v>
      </c>
      <c r="G37" s="22">
        <v>57.3</v>
      </c>
      <c r="H37" s="22" t="s">
        <v>146</v>
      </c>
      <c r="I37" s="22">
        <v>1907</v>
      </c>
      <c r="J37" s="23">
        <v>3305</v>
      </c>
      <c r="K37" s="22">
        <v>28.1</v>
      </c>
      <c r="L37" s="22" t="s">
        <v>147</v>
      </c>
      <c r="M37" s="22">
        <v>1181</v>
      </c>
      <c r="N37" s="23">
        <v>1635</v>
      </c>
      <c r="O37" s="22">
        <v>2.7</v>
      </c>
      <c r="P37" s="22" t="s">
        <v>165</v>
      </c>
      <c r="Q37" s="22">
        <v>142</v>
      </c>
      <c r="R37" s="23">
        <v>156</v>
      </c>
      <c r="S37" s="22">
        <v>88.1</v>
      </c>
      <c r="T37" s="22" t="s">
        <v>179</v>
      </c>
      <c r="U37" s="22">
        <v>2182</v>
      </c>
      <c r="V37" s="23">
        <v>5096</v>
      </c>
      <c r="W37" s="22">
        <v>30.8</v>
      </c>
      <c r="X37" s="22" t="s">
        <v>147</v>
      </c>
      <c r="Y37" s="22">
        <v>1229</v>
      </c>
      <c r="Z37" s="23">
        <v>1791</v>
      </c>
    </row>
    <row r="38" spans="1:26" ht="14.1" customHeight="1" x14ac:dyDescent="0.2">
      <c r="A38" s="102" t="s">
        <v>80</v>
      </c>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row>
    <row r="40" spans="1:26" ht="12.75" x14ac:dyDescent="0.2">
      <c r="A40" s="96" t="s">
        <v>81</v>
      </c>
      <c r="B40" s="96"/>
      <c r="C40" s="96"/>
      <c r="D40" s="96"/>
      <c r="E40" s="96"/>
      <c r="F40" s="96"/>
      <c r="G40" s="96"/>
      <c r="H40" s="96"/>
      <c r="I40" s="96"/>
      <c r="J40" s="96"/>
      <c r="K40" s="96"/>
      <c r="L40" s="96"/>
      <c r="M40" s="96"/>
      <c r="N40" s="96"/>
      <c r="O40" s="96"/>
      <c r="P40" s="96"/>
      <c r="Q40" s="96"/>
      <c r="R40" s="96"/>
      <c r="S40" s="96"/>
      <c r="T40" s="96"/>
      <c r="U40" s="96"/>
      <c r="V40" s="96"/>
      <c r="W40" s="96"/>
      <c r="X40" s="96"/>
      <c r="Y40" s="96"/>
      <c r="Z40" s="96"/>
    </row>
    <row r="41" spans="1:26" ht="12.75" x14ac:dyDescent="0.2">
      <c r="A41" s="95" t="s">
        <v>82</v>
      </c>
      <c r="B41" s="96"/>
      <c r="C41" s="96"/>
      <c r="D41" s="96"/>
      <c r="E41" s="96"/>
      <c r="F41" s="96"/>
      <c r="G41" s="96"/>
      <c r="H41" s="96"/>
      <c r="I41" s="96"/>
      <c r="J41" s="96"/>
      <c r="K41" s="96"/>
      <c r="L41" s="96"/>
      <c r="M41" s="96"/>
      <c r="N41" s="96"/>
      <c r="O41" s="96"/>
      <c r="P41" s="96"/>
      <c r="Q41" s="96"/>
      <c r="R41" s="96"/>
      <c r="S41" s="96"/>
      <c r="T41" s="96"/>
      <c r="U41" s="96"/>
      <c r="V41" s="96"/>
      <c r="W41" s="96"/>
      <c r="X41" s="96"/>
      <c r="Y41" s="96"/>
      <c r="Z41" s="96"/>
    </row>
    <row r="42" spans="1:26" ht="12.75" x14ac:dyDescent="0.2">
      <c r="A42" s="97" t="s">
        <v>83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row>
    <row r="43" spans="1:26" ht="12.75" x14ac:dyDescent="0.2">
      <c r="A43" s="98" t="s">
        <v>84</v>
      </c>
      <c r="B43" s="96"/>
      <c r="C43" s="96"/>
      <c r="D43" s="96"/>
      <c r="E43" s="96"/>
      <c r="F43" s="96"/>
      <c r="G43" s="96"/>
      <c r="H43" s="96"/>
      <c r="I43" s="96"/>
      <c r="J43" s="96"/>
      <c r="K43" s="96"/>
      <c r="L43" s="96"/>
      <c r="M43" s="96"/>
      <c r="N43" s="96"/>
      <c r="O43" s="96"/>
      <c r="P43" s="96"/>
      <c r="Q43" s="96"/>
      <c r="R43" s="96"/>
      <c r="S43" s="96"/>
      <c r="T43" s="96"/>
      <c r="U43" s="96"/>
      <c r="V43" s="96"/>
      <c r="W43" s="96"/>
      <c r="X43" s="96"/>
      <c r="Y43" s="96"/>
      <c r="Z43" s="96"/>
    </row>
    <row r="44" spans="1:26" ht="12.75" x14ac:dyDescent="0.2">
      <c r="A44" s="96" t="s">
        <v>85</v>
      </c>
      <c r="B44" s="96"/>
      <c r="C44" s="96"/>
      <c r="D44" s="96"/>
      <c r="E44" s="96"/>
      <c r="F44" s="96"/>
      <c r="G44" s="96"/>
      <c r="H44" s="96"/>
      <c r="I44" s="96"/>
      <c r="J44" s="96"/>
      <c r="K44" s="96"/>
      <c r="L44" s="96"/>
      <c r="M44" s="96"/>
      <c r="N44" s="96"/>
      <c r="O44" s="96"/>
      <c r="P44" s="96"/>
      <c r="Q44" s="96"/>
      <c r="R44" s="96"/>
      <c r="S44" s="96"/>
      <c r="T44" s="96"/>
      <c r="U44" s="96"/>
      <c r="V44" s="96"/>
      <c r="W44" s="96"/>
      <c r="X44" s="96"/>
      <c r="Y44" s="96"/>
      <c r="Z44" s="96"/>
    </row>
  </sheetData>
  <mergeCells count="25">
    <mergeCell ref="A1:Z1"/>
    <mergeCell ref="A40:Z40"/>
    <mergeCell ref="A41:Z41"/>
    <mergeCell ref="A42:Z42"/>
    <mergeCell ref="A24:A27"/>
    <mergeCell ref="A28:A29"/>
    <mergeCell ref="A30:A32"/>
    <mergeCell ref="A33:A35"/>
    <mergeCell ref="A36:A37"/>
    <mergeCell ref="A7:A10"/>
    <mergeCell ref="A11:A13"/>
    <mergeCell ref="A14:A16"/>
    <mergeCell ref="A17:A20"/>
    <mergeCell ref="A21:A23"/>
    <mergeCell ref="C3:R3"/>
    <mergeCell ref="C4:F4"/>
    <mergeCell ref="A43:Z43"/>
    <mergeCell ref="A44:Z44"/>
    <mergeCell ref="A3:B5"/>
    <mergeCell ref="S3:V4"/>
    <mergeCell ref="W3:Z4"/>
    <mergeCell ref="A38:Z38"/>
    <mergeCell ref="G4:J4"/>
    <mergeCell ref="K4:N4"/>
    <mergeCell ref="O4:R4"/>
  </mergeCells>
  <printOptions horizontalCentered="1" verticalCentered="1" gridLines="1"/>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Z58"/>
  <sheetViews>
    <sheetView zoomScaleNormal="100" workbookViewId="0">
      <selection sqref="A1:Z1"/>
    </sheetView>
  </sheetViews>
  <sheetFormatPr baseColWidth="10" defaultRowHeight="12" customHeight="1" x14ac:dyDescent="0.2"/>
  <cols>
    <col min="1" max="1" width="33" bestFit="1" customWidth="1"/>
    <col min="2" max="2" width="35" bestFit="1" customWidth="1"/>
    <col min="3" max="3" width="13" bestFit="1" customWidth="1"/>
    <col min="4" max="5" width="7" bestFit="1" customWidth="1"/>
    <col min="6" max="6" width="11" bestFit="1" customWidth="1"/>
    <col min="7" max="7" width="13" bestFit="1" customWidth="1"/>
    <col min="8" max="9" width="7" bestFit="1" customWidth="1"/>
    <col min="10" max="10" width="11" bestFit="1" customWidth="1"/>
    <col min="11" max="11" width="13" bestFit="1" customWidth="1"/>
    <col min="12" max="13" width="7" bestFit="1" customWidth="1"/>
    <col min="14" max="14" width="11" bestFit="1" customWidth="1"/>
    <col min="15" max="15" width="13" bestFit="1" customWidth="1"/>
    <col min="16" max="17" width="7" bestFit="1" customWidth="1"/>
    <col min="18" max="18" width="11" bestFit="1" customWidth="1"/>
    <col min="19" max="19" width="13" bestFit="1" customWidth="1"/>
    <col min="20" max="21" width="7" bestFit="1" customWidth="1"/>
    <col min="22" max="22" width="11" bestFit="1" customWidth="1"/>
    <col min="23" max="23" width="13" bestFit="1" customWidth="1"/>
    <col min="24" max="25" width="7" bestFit="1" customWidth="1"/>
    <col min="26" max="26" width="11" bestFit="1" customWidth="1"/>
  </cols>
  <sheetData>
    <row r="1" spans="1:26" ht="60" customHeight="1" x14ac:dyDescent="0.2">
      <c r="A1" s="104" t="s">
        <v>424</v>
      </c>
      <c r="B1" s="103"/>
      <c r="C1" s="103"/>
      <c r="D1" s="103"/>
      <c r="E1" s="103"/>
      <c r="F1" s="103"/>
      <c r="G1" s="103"/>
      <c r="H1" s="103"/>
      <c r="I1" s="103"/>
      <c r="J1" s="103"/>
      <c r="K1" s="103"/>
      <c r="L1" s="103"/>
      <c r="M1" s="103"/>
      <c r="N1" s="103"/>
      <c r="O1" s="103"/>
      <c r="P1" s="103"/>
      <c r="Q1" s="103"/>
      <c r="R1" s="103"/>
      <c r="S1" s="103"/>
      <c r="T1" s="103"/>
      <c r="U1" s="103"/>
      <c r="V1" s="103"/>
      <c r="W1" s="103"/>
      <c r="X1" s="103"/>
      <c r="Y1" s="103"/>
      <c r="Z1" s="103"/>
    </row>
    <row r="2" spans="1:26" ht="30" customHeight="1" thickBot="1" x14ac:dyDescent="0.25"/>
    <row r="3" spans="1:26" ht="30" customHeight="1" thickTop="1" thickBot="1" x14ac:dyDescent="0.25">
      <c r="A3" s="105" t="s">
        <v>1</v>
      </c>
      <c r="B3" s="106"/>
      <c r="C3" s="99" t="s">
        <v>137</v>
      </c>
      <c r="D3" s="99"/>
      <c r="E3" s="99"/>
      <c r="F3" s="99"/>
      <c r="G3" s="99"/>
      <c r="H3" s="99"/>
      <c r="I3" s="99"/>
      <c r="J3" s="99"/>
      <c r="K3" s="99"/>
      <c r="L3" s="99"/>
      <c r="M3" s="99"/>
      <c r="N3" s="99"/>
      <c r="O3" s="99"/>
      <c r="P3" s="99"/>
      <c r="Q3" s="99"/>
      <c r="R3" s="99"/>
      <c r="S3" s="111" t="s">
        <v>138</v>
      </c>
      <c r="T3" s="112"/>
      <c r="U3" s="112"/>
      <c r="V3" s="113"/>
      <c r="W3" s="111" t="s">
        <v>139</v>
      </c>
      <c r="X3" s="112"/>
      <c r="Y3" s="112"/>
      <c r="Z3" s="113"/>
    </row>
    <row r="4" spans="1:26" ht="30" customHeight="1" thickTop="1" thickBot="1" x14ac:dyDescent="0.25">
      <c r="A4" s="107"/>
      <c r="B4" s="108"/>
      <c r="C4" s="99" t="s">
        <v>140</v>
      </c>
      <c r="D4" s="99"/>
      <c r="E4" s="99"/>
      <c r="F4" s="99"/>
      <c r="G4" s="99" t="s">
        <v>141</v>
      </c>
      <c r="H4" s="99"/>
      <c r="I4" s="99"/>
      <c r="J4" s="99"/>
      <c r="K4" s="99" t="s">
        <v>142</v>
      </c>
      <c r="L4" s="99"/>
      <c r="M4" s="99"/>
      <c r="N4" s="99"/>
      <c r="O4" s="99" t="s">
        <v>143</v>
      </c>
      <c r="P4" s="99"/>
      <c r="Q4" s="99"/>
      <c r="R4" s="99"/>
      <c r="S4" s="114"/>
      <c r="T4" s="115"/>
      <c r="U4" s="115"/>
      <c r="V4" s="116"/>
      <c r="W4" s="114"/>
      <c r="X4" s="115"/>
      <c r="Y4" s="115"/>
      <c r="Z4" s="116"/>
    </row>
    <row r="5" spans="1:26" ht="30" customHeight="1" thickTop="1" thickBot="1" x14ac:dyDescent="0.25">
      <c r="A5" s="109"/>
      <c r="B5" s="110"/>
      <c r="C5" s="3" t="s">
        <v>144</v>
      </c>
      <c r="D5" s="3" t="s">
        <v>4</v>
      </c>
      <c r="E5" s="3" t="s">
        <v>6</v>
      </c>
      <c r="F5" s="1" t="s">
        <v>7</v>
      </c>
      <c r="G5" s="3" t="s">
        <v>144</v>
      </c>
      <c r="H5" s="3" t="s">
        <v>4</v>
      </c>
      <c r="I5" s="3" t="s">
        <v>6</v>
      </c>
      <c r="J5" s="1" t="s">
        <v>7</v>
      </c>
      <c r="K5" s="3" t="s">
        <v>144</v>
      </c>
      <c r="L5" s="3" t="s">
        <v>4</v>
      </c>
      <c r="M5" s="3" t="s">
        <v>6</v>
      </c>
      <c r="N5" s="1" t="s">
        <v>7</v>
      </c>
      <c r="O5" s="3" t="s">
        <v>144</v>
      </c>
      <c r="P5" s="3" t="s">
        <v>4</v>
      </c>
      <c r="Q5" s="3" t="s">
        <v>6</v>
      </c>
      <c r="R5" s="1" t="s">
        <v>7</v>
      </c>
      <c r="S5" s="3" t="s">
        <v>144</v>
      </c>
      <c r="T5" s="3" t="s">
        <v>4</v>
      </c>
      <c r="U5" s="3" t="s">
        <v>6</v>
      </c>
      <c r="V5" s="1" t="s">
        <v>7</v>
      </c>
      <c r="W5" s="3" t="s">
        <v>144</v>
      </c>
      <c r="X5" s="3" t="s">
        <v>4</v>
      </c>
      <c r="Y5" s="3" t="s">
        <v>6</v>
      </c>
      <c r="Z5" s="1" t="s">
        <v>7</v>
      </c>
    </row>
    <row r="6" spans="1:26" ht="27.95" customHeight="1" thickTop="1" thickBot="1" x14ac:dyDescent="0.25">
      <c r="A6" s="101" t="s">
        <v>86</v>
      </c>
      <c r="B6" s="8" t="s">
        <v>87</v>
      </c>
      <c r="C6" s="11">
        <v>41</v>
      </c>
      <c r="D6" s="11" t="s">
        <v>189</v>
      </c>
      <c r="E6" s="11">
        <v>137</v>
      </c>
      <c r="F6" s="12">
        <v>142</v>
      </c>
      <c r="G6" s="11">
        <v>52.2</v>
      </c>
      <c r="H6" s="11" t="s">
        <v>60</v>
      </c>
      <c r="I6" s="11">
        <v>140</v>
      </c>
      <c r="J6" s="12">
        <v>146</v>
      </c>
      <c r="K6" s="11" t="s">
        <v>151</v>
      </c>
      <c r="L6" s="11" t="s">
        <v>151</v>
      </c>
      <c r="M6" s="11">
        <v>16</v>
      </c>
      <c r="N6" s="12">
        <v>16</v>
      </c>
      <c r="O6" s="11" t="s">
        <v>2</v>
      </c>
      <c r="P6" s="11" t="s">
        <v>2</v>
      </c>
      <c r="Q6" s="11" t="s">
        <v>2</v>
      </c>
      <c r="R6" s="12" t="s">
        <v>2</v>
      </c>
      <c r="S6" s="11">
        <v>59</v>
      </c>
      <c r="T6" s="11" t="s">
        <v>189</v>
      </c>
      <c r="U6" s="11">
        <v>154</v>
      </c>
      <c r="V6" s="12">
        <v>162</v>
      </c>
      <c r="W6" s="11" t="s">
        <v>151</v>
      </c>
      <c r="X6" s="11" t="s">
        <v>151</v>
      </c>
      <c r="Y6" s="11">
        <v>16</v>
      </c>
      <c r="Z6" s="12">
        <v>16</v>
      </c>
    </row>
    <row r="7" spans="1:26" ht="27.95" customHeight="1" x14ac:dyDescent="0.2">
      <c r="A7" s="101"/>
      <c r="B7" s="8" t="s">
        <v>90</v>
      </c>
      <c r="C7" s="11">
        <v>24.1</v>
      </c>
      <c r="D7" s="11" t="s">
        <v>30</v>
      </c>
      <c r="E7" s="11">
        <v>372</v>
      </c>
      <c r="F7" s="12">
        <v>400</v>
      </c>
      <c r="G7" s="11">
        <v>60.6</v>
      </c>
      <c r="H7" s="11" t="s">
        <v>70</v>
      </c>
      <c r="I7" s="11">
        <v>801</v>
      </c>
      <c r="J7" s="12">
        <v>920</v>
      </c>
      <c r="K7" s="11">
        <v>14.8</v>
      </c>
      <c r="L7" s="11" t="s">
        <v>10</v>
      </c>
      <c r="M7" s="11">
        <v>210</v>
      </c>
      <c r="N7" s="12">
        <v>217</v>
      </c>
      <c r="O7" s="11" t="s">
        <v>151</v>
      </c>
      <c r="P7" s="11" t="s">
        <v>151</v>
      </c>
      <c r="Q7" s="11">
        <v>10</v>
      </c>
      <c r="R7" s="12">
        <v>10</v>
      </c>
      <c r="S7" s="11">
        <v>75.900000000000006</v>
      </c>
      <c r="T7" s="11" t="s">
        <v>30</v>
      </c>
      <c r="U7" s="11">
        <v>968</v>
      </c>
      <c r="V7" s="12">
        <v>1147</v>
      </c>
      <c r="W7" s="11">
        <v>15.3</v>
      </c>
      <c r="X7" s="11" t="s">
        <v>10</v>
      </c>
      <c r="Y7" s="11">
        <v>219</v>
      </c>
      <c r="Z7" s="12">
        <v>227</v>
      </c>
    </row>
    <row r="8" spans="1:26" ht="27.95" customHeight="1" x14ac:dyDescent="0.2">
      <c r="A8" s="101"/>
      <c r="B8" s="8" t="s">
        <v>92</v>
      </c>
      <c r="C8" s="11">
        <v>13.1</v>
      </c>
      <c r="D8" s="11" t="s">
        <v>159</v>
      </c>
      <c r="E8" s="11">
        <v>326</v>
      </c>
      <c r="F8" s="12">
        <v>343</v>
      </c>
      <c r="G8" s="11">
        <v>61.8</v>
      </c>
      <c r="H8" s="11" t="s">
        <v>70</v>
      </c>
      <c r="I8" s="11">
        <v>1216</v>
      </c>
      <c r="J8" s="12">
        <v>1446</v>
      </c>
      <c r="K8" s="11">
        <v>23.8</v>
      </c>
      <c r="L8" s="11" t="s">
        <v>14</v>
      </c>
      <c r="M8" s="11">
        <v>471</v>
      </c>
      <c r="N8" s="12">
        <v>511</v>
      </c>
      <c r="O8" s="11" t="s">
        <v>151</v>
      </c>
      <c r="P8" s="11" t="s">
        <v>151</v>
      </c>
      <c r="Q8" s="11">
        <v>21</v>
      </c>
      <c r="R8" s="12">
        <v>21</v>
      </c>
      <c r="S8" s="11">
        <v>86.9</v>
      </c>
      <c r="T8" s="11" t="s">
        <v>159</v>
      </c>
      <c r="U8" s="11">
        <v>1544</v>
      </c>
      <c r="V8" s="12">
        <v>1978</v>
      </c>
      <c r="W8" s="11">
        <v>25</v>
      </c>
      <c r="X8" s="11" t="s">
        <v>14</v>
      </c>
      <c r="Y8" s="11">
        <v>487</v>
      </c>
      <c r="Z8" s="12">
        <v>532</v>
      </c>
    </row>
    <row r="9" spans="1:26" ht="29.1" customHeight="1" x14ac:dyDescent="0.2">
      <c r="A9" s="101"/>
      <c r="B9" s="24" t="s">
        <v>93</v>
      </c>
      <c r="C9" s="11">
        <v>8.1999999999999993</v>
      </c>
      <c r="D9" s="11" t="s">
        <v>163</v>
      </c>
      <c r="E9" s="11">
        <v>98</v>
      </c>
      <c r="F9" s="12">
        <v>100</v>
      </c>
      <c r="G9" s="11">
        <v>52.9</v>
      </c>
      <c r="H9" s="11" t="s">
        <v>102</v>
      </c>
      <c r="I9" s="11">
        <v>533</v>
      </c>
      <c r="J9" s="12">
        <v>576</v>
      </c>
      <c r="K9" s="11">
        <v>34.5</v>
      </c>
      <c r="L9" s="11" t="s">
        <v>43</v>
      </c>
      <c r="M9" s="11">
        <v>347</v>
      </c>
      <c r="N9" s="12">
        <v>368</v>
      </c>
      <c r="O9" s="11" t="s">
        <v>190</v>
      </c>
      <c r="P9" s="11" t="s">
        <v>191</v>
      </c>
      <c r="Q9" s="11">
        <v>35</v>
      </c>
      <c r="R9" s="12">
        <v>36</v>
      </c>
      <c r="S9" s="11">
        <v>91.8</v>
      </c>
      <c r="T9" s="11" t="s">
        <v>163</v>
      </c>
      <c r="U9" s="11">
        <v>856</v>
      </c>
      <c r="V9" s="12">
        <v>980</v>
      </c>
      <c r="W9" s="11">
        <v>38.9</v>
      </c>
      <c r="X9" s="11" t="s">
        <v>55</v>
      </c>
      <c r="Y9" s="11">
        <v>375</v>
      </c>
      <c r="Z9" s="12">
        <v>404</v>
      </c>
    </row>
    <row r="10" spans="1:26" ht="29.1" customHeight="1" x14ac:dyDescent="0.2">
      <c r="A10" s="101"/>
      <c r="B10" s="25" t="s">
        <v>95</v>
      </c>
      <c r="C10" s="22" t="s">
        <v>190</v>
      </c>
      <c r="D10" s="22" t="s">
        <v>191</v>
      </c>
      <c r="E10" s="22">
        <v>46</v>
      </c>
      <c r="F10" s="23">
        <v>47</v>
      </c>
      <c r="G10" s="22">
        <v>44.5</v>
      </c>
      <c r="H10" s="22" t="s">
        <v>26</v>
      </c>
      <c r="I10" s="22">
        <v>377</v>
      </c>
      <c r="J10" s="23">
        <v>418</v>
      </c>
      <c r="K10" s="22">
        <v>43.6</v>
      </c>
      <c r="L10" s="22" t="s">
        <v>127</v>
      </c>
      <c r="M10" s="22">
        <v>356</v>
      </c>
      <c r="N10" s="23">
        <v>424</v>
      </c>
      <c r="O10" s="22">
        <v>7.4</v>
      </c>
      <c r="P10" s="22" t="s">
        <v>10</v>
      </c>
      <c r="Q10" s="22">
        <v>74</v>
      </c>
      <c r="R10" s="23">
        <v>80</v>
      </c>
      <c r="S10" s="22" t="s">
        <v>192</v>
      </c>
      <c r="T10" s="22" t="s">
        <v>191</v>
      </c>
      <c r="U10" s="22">
        <v>690</v>
      </c>
      <c r="V10" s="23">
        <v>921</v>
      </c>
      <c r="W10" s="22">
        <v>51.1</v>
      </c>
      <c r="X10" s="22" t="s">
        <v>55</v>
      </c>
      <c r="Y10" s="22">
        <v>394</v>
      </c>
      <c r="Z10" s="23">
        <v>503</v>
      </c>
    </row>
    <row r="11" spans="1:26" ht="27.95" customHeight="1" x14ac:dyDescent="0.2">
      <c r="A11" s="101" t="s">
        <v>98</v>
      </c>
      <c r="B11" s="8" t="s">
        <v>87</v>
      </c>
      <c r="C11" s="11">
        <v>36.6</v>
      </c>
      <c r="D11" s="11" t="s">
        <v>72</v>
      </c>
      <c r="E11" s="11">
        <v>115</v>
      </c>
      <c r="F11" s="12">
        <v>118</v>
      </c>
      <c r="G11" s="11">
        <v>55.9</v>
      </c>
      <c r="H11" s="11" t="s">
        <v>19</v>
      </c>
      <c r="I11" s="11">
        <v>120</v>
      </c>
      <c r="J11" s="12">
        <v>127</v>
      </c>
      <c r="K11" s="11" t="s">
        <v>193</v>
      </c>
      <c r="L11" s="11" t="s">
        <v>181</v>
      </c>
      <c r="M11" s="11">
        <v>20</v>
      </c>
      <c r="N11" s="12">
        <v>21</v>
      </c>
      <c r="O11" s="11" t="s">
        <v>151</v>
      </c>
      <c r="P11" s="11" t="s">
        <v>151</v>
      </c>
      <c r="Q11" s="11">
        <v>1</v>
      </c>
      <c r="R11" s="12">
        <v>1</v>
      </c>
      <c r="S11" s="11">
        <v>63.4</v>
      </c>
      <c r="T11" s="11" t="s">
        <v>72</v>
      </c>
      <c r="U11" s="11">
        <v>139</v>
      </c>
      <c r="V11" s="12">
        <v>148</v>
      </c>
      <c r="W11" s="11" t="s">
        <v>194</v>
      </c>
      <c r="X11" s="11" t="s">
        <v>181</v>
      </c>
      <c r="Y11" s="11">
        <v>21</v>
      </c>
      <c r="Z11" s="12">
        <v>21</v>
      </c>
    </row>
    <row r="12" spans="1:26" ht="27.95" customHeight="1" x14ac:dyDescent="0.2">
      <c r="A12" s="101"/>
      <c r="B12" s="8" t="s">
        <v>90</v>
      </c>
      <c r="C12" s="11">
        <v>23.1</v>
      </c>
      <c r="D12" s="11" t="s">
        <v>9</v>
      </c>
      <c r="E12" s="11">
        <v>368</v>
      </c>
      <c r="F12" s="12">
        <v>404</v>
      </c>
      <c r="G12" s="11">
        <v>59.9</v>
      </c>
      <c r="H12" s="11" t="s">
        <v>43</v>
      </c>
      <c r="I12" s="11">
        <v>819</v>
      </c>
      <c r="J12" s="12">
        <v>938</v>
      </c>
      <c r="K12" s="11">
        <v>16.100000000000001</v>
      </c>
      <c r="L12" s="11" t="s">
        <v>13</v>
      </c>
      <c r="M12" s="11">
        <v>215</v>
      </c>
      <c r="N12" s="12">
        <v>224</v>
      </c>
      <c r="O12" s="11" t="s">
        <v>151</v>
      </c>
      <c r="P12" s="11" t="s">
        <v>151</v>
      </c>
      <c r="Q12" s="11">
        <v>10</v>
      </c>
      <c r="R12" s="12">
        <v>10</v>
      </c>
      <c r="S12" s="11">
        <v>76.900000000000006</v>
      </c>
      <c r="T12" s="11" t="s">
        <v>9</v>
      </c>
      <c r="U12" s="11">
        <v>999</v>
      </c>
      <c r="V12" s="12">
        <v>1173</v>
      </c>
      <c r="W12" s="11">
        <v>17</v>
      </c>
      <c r="X12" s="11" t="s">
        <v>13</v>
      </c>
      <c r="Y12" s="11">
        <v>224</v>
      </c>
      <c r="Z12" s="12">
        <v>235</v>
      </c>
    </row>
    <row r="13" spans="1:26" ht="27.95" customHeight="1" x14ac:dyDescent="0.2">
      <c r="A13" s="101"/>
      <c r="B13" s="8" t="s">
        <v>92</v>
      </c>
      <c r="C13" s="11">
        <v>14</v>
      </c>
      <c r="D13" s="11" t="s">
        <v>159</v>
      </c>
      <c r="E13" s="11">
        <v>368</v>
      </c>
      <c r="F13" s="12">
        <v>387</v>
      </c>
      <c r="G13" s="11">
        <v>62.1</v>
      </c>
      <c r="H13" s="11" t="s">
        <v>27</v>
      </c>
      <c r="I13" s="11">
        <v>1307</v>
      </c>
      <c r="J13" s="12">
        <v>1574</v>
      </c>
      <c r="K13" s="11">
        <v>23</v>
      </c>
      <c r="L13" s="11" t="s">
        <v>10</v>
      </c>
      <c r="M13" s="11">
        <v>529</v>
      </c>
      <c r="N13" s="12">
        <v>572</v>
      </c>
      <c r="O13" s="11" t="s">
        <v>151</v>
      </c>
      <c r="P13" s="11" t="s">
        <v>151</v>
      </c>
      <c r="Q13" s="11">
        <v>23</v>
      </c>
      <c r="R13" s="12">
        <v>23</v>
      </c>
      <c r="S13" s="11">
        <v>86</v>
      </c>
      <c r="T13" s="11" t="s">
        <v>159</v>
      </c>
      <c r="U13" s="11">
        <v>1671</v>
      </c>
      <c r="V13" s="12">
        <v>2169</v>
      </c>
      <c r="W13" s="11">
        <v>24</v>
      </c>
      <c r="X13" s="11" t="s">
        <v>34</v>
      </c>
      <c r="Y13" s="11">
        <v>549</v>
      </c>
      <c r="Z13" s="12">
        <v>595</v>
      </c>
    </row>
    <row r="14" spans="1:26" ht="29.1" customHeight="1" x14ac:dyDescent="0.2">
      <c r="A14" s="101"/>
      <c r="B14" s="24" t="s">
        <v>93</v>
      </c>
      <c r="C14" s="11">
        <v>8</v>
      </c>
      <c r="D14" s="11" t="s">
        <v>160</v>
      </c>
      <c r="E14" s="11">
        <v>110</v>
      </c>
      <c r="F14" s="12">
        <v>110</v>
      </c>
      <c r="G14" s="11">
        <v>52.5</v>
      </c>
      <c r="H14" s="11" t="s">
        <v>55</v>
      </c>
      <c r="I14" s="11">
        <v>633</v>
      </c>
      <c r="J14" s="12">
        <v>692</v>
      </c>
      <c r="K14" s="11">
        <v>35.4</v>
      </c>
      <c r="L14" s="11" t="s">
        <v>26</v>
      </c>
      <c r="M14" s="11">
        <v>398</v>
      </c>
      <c r="N14" s="12">
        <v>432</v>
      </c>
      <c r="O14" s="11" t="s">
        <v>195</v>
      </c>
      <c r="P14" s="11" t="s">
        <v>196</v>
      </c>
      <c r="Q14" s="11">
        <v>41</v>
      </c>
      <c r="R14" s="12">
        <v>41</v>
      </c>
      <c r="S14" s="11">
        <v>92</v>
      </c>
      <c r="T14" s="11" t="s">
        <v>160</v>
      </c>
      <c r="U14" s="11">
        <v>989</v>
      </c>
      <c r="V14" s="12">
        <v>1166</v>
      </c>
      <c r="W14" s="11">
        <v>39.5</v>
      </c>
      <c r="X14" s="11" t="s">
        <v>26</v>
      </c>
      <c r="Y14" s="11">
        <v>433</v>
      </c>
      <c r="Z14" s="12">
        <v>473</v>
      </c>
    </row>
    <row r="15" spans="1:26" ht="29.1" customHeight="1" x14ac:dyDescent="0.2">
      <c r="A15" s="101"/>
      <c r="B15" s="25" t="s">
        <v>95</v>
      </c>
      <c r="C15" s="22" t="s">
        <v>197</v>
      </c>
      <c r="D15" s="22" t="s">
        <v>198</v>
      </c>
      <c r="E15" s="22">
        <v>51</v>
      </c>
      <c r="F15" s="23">
        <v>53</v>
      </c>
      <c r="G15" s="22">
        <v>45.9</v>
      </c>
      <c r="H15" s="22" t="s">
        <v>55</v>
      </c>
      <c r="I15" s="22">
        <v>419</v>
      </c>
      <c r="J15" s="23">
        <v>460</v>
      </c>
      <c r="K15" s="22">
        <v>42.6</v>
      </c>
      <c r="L15" s="22" t="s">
        <v>55</v>
      </c>
      <c r="M15" s="22">
        <v>352</v>
      </c>
      <c r="N15" s="23">
        <v>423</v>
      </c>
      <c r="O15" s="22" t="s">
        <v>199</v>
      </c>
      <c r="P15" s="22" t="s">
        <v>200</v>
      </c>
      <c r="Q15" s="22">
        <v>74</v>
      </c>
      <c r="R15" s="23">
        <v>80</v>
      </c>
      <c r="S15" s="22" t="s">
        <v>201</v>
      </c>
      <c r="T15" s="22" t="s">
        <v>198</v>
      </c>
      <c r="U15" s="22">
        <v>710</v>
      </c>
      <c r="V15" s="23">
        <v>962</v>
      </c>
      <c r="W15" s="22">
        <v>49.9</v>
      </c>
      <c r="X15" s="22" t="s">
        <v>43</v>
      </c>
      <c r="Y15" s="22">
        <v>389</v>
      </c>
      <c r="Z15" s="23">
        <v>503</v>
      </c>
    </row>
    <row r="16" spans="1:26" ht="29.1" customHeight="1" x14ac:dyDescent="0.2">
      <c r="A16" s="100" t="s">
        <v>105</v>
      </c>
      <c r="B16" s="8" t="s">
        <v>87</v>
      </c>
      <c r="C16" s="26" t="s">
        <v>202</v>
      </c>
      <c r="D16" s="26" t="s">
        <v>203</v>
      </c>
      <c r="E16" s="26">
        <v>66</v>
      </c>
      <c r="F16" s="27">
        <v>67</v>
      </c>
      <c r="G16" s="26" t="s">
        <v>204</v>
      </c>
      <c r="H16" s="26" t="s">
        <v>205</v>
      </c>
      <c r="I16" s="26">
        <v>51</v>
      </c>
      <c r="J16" s="27">
        <v>53</v>
      </c>
      <c r="K16" s="26" t="s">
        <v>151</v>
      </c>
      <c r="L16" s="26" t="s">
        <v>151</v>
      </c>
      <c r="M16" s="26">
        <v>7</v>
      </c>
      <c r="N16" s="27">
        <v>7</v>
      </c>
      <c r="O16" s="26" t="s">
        <v>2</v>
      </c>
      <c r="P16" s="26" t="s">
        <v>2</v>
      </c>
      <c r="Q16" s="26" t="s">
        <v>2</v>
      </c>
      <c r="R16" s="27" t="s">
        <v>2</v>
      </c>
      <c r="S16" s="26" t="s">
        <v>206</v>
      </c>
      <c r="T16" s="26" t="s">
        <v>203</v>
      </c>
      <c r="U16" s="26">
        <v>57</v>
      </c>
      <c r="V16" s="27">
        <v>60</v>
      </c>
      <c r="W16" s="26" t="s">
        <v>151</v>
      </c>
      <c r="X16" s="26" t="s">
        <v>151</v>
      </c>
      <c r="Y16" s="26">
        <v>7</v>
      </c>
      <c r="Z16" s="27">
        <v>7</v>
      </c>
    </row>
    <row r="17" spans="1:26" ht="27.95" customHeight="1" x14ac:dyDescent="0.2">
      <c r="A17" s="101"/>
      <c r="B17" s="8" t="s">
        <v>90</v>
      </c>
      <c r="C17" s="11">
        <v>28.3</v>
      </c>
      <c r="D17" s="11" t="s">
        <v>30</v>
      </c>
      <c r="E17" s="11">
        <v>345</v>
      </c>
      <c r="F17" s="12">
        <v>375</v>
      </c>
      <c r="G17" s="11">
        <v>58.2</v>
      </c>
      <c r="H17" s="11" t="s">
        <v>29</v>
      </c>
      <c r="I17" s="11">
        <v>628</v>
      </c>
      <c r="J17" s="12">
        <v>706</v>
      </c>
      <c r="K17" s="11">
        <v>13.2</v>
      </c>
      <c r="L17" s="11" t="s">
        <v>26</v>
      </c>
      <c r="M17" s="11">
        <v>132</v>
      </c>
      <c r="N17" s="12">
        <v>137</v>
      </c>
      <c r="O17" s="11" t="s">
        <v>151</v>
      </c>
      <c r="P17" s="11" t="s">
        <v>151</v>
      </c>
      <c r="Q17" s="11">
        <v>5</v>
      </c>
      <c r="R17" s="12">
        <v>5</v>
      </c>
      <c r="S17" s="11">
        <v>71.7</v>
      </c>
      <c r="T17" s="11" t="s">
        <v>30</v>
      </c>
      <c r="U17" s="11">
        <v>737</v>
      </c>
      <c r="V17" s="12">
        <v>848</v>
      </c>
      <c r="W17" s="11">
        <v>13.6</v>
      </c>
      <c r="X17" s="11" t="s">
        <v>43</v>
      </c>
      <c r="Y17" s="11">
        <v>137</v>
      </c>
      <c r="Z17" s="12">
        <v>142</v>
      </c>
    </row>
    <row r="18" spans="1:26" ht="27.95" customHeight="1" x14ac:dyDescent="0.2">
      <c r="A18" s="101"/>
      <c r="B18" s="8" t="s">
        <v>92</v>
      </c>
      <c r="C18" s="11">
        <v>14.9</v>
      </c>
      <c r="D18" s="11" t="s">
        <v>146</v>
      </c>
      <c r="E18" s="11">
        <v>420</v>
      </c>
      <c r="F18" s="12">
        <v>444</v>
      </c>
      <c r="G18" s="11">
        <v>63.7</v>
      </c>
      <c r="H18" s="11" t="s">
        <v>30</v>
      </c>
      <c r="I18" s="11">
        <v>1379</v>
      </c>
      <c r="J18" s="12">
        <v>1677</v>
      </c>
      <c r="K18" s="11">
        <v>20.7</v>
      </c>
      <c r="L18" s="11" t="s">
        <v>14</v>
      </c>
      <c r="M18" s="11">
        <v>489</v>
      </c>
      <c r="N18" s="12">
        <v>534</v>
      </c>
      <c r="O18" s="11" t="s">
        <v>151</v>
      </c>
      <c r="P18" s="11" t="s">
        <v>151</v>
      </c>
      <c r="Q18" s="11">
        <v>17</v>
      </c>
      <c r="R18" s="12">
        <v>17</v>
      </c>
      <c r="S18" s="11">
        <v>85.1</v>
      </c>
      <c r="T18" s="11" t="s">
        <v>146</v>
      </c>
      <c r="U18" s="11">
        <v>1689</v>
      </c>
      <c r="V18" s="12">
        <v>2228</v>
      </c>
      <c r="W18" s="11">
        <v>21.5</v>
      </c>
      <c r="X18" s="11" t="s">
        <v>14</v>
      </c>
      <c r="Y18" s="11">
        <v>503</v>
      </c>
      <c r="Z18" s="12">
        <v>551</v>
      </c>
    </row>
    <row r="19" spans="1:26" ht="29.1" customHeight="1" x14ac:dyDescent="0.2">
      <c r="A19" s="101"/>
      <c r="B19" s="24" t="s">
        <v>93</v>
      </c>
      <c r="C19" s="11">
        <v>9.6999999999999993</v>
      </c>
      <c r="D19" s="11" t="s">
        <v>146</v>
      </c>
      <c r="E19" s="11">
        <v>156</v>
      </c>
      <c r="F19" s="12">
        <v>158</v>
      </c>
      <c r="G19" s="11">
        <v>54.4</v>
      </c>
      <c r="H19" s="11" t="s">
        <v>43</v>
      </c>
      <c r="I19" s="11">
        <v>751</v>
      </c>
      <c r="J19" s="12">
        <v>841</v>
      </c>
      <c r="K19" s="11">
        <v>32.1</v>
      </c>
      <c r="L19" s="11" t="s">
        <v>13</v>
      </c>
      <c r="M19" s="11">
        <v>432</v>
      </c>
      <c r="N19" s="12">
        <v>464</v>
      </c>
      <c r="O19" s="11" t="s">
        <v>207</v>
      </c>
      <c r="P19" s="11" t="s">
        <v>157</v>
      </c>
      <c r="Q19" s="11">
        <v>40</v>
      </c>
      <c r="R19" s="12">
        <v>40</v>
      </c>
      <c r="S19" s="11">
        <v>90.3</v>
      </c>
      <c r="T19" s="11" t="s">
        <v>146</v>
      </c>
      <c r="U19" s="11">
        <v>1115</v>
      </c>
      <c r="V19" s="12">
        <v>1346</v>
      </c>
      <c r="W19" s="11">
        <v>35.9</v>
      </c>
      <c r="X19" s="11" t="s">
        <v>30</v>
      </c>
      <c r="Y19" s="11">
        <v>465</v>
      </c>
      <c r="Z19" s="12">
        <v>505</v>
      </c>
    </row>
    <row r="20" spans="1:26" ht="29.1" customHeight="1" x14ac:dyDescent="0.2">
      <c r="A20" s="101"/>
      <c r="B20" s="25" t="s">
        <v>95</v>
      </c>
      <c r="C20" s="22" t="s">
        <v>208</v>
      </c>
      <c r="D20" s="22" t="s">
        <v>209</v>
      </c>
      <c r="E20" s="22">
        <v>77</v>
      </c>
      <c r="F20" s="23">
        <v>79</v>
      </c>
      <c r="G20" s="22">
        <v>47.1</v>
      </c>
      <c r="H20" s="22" t="s">
        <v>70</v>
      </c>
      <c r="I20" s="22">
        <v>575</v>
      </c>
      <c r="J20" s="23">
        <v>650</v>
      </c>
      <c r="K20" s="22">
        <v>42</v>
      </c>
      <c r="L20" s="22" t="s">
        <v>13</v>
      </c>
      <c r="M20" s="22">
        <v>475</v>
      </c>
      <c r="N20" s="23">
        <v>581</v>
      </c>
      <c r="O20" s="22">
        <v>6.4</v>
      </c>
      <c r="P20" s="22" t="s">
        <v>146</v>
      </c>
      <c r="Q20" s="22">
        <v>91</v>
      </c>
      <c r="R20" s="23">
        <v>99</v>
      </c>
      <c r="S20" s="22" t="s">
        <v>210</v>
      </c>
      <c r="T20" s="22" t="s">
        <v>209</v>
      </c>
      <c r="U20" s="22">
        <v>945</v>
      </c>
      <c r="V20" s="23">
        <v>1330</v>
      </c>
      <c r="W20" s="22">
        <v>48.4</v>
      </c>
      <c r="X20" s="22" t="s">
        <v>30</v>
      </c>
      <c r="Y20" s="22">
        <v>517</v>
      </c>
      <c r="Z20" s="23">
        <v>680</v>
      </c>
    </row>
    <row r="21" spans="1:26" ht="29.1" customHeight="1" x14ac:dyDescent="0.2">
      <c r="A21" s="100" t="s">
        <v>109</v>
      </c>
      <c r="B21" s="8" t="s">
        <v>90</v>
      </c>
      <c r="C21" s="11">
        <v>52.7</v>
      </c>
      <c r="D21" s="11" t="s">
        <v>211</v>
      </c>
      <c r="E21" s="11">
        <v>202</v>
      </c>
      <c r="F21" s="12">
        <v>214</v>
      </c>
      <c r="G21" s="11">
        <v>45.1</v>
      </c>
      <c r="H21" s="11" t="s">
        <v>60</v>
      </c>
      <c r="I21" s="11">
        <v>168</v>
      </c>
      <c r="J21" s="12">
        <v>174</v>
      </c>
      <c r="K21" s="11" t="s">
        <v>151</v>
      </c>
      <c r="L21" s="11" t="s">
        <v>151</v>
      </c>
      <c r="M21" s="11">
        <v>9</v>
      </c>
      <c r="N21" s="12">
        <v>9</v>
      </c>
      <c r="O21" s="11" t="s">
        <v>151</v>
      </c>
      <c r="P21" s="11" t="s">
        <v>151</v>
      </c>
      <c r="Q21" s="11">
        <v>0</v>
      </c>
      <c r="R21" s="12">
        <v>0</v>
      </c>
      <c r="S21" s="11">
        <v>47.3</v>
      </c>
      <c r="T21" s="11" t="s">
        <v>211</v>
      </c>
      <c r="U21" s="11">
        <v>177</v>
      </c>
      <c r="V21" s="12">
        <v>184</v>
      </c>
      <c r="W21" s="11" t="s">
        <v>151</v>
      </c>
      <c r="X21" s="11" t="s">
        <v>151</v>
      </c>
      <c r="Y21" s="11">
        <v>10</v>
      </c>
      <c r="Z21" s="12">
        <v>10</v>
      </c>
    </row>
    <row r="22" spans="1:26" ht="27.95" customHeight="1" x14ac:dyDescent="0.2">
      <c r="A22" s="101"/>
      <c r="B22" s="8" t="s">
        <v>92</v>
      </c>
      <c r="C22" s="11">
        <v>35.4</v>
      </c>
      <c r="D22" s="11" t="s">
        <v>68</v>
      </c>
      <c r="E22" s="11">
        <v>279</v>
      </c>
      <c r="F22" s="12">
        <v>296</v>
      </c>
      <c r="G22" s="11">
        <v>57.8</v>
      </c>
      <c r="H22" s="11" t="s">
        <v>97</v>
      </c>
      <c r="I22" s="11">
        <v>410</v>
      </c>
      <c r="J22" s="12">
        <v>447</v>
      </c>
      <c r="K22" s="11" t="s">
        <v>212</v>
      </c>
      <c r="L22" s="11" t="s">
        <v>213</v>
      </c>
      <c r="M22" s="11">
        <v>56</v>
      </c>
      <c r="N22" s="12">
        <v>57</v>
      </c>
      <c r="O22" s="11" t="s">
        <v>151</v>
      </c>
      <c r="P22" s="11" t="s">
        <v>151</v>
      </c>
      <c r="Q22" s="11">
        <v>1</v>
      </c>
      <c r="R22" s="12">
        <v>1</v>
      </c>
      <c r="S22" s="11">
        <v>64.599999999999994</v>
      </c>
      <c r="T22" s="11" t="s">
        <v>68</v>
      </c>
      <c r="U22" s="11">
        <v>458</v>
      </c>
      <c r="V22" s="12">
        <v>504</v>
      </c>
      <c r="W22" s="11" t="s">
        <v>212</v>
      </c>
      <c r="X22" s="11" t="s">
        <v>213</v>
      </c>
      <c r="Y22" s="11">
        <v>57</v>
      </c>
      <c r="Z22" s="12">
        <v>57</v>
      </c>
    </row>
    <row r="23" spans="1:26" ht="27.95" customHeight="1" x14ac:dyDescent="0.2">
      <c r="A23" s="101"/>
      <c r="B23" s="8" t="s">
        <v>111</v>
      </c>
      <c r="C23" s="11">
        <v>22.1</v>
      </c>
      <c r="D23" s="11" t="s">
        <v>30</v>
      </c>
      <c r="E23" s="11">
        <v>215</v>
      </c>
      <c r="F23" s="12">
        <v>225</v>
      </c>
      <c r="G23" s="11">
        <v>62.6</v>
      </c>
      <c r="H23" s="11" t="s">
        <v>52</v>
      </c>
      <c r="I23" s="11">
        <v>564</v>
      </c>
      <c r="J23" s="12">
        <v>612</v>
      </c>
      <c r="K23" s="11">
        <v>14.7</v>
      </c>
      <c r="L23" s="11" t="s">
        <v>26</v>
      </c>
      <c r="M23" s="11">
        <v>118</v>
      </c>
      <c r="N23" s="12">
        <v>121</v>
      </c>
      <c r="O23" s="11" t="s">
        <v>151</v>
      </c>
      <c r="P23" s="11" t="s">
        <v>151</v>
      </c>
      <c r="Q23" s="11">
        <v>4</v>
      </c>
      <c r="R23" s="12">
        <v>4</v>
      </c>
      <c r="S23" s="11">
        <v>77.900000000000006</v>
      </c>
      <c r="T23" s="11" t="s">
        <v>30</v>
      </c>
      <c r="U23" s="11">
        <v>674</v>
      </c>
      <c r="V23" s="12">
        <v>736</v>
      </c>
      <c r="W23" s="11">
        <v>15.3</v>
      </c>
      <c r="X23" s="11" t="s">
        <v>55</v>
      </c>
      <c r="Y23" s="11">
        <v>121</v>
      </c>
      <c r="Z23" s="12">
        <v>124</v>
      </c>
    </row>
    <row r="24" spans="1:26" ht="27.95" customHeight="1" x14ac:dyDescent="0.2">
      <c r="A24" s="101"/>
      <c r="B24" s="8" t="s">
        <v>113</v>
      </c>
      <c r="C24" s="11">
        <v>11.3</v>
      </c>
      <c r="D24" s="11" t="s">
        <v>147</v>
      </c>
      <c r="E24" s="11">
        <v>259</v>
      </c>
      <c r="F24" s="12">
        <v>272</v>
      </c>
      <c r="G24" s="11">
        <v>62.9</v>
      </c>
      <c r="H24" s="11" t="s">
        <v>13</v>
      </c>
      <c r="I24" s="11">
        <v>1059</v>
      </c>
      <c r="J24" s="12">
        <v>1233</v>
      </c>
      <c r="K24" s="11">
        <v>23.6</v>
      </c>
      <c r="L24" s="11" t="s">
        <v>9</v>
      </c>
      <c r="M24" s="11">
        <v>417</v>
      </c>
      <c r="N24" s="12">
        <v>450</v>
      </c>
      <c r="O24" s="11" t="s">
        <v>168</v>
      </c>
      <c r="P24" s="11" t="s">
        <v>214</v>
      </c>
      <c r="Q24" s="11">
        <v>31</v>
      </c>
      <c r="R24" s="12">
        <v>31</v>
      </c>
      <c r="S24" s="11">
        <v>88.7</v>
      </c>
      <c r="T24" s="11" t="s">
        <v>147</v>
      </c>
      <c r="U24" s="11">
        <v>1398</v>
      </c>
      <c r="V24" s="12">
        <v>1713</v>
      </c>
      <c r="W24" s="11">
        <v>25.8</v>
      </c>
      <c r="X24" s="11" t="s">
        <v>14</v>
      </c>
      <c r="Y24" s="11">
        <v>443</v>
      </c>
      <c r="Z24" s="12">
        <v>481</v>
      </c>
    </row>
    <row r="25" spans="1:26" ht="29.1" customHeight="1" x14ac:dyDescent="0.2">
      <c r="A25" s="101"/>
      <c r="B25" s="25" t="s">
        <v>114</v>
      </c>
      <c r="C25" s="22">
        <v>5.7</v>
      </c>
      <c r="D25" s="22" t="s">
        <v>145</v>
      </c>
      <c r="E25" s="22">
        <v>212</v>
      </c>
      <c r="F25" s="23">
        <v>221</v>
      </c>
      <c r="G25" s="22">
        <v>52.9</v>
      </c>
      <c r="H25" s="22" t="s">
        <v>10</v>
      </c>
      <c r="I25" s="22">
        <v>1455</v>
      </c>
      <c r="J25" s="23">
        <v>1849</v>
      </c>
      <c r="K25" s="22">
        <v>37.4</v>
      </c>
      <c r="L25" s="22" t="s">
        <v>163</v>
      </c>
      <c r="M25" s="22">
        <v>1012</v>
      </c>
      <c r="N25" s="23">
        <v>1265</v>
      </c>
      <c r="O25" s="22">
        <v>4.0999999999999996</v>
      </c>
      <c r="P25" s="22" t="s">
        <v>179</v>
      </c>
      <c r="Q25" s="22">
        <v>128</v>
      </c>
      <c r="R25" s="23">
        <v>138</v>
      </c>
      <c r="S25" s="22">
        <v>94.3</v>
      </c>
      <c r="T25" s="22" t="s">
        <v>145</v>
      </c>
      <c r="U25" s="22">
        <v>2066</v>
      </c>
      <c r="V25" s="23">
        <v>3252</v>
      </c>
      <c r="W25" s="22">
        <v>41.5</v>
      </c>
      <c r="X25" s="22" t="s">
        <v>163</v>
      </c>
      <c r="Y25" s="22">
        <v>1071</v>
      </c>
      <c r="Z25" s="23">
        <v>1403</v>
      </c>
    </row>
    <row r="26" spans="1:26" ht="29.1" customHeight="1" x14ac:dyDescent="0.2">
      <c r="A26" s="100" t="s">
        <v>115</v>
      </c>
      <c r="B26" s="8" t="s">
        <v>116</v>
      </c>
      <c r="C26" s="11">
        <v>26.2</v>
      </c>
      <c r="D26" s="11" t="s">
        <v>29</v>
      </c>
      <c r="E26" s="11">
        <v>232</v>
      </c>
      <c r="F26" s="12">
        <v>242</v>
      </c>
      <c r="G26" s="11">
        <v>54</v>
      </c>
      <c r="H26" s="11" t="s">
        <v>68</v>
      </c>
      <c r="I26" s="11">
        <v>459</v>
      </c>
      <c r="J26" s="12">
        <v>489</v>
      </c>
      <c r="K26" s="11">
        <v>17.600000000000001</v>
      </c>
      <c r="L26" s="11" t="s">
        <v>55</v>
      </c>
      <c r="M26" s="11">
        <v>128</v>
      </c>
      <c r="N26" s="12">
        <v>132</v>
      </c>
      <c r="O26" s="11" t="s">
        <v>151</v>
      </c>
      <c r="P26" s="11" t="s">
        <v>151</v>
      </c>
      <c r="Q26" s="11">
        <v>11</v>
      </c>
      <c r="R26" s="12">
        <v>11</v>
      </c>
      <c r="S26" s="11">
        <v>73.8</v>
      </c>
      <c r="T26" s="11" t="s">
        <v>29</v>
      </c>
      <c r="U26" s="11">
        <v>579</v>
      </c>
      <c r="V26" s="12">
        <v>632</v>
      </c>
      <c r="W26" s="11">
        <v>19.7</v>
      </c>
      <c r="X26" s="11" t="s">
        <v>55</v>
      </c>
      <c r="Y26" s="11">
        <v>140</v>
      </c>
      <c r="Z26" s="12">
        <v>143</v>
      </c>
    </row>
    <row r="27" spans="1:26" ht="27.95" customHeight="1" x14ac:dyDescent="0.2">
      <c r="A27" s="101"/>
      <c r="B27" s="8" t="s">
        <v>118</v>
      </c>
      <c r="C27" s="11">
        <v>14.5</v>
      </c>
      <c r="D27" s="11" t="s">
        <v>146</v>
      </c>
      <c r="E27" s="11">
        <v>337</v>
      </c>
      <c r="F27" s="12">
        <v>356</v>
      </c>
      <c r="G27" s="11">
        <v>58.4</v>
      </c>
      <c r="H27" s="11" t="s">
        <v>30</v>
      </c>
      <c r="I27" s="11">
        <v>1011</v>
      </c>
      <c r="J27" s="12">
        <v>1161</v>
      </c>
      <c r="K27" s="11">
        <v>24.7</v>
      </c>
      <c r="L27" s="11" t="s">
        <v>14</v>
      </c>
      <c r="M27" s="11">
        <v>429</v>
      </c>
      <c r="N27" s="12">
        <v>463</v>
      </c>
      <c r="O27" s="11" t="s">
        <v>215</v>
      </c>
      <c r="P27" s="11" t="s">
        <v>169</v>
      </c>
      <c r="Q27" s="11">
        <v>43</v>
      </c>
      <c r="R27" s="12">
        <v>44</v>
      </c>
      <c r="S27" s="11">
        <v>85.5</v>
      </c>
      <c r="T27" s="11" t="s">
        <v>146</v>
      </c>
      <c r="U27" s="11">
        <v>1352</v>
      </c>
      <c r="V27" s="12">
        <v>1668</v>
      </c>
      <c r="W27" s="11">
        <v>27.1</v>
      </c>
      <c r="X27" s="11" t="s">
        <v>9</v>
      </c>
      <c r="Y27" s="11">
        <v>463</v>
      </c>
      <c r="Z27" s="12">
        <v>507</v>
      </c>
    </row>
    <row r="28" spans="1:26" ht="27.95" customHeight="1" x14ac:dyDescent="0.2">
      <c r="A28" s="101"/>
      <c r="B28" s="8" t="s">
        <v>119</v>
      </c>
      <c r="C28" s="11">
        <v>12.1</v>
      </c>
      <c r="D28" s="11" t="s">
        <v>146</v>
      </c>
      <c r="E28" s="11">
        <v>232</v>
      </c>
      <c r="F28" s="12">
        <v>237</v>
      </c>
      <c r="G28" s="11">
        <v>54.5</v>
      </c>
      <c r="H28" s="11" t="s">
        <v>13</v>
      </c>
      <c r="I28" s="11">
        <v>840</v>
      </c>
      <c r="J28" s="12">
        <v>935</v>
      </c>
      <c r="K28" s="11">
        <v>30.9</v>
      </c>
      <c r="L28" s="11" t="s">
        <v>13</v>
      </c>
      <c r="M28" s="11">
        <v>444</v>
      </c>
      <c r="N28" s="12">
        <v>486</v>
      </c>
      <c r="O28" s="11" t="s">
        <v>216</v>
      </c>
      <c r="P28" s="11" t="s">
        <v>167</v>
      </c>
      <c r="Q28" s="11">
        <v>39</v>
      </c>
      <c r="R28" s="12">
        <v>39</v>
      </c>
      <c r="S28" s="11">
        <v>87.9</v>
      </c>
      <c r="T28" s="11" t="s">
        <v>146</v>
      </c>
      <c r="U28" s="11">
        <v>1222</v>
      </c>
      <c r="V28" s="12">
        <v>1460</v>
      </c>
      <c r="W28" s="11">
        <v>33.4</v>
      </c>
      <c r="X28" s="11" t="s">
        <v>30</v>
      </c>
      <c r="Y28" s="11">
        <v>474</v>
      </c>
      <c r="Z28" s="12">
        <v>525</v>
      </c>
    </row>
    <row r="29" spans="1:26" ht="27.95" customHeight="1" x14ac:dyDescent="0.2">
      <c r="A29" s="101"/>
      <c r="B29" s="13" t="s">
        <v>120</v>
      </c>
      <c r="C29" s="22">
        <v>10.6</v>
      </c>
      <c r="D29" s="22" t="s">
        <v>146</v>
      </c>
      <c r="E29" s="22">
        <v>377</v>
      </c>
      <c r="F29" s="23">
        <v>397</v>
      </c>
      <c r="G29" s="22">
        <v>57.8</v>
      </c>
      <c r="H29" s="22" t="s">
        <v>10</v>
      </c>
      <c r="I29" s="22">
        <v>1450</v>
      </c>
      <c r="J29" s="23">
        <v>1759</v>
      </c>
      <c r="K29" s="22">
        <v>28.5</v>
      </c>
      <c r="L29" s="22" t="s">
        <v>10</v>
      </c>
      <c r="M29" s="22">
        <v>727</v>
      </c>
      <c r="N29" s="23">
        <v>832</v>
      </c>
      <c r="O29" s="22" t="s">
        <v>217</v>
      </c>
      <c r="P29" s="22" t="s">
        <v>214</v>
      </c>
      <c r="Q29" s="22">
        <v>74</v>
      </c>
      <c r="R29" s="23">
        <v>78</v>
      </c>
      <c r="S29" s="22">
        <v>89.4</v>
      </c>
      <c r="T29" s="22" t="s">
        <v>146</v>
      </c>
      <c r="U29" s="22">
        <v>1960</v>
      </c>
      <c r="V29" s="23">
        <v>2670</v>
      </c>
      <c r="W29" s="22">
        <v>31.6</v>
      </c>
      <c r="X29" s="22" t="s">
        <v>159</v>
      </c>
      <c r="Y29" s="22">
        <v>774</v>
      </c>
      <c r="Z29" s="23">
        <v>911</v>
      </c>
    </row>
    <row r="30" spans="1:26" ht="42.95" customHeight="1" x14ac:dyDescent="0.2">
      <c r="A30" s="100" t="s">
        <v>121</v>
      </c>
      <c r="B30" s="8" t="s">
        <v>78</v>
      </c>
      <c r="C30" s="11">
        <v>30</v>
      </c>
      <c r="D30" s="11" t="s">
        <v>55</v>
      </c>
      <c r="E30" s="11">
        <v>305</v>
      </c>
      <c r="F30" s="12">
        <v>347</v>
      </c>
      <c r="G30" s="11">
        <v>54.5</v>
      </c>
      <c r="H30" s="11" t="s">
        <v>127</v>
      </c>
      <c r="I30" s="11">
        <v>504</v>
      </c>
      <c r="J30" s="12">
        <v>581</v>
      </c>
      <c r="K30" s="11">
        <v>14.6</v>
      </c>
      <c r="L30" s="11" t="s">
        <v>55</v>
      </c>
      <c r="M30" s="11">
        <v>133</v>
      </c>
      <c r="N30" s="12">
        <v>140</v>
      </c>
      <c r="O30" s="11" t="s">
        <v>151</v>
      </c>
      <c r="P30" s="11" t="s">
        <v>151</v>
      </c>
      <c r="Q30" s="11">
        <v>11</v>
      </c>
      <c r="R30" s="12">
        <v>11</v>
      </c>
      <c r="S30" s="11">
        <v>70</v>
      </c>
      <c r="T30" s="11" t="s">
        <v>55</v>
      </c>
      <c r="U30" s="11">
        <v>614</v>
      </c>
      <c r="V30" s="12">
        <v>732</v>
      </c>
      <c r="W30" s="11">
        <v>15.5</v>
      </c>
      <c r="X30" s="11" t="s">
        <v>26</v>
      </c>
      <c r="Y30" s="11">
        <v>142</v>
      </c>
      <c r="Z30" s="12">
        <v>151</v>
      </c>
    </row>
    <row r="31" spans="1:26" ht="27.95" customHeight="1" x14ac:dyDescent="0.2">
      <c r="A31" s="101"/>
      <c r="B31" s="13" t="s">
        <v>79</v>
      </c>
      <c r="C31" s="22">
        <v>11.7</v>
      </c>
      <c r="D31" s="22" t="s">
        <v>145</v>
      </c>
      <c r="E31" s="22">
        <v>792</v>
      </c>
      <c r="F31" s="23">
        <v>888</v>
      </c>
      <c r="G31" s="22">
        <v>57.1</v>
      </c>
      <c r="H31" s="22" t="s">
        <v>159</v>
      </c>
      <c r="I31" s="22">
        <v>2435</v>
      </c>
      <c r="J31" s="23">
        <v>3767</v>
      </c>
      <c r="K31" s="22">
        <v>28.4</v>
      </c>
      <c r="L31" s="22" t="s">
        <v>147</v>
      </c>
      <c r="M31" s="22">
        <v>1349</v>
      </c>
      <c r="N31" s="23">
        <v>1773</v>
      </c>
      <c r="O31" s="22">
        <v>2.8</v>
      </c>
      <c r="P31" s="22" t="s">
        <v>165</v>
      </c>
      <c r="Q31" s="22">
        <v>150</v>
      </c>
      <c r="R31" s="23">
        <v>162</v>
      </c>
      <c r="S31" s="22">
        <v>88.3</v>
      </c>
      <c r="T31" s="22" t="s">
        <v>145</v>
      </c>
      <c r="U31" s="22">
        <v>2883</v>
      </c>
      <c r="V31" s="23">
        <v>5702</v>
      </c>
      <c r="W31" s="22">
        <v>31.2</v>
      </c>
      <c r="X31" s="22" t="s">
        <v>160</v>
      </c>
      <c r="Y31" s="22">
        <v>1408</v>
      </c>
      <c r="Z31" s="23">
        <v>1935</v>
      </c>
    </row>
    <row r="32" spans="1:26" ht="29.1" customHeight="1" x14ac:dyDescent="0.2">
      <c r="A32" s="100" t="s">
        <v>122</v>
      </c>
      <c r="B32" s="8" t="s">
        <v>123</v>
      </c>
      <c r="C32" s="11">
        <v>18.8</v>
      </c>
      <c r="D32" s="11" t="s">
        <v>14</v>
      </c>
      <c r="E32" s="11">
        <v>285</v>
      </c>
      <c r="F32" s="12">
        <v>294</v>
      </c>
      <c r="G32" s="11">
        <v>56</v>
      </c>
      <c r="H32" s="11" t="s">
        <v>26</v>
      </c>
      <c r="I32" s="11">
        <v>724</v>
      </c>
      <c r="J32" s="12">
        <v>793</v>
      </c>
      <c r="K32" s="11">
        <v>22.1</v>
      </c>
      <c r="L32" s="11" t="s">
        <v>70</v>
      </c>
      <c r="M32" s="11">
        <v>298</v>
      </c>
      <c r="N32" s="12">
        <v>318</v>
      </c>
      <c r="O32" s="11" t="s">
        <v>218</v>
      </c>
      <c r="P32" s="11" t="s">
        <v>187</v>
      </c>
      <c r="Q32" s="11">
        <v>37</v>
      </c>
      <c r="R32" s="12">
        <v>39</v>
      </c>
      <c r="S32" s="11">
        <v>81.2</v>
      </c>
      <c r="T32" s="11" t="s">
        <v>14</v>
      </c>
      <c r="U32" s="11">
        <v>998</v>
      </c>
      <c r="V32" s="12">
        <v>1149</v>
      </c>
      <c r="W32" s="11">
        <v>25.2</v>
      </c>
      <c r="X32" s="11" t="s">
        <v>27</v>
      </c>
      <c r="Y32" s="11">
        <v>324</v>
      </c>
      <c r="Z32" s="12">
        <v>357</v>
      </c>
    </row>
    <row r="33" spans="1:26" ht="27.95" customHeight="1" x14ac:dyDescent="0.2">
      <c r="A33" s="101"/>
      <c r="B33" s="8" t="s">
        <v>124</v>
      </c>
      <c r="C33" s="11">
        <v>11.1</v>
      </c>
      <c r="D33" s="11" t="s">
        <v>150</v>
      </c>
      <c r="E33" s="11">
        <v>603</v>
      </c>
      <c r="F33" s="12">
        <v>666</v>
      </c>
      <c r="G33" s="11">
        <v>56.5</v>
      </c>
      <c r="H33" s="11" t="s">
        <v>146</v>
      </c>
      <c r="I33" s="11">
        <v>2146</v>
      </c>
      <c r="J33" s="12">
        <v>2946</v>
      </c>
      <c r="K33" s="11">
        <v>29.6</v>
      </c>
      <c r="L33" s="11" t="s">
        <v>147</v>
      </c>
      <c r="M33" s="11">
        <v>1149</v>
      </c>
      <c r="N33" s="12">
        <v>1424</v>
      </c>
      <c r="O33" s="11">
        <v>2.8</v>
      </c>
      <c r="P33" s="11" t="s">
        <v>164</v>
      </c>
      <c r="Q33" s="11">
        <v>121</v>
      </c>
      <c r="R33" s="12">
        <v>128</v>
      </c>
      <c r="S33" s="11">
        <v>88.9</v>
      </c>
      <c r="T33" s="11" t="s">
        <v>150</v>
      </c>
      <c r="U33" s="11">
        <v>2688</v>
      </c>
      <c r="V33" s="12">
        <v>4497</v>
      </c>
      <c r="W33" s="11">
        <v>32.4</v>
      </c>
      <c r="X33" s="11" t="s">
        <v>147</v>
      </c>
      <c r="Y33" s="11">
        <v>1209</v>
      </c>
      <c r="Z33" s="12">
        <v>1551</v>
      </c>
    </row>
    <row r="34" spans="1:26" ht="27.95" customHeight="1" x14ac:dyDescent="0.2">
      <c r="A34" s="101"/>
      <c r="B34" s="13" t="s">
        <v>125</v>
      </c>
      <c r="C34" s="22">
        <v>21.3</v>
      </c>
      <c r="D34" s="22" t="s">
        <v>30</v>
      </c>
      <c r="E34" s="22">
        <v>263</v>
      </c>
      <c r="F34" s="23">
        <v>277</v>
      </c>
      <c r="G34" s="22">
        <v>59.6</v>
      </c>
      <c r="H34" s="22" t="s">
        <v>103</v>
      </c>
      <c r="I34" s="22">
        <v>566</v>
      </c>
      <c r="J34" s="23">
        <v>614</v>
      </c>
      <c r="K34" s="22">
        <v>18.399999999999999</v>
      </c>
      <c r="L34" s="22" t="s">
        <v>70</v>
      </c>
      <c r="M34" s="22">
        <v>164</v>
      </c>
      <c r="N34" s="23">
        <v>170</v>
      </c>
      <c r="O34" s="22" t="s">
        <v>151</v>
      </c>
      <c r="P34" s="22" t="s">
        <v>151</v>
      </c>
      <c r="Q34" s="22">
        <v>6</v>
      </c>
      <c r="R34" s="23">
        <v>6</v>
      </c>
      <c r="S34" s="22">
        <v>78.7</v>
      </c>
      <c r="T34" s="22" t="s">
        <v>30</v>
      </c>
      <c r="U34" s="22">
        <v>717</v>
      </c>
      <c r="V34" s="23">
        <v>790</v>
      </c>
      <c r="W34" s="22">
        <v>19.100000000000001</v>
      </c>
      <c r="X34" s="22" t="s">
        <v>43</v>
      </c>
      <c r="Y34" s="22">
        <v>171</v>
      </c>
      <c r="Z34" s="23">
        <v>176</v>
      </c>
    </row>
    <row r="35" spans="1:26" ht="29.1" customHeight="1" x14ac:dyDescent="0.2">
      <c r="A35" s="100" t="s">
        <v>126</v>
      </c>
      <c r="B35" s="8" t="s">
        <v>123</v>
      </c>
      <c r="C35" s="11">
        <v>9.3000000000000007</v>
      </c>
      <c r="D35" s="11" t="s">
        <v>150</v>
      </c>
      <c r="E35" s="11">
        <v>352</v>
      </c>
      <c r="F35" s="12">
        <v>369</v>
      </c>
      <c r="G35" s="11">
        <v>53.5</v>
      </c>
      <c r="H35" s="11" t="s">
        <v>10</v>
      </c>
      <c r="I35" s="11">
        <v>1509</v>
      </c>
      <c r="J35" s="12">
        <v>1892</v>
      </c>
      <c r="K35" s="11">
        <v>33.200000000000003</v>
      </c>
      <c r="L35" s="11" t="s">
        <v>146</v>
      </c>
      <c r="M35" s="11">
        <v>918</v>
      </c>
      <c r="N35" s="12">
        <v>1112</v>
      </c>
      <c r="O35" s="11">
        <v>4</v>
      </c>
      <c r="P35" s="11" t="s">
        <v>179</v>
      </c>
      <c r="Q35" s="11">
        <v>116</v>
      </c>
      <c r="R35" s="12">
        <v>126</v>
      </c>
      <c r="S35" s="11">
        <v>90.7</v>
      </c>
      <c r="T35" s="11" t="s">
        <v>150</v>
      </c>
      <c r="U35" s="11">
        <v>2092</v>
      </c>
      <c r="V35" s="12">
        <v>3131</v>
      </c>
      <c r="W35" s="11">
        <v>37.200000000000003</v>
      </c>
      <c r="X35" s="11" t="s">
        <v>163</v>
      </c>
      <c r="Y35" s="11">
        <v>977</v>
      </c>
      <c r="Z35" s="12">
        <v>1239</v>
      </c>
    </row>
    <row r="36" spans="1:26" ht="27.95" customHeight="1" x14ac:dyDescent="0.2">
      <c r="A36" s="101"/>
      <c r="B36" s="8" t="s">
        <v>124</v>
      </c>
      <c r="C36" s="11">
        <v>17.5</v>
      </c>
      <c r="D36" s="11" t="s">
        <v>160</v>
      </c>
      <c r="E36" s="11">
        <v>542</v>
      </c>
      <c r="F36" s="12">
        <v>595</v>
      </c>
      <c r="G36" s="11">
        <v>58.9</v>
      </c>
      <c r="H36" s="11" t="s">
        <v>27</v>
      </c>
      <c r="I36" s="11">
        <v>1502</v>
      </c>
      <c r="J36" s="12">
        <v>1831</v>
      </c>
      <c r="K36" s="11">
        <v>22.1</v>
      </c>
      <c r="L36" s="11" t="s">
        <v>9</v>
      </c>
      <c r="M36" s="11">
        <v>580</v>
      </c>
      <c r="N36" s="12">
        <v>635</v>
      </c>
      <c r="O36" s="11" t="s">
        <v>219</v>
      </c>
      <c r="P36" s="11" t="s">
        <v>169</v>
      </c>
      <c r="Q36" s="11">
        <v>36</v>
      </c>
      <c r="R36" s="12">
        <v>37</v>
      </c>
      <c r="S36" s="11">
        <v>82.5</v>
      </c>
      <c r="T36" s="11" t="s">
        <v>160</v>
      </c>
      <c r="U36" s="11">
        <v>1910</v>
      </c>
      <c r="V36" s="12">
        <v>2503</v>
      </c>
      <c r="W36" s="11">
        <v>23.6</v>
      </c>
      <c r="X36" s="11" t="s">
        <v>14</v>
      </c>
      <c r="Y36" s="11">
        <v>606</v>
      </c>
      <c r="Z36" s="12">
        <v>672</v>
      </c>
    </row>
    <row r="37" spans="1:26" ht="27.95" customHeight="1" x14ac:dyDescent="0.2">
      <c r="A37" s="101"/>
      <c r="B37" s="13" t="s">
        <v>125</v>
      </c>
      <c r="C37" s="22">
        <v>19.7</v>
      </c>
      <c r="D37" s="22" t="s">
        <v>13</v>
      </c>
      <c r="E37" s="22">
        <v>255</v>
      </c>
      <c r="F37" s="23">
        <v>270</v>
      </c>
      <c r="G37" s="22">
        <v>62.3</v>
      </c>
      <c r="H37" s="22" t="s">
        <v>103</v>
      </c>
      <c r="I37" s="22">
        <v>582</v>
      </c>
      <c r="J37" s="23">
        <v>625</v>
      </c>
      <c r="K37" s="22">
        <v>17</v>
      </c>
      <c r="L37" s="22" t="s">
        <v>13</v>
      </c>
      <c r="M37" s="22">
        <v>161</v>
      </c>
      <c r="N37" s="23">
        <v>164</v>
      </c>
      <c r="O37" s="22" t="s">
        <v>151</v>
      </c>
      <c r="P37" s="22" t="s">
        <v>151</v>
      </c>
      <c r="Q37" s="22">
        <v>9</v>
      </c>
      <c r="R37" s="23">
        <v>9</v>
      </c>
      <c r="S37" s="22">
        <v>80.3</v>
      </c>
      <c r="T37" s="22" t="s">
        <v>13</v>
      </c>
      <c r="U37" s="22">
        <v>729</v>
      </c>
      <c r="V37" s="23">
        <v>798</v>
      </c>
      <c r="W37" s="22">
        <v>18</v>
      </c>
      <c r="X37" s="22" t="s">
        <v>30</v>
      </c>
      <c r="Y37" s="22">
        <v>170</v>
      </c>
      <c r="Z37" s="23">
        <v>174</v>
      </c>
    </row>
    <row r="38" spans="1:26" ht="29.1" customHeight="1" x14ac:dyDescent="0.2">
      <c r="A38" s="100" t="s">
        <v>128</v>
      </c>
      <c r="B38" s="8" t="s">
        <v>123</v>
      </c>
      <c r="C38" s="11">
        <v>8.4</v>
      </c>
      <c r="D38" s="11" t="s">
        <v>145</v>
      </c>
      <c r="E38" s="11">
        <v>446</v>
      </c>
      <c r="F38" s="12">
        <v>474</v>
      </c>
      <c r="G38" s="11">
        <v>55.8</v>
      </c>
      <c r="H38" s="11" t="s">
        <v>159</v>
      </c>
      <c r="I38" s="11">
        <v>1900</v>
      </c>
      <c r="J38" s="12">
        <v>2565</v>
      </c>
      <c r="K38" s="11">
        <v>32.1</v>
      </c>
      <c r="L38" s="11" t="s">
        <v>160</v>
      </c>
      <c r="M38" s="11">
        <v>1161</v>
      </c>
      <c r="N38" s="12">
        <v>1458</v>
      </c>
      <c r="O38" s="11">
        <v>3.6</v>
      </c>
      <c r="P38" s="11" t="s">
        <v>164</v>
      </c>
      <c r="Q38" s="11">
        <v>141</v>
      </c>
      <c r="R38" s="12">
        <v>153</v>
      </c>
      <c r="S38" s="11">
        <v>91.6</v>
      </c>
      <c r="T38" s="11" t="s">
        <v>145</v>
      </c>
      <c r="U38" s="11">
        <v>2501</v>
      </c>
      <c r="V38" s="12">
        <v>4176</v>
      </c>
      <c r="W38" s="11">
        <v>35.700000000000003</v>
      </c>
      <c r="X38" s="11" t="s">
        <v>160</v>
      </c>
      <c r="Y38" s="11">
        <v>1224</v>
      </c>
      <c r="Z38" s="12">
        <v>1611</v>
      </c>
    </row>
    <row r="39" spans="1:26" ht="27.95" customHeight="1" x14ac:dyDescent="0.2">
      <c r="A39" s="101"/>
      <c r="B39" s="8" t="s">
        <v>124</v>
      </c>
      <c r="C39" s="11">
        <v>20.7</v>
      </c>
      <c r="D39" s="11" t="s">
        <v>10</v>
      </c>
      <c r="E39" s="11">
        <v>470</v>
      </c>
      <c r="F39" s="12">
        <v>507</v>
      </c>
      <c r="G39" s="11">
        <v>58.6</v>
      </c>
      <c r="H39" s="11" t="s">
        <v>70</v>
      </c>
      <c r="I39" s="11">
        <v>1182</v>
      </c>
      <c r="J39" s="12">
        <v>1370</v>
      </c>
      <c r="K39" s="11">
        <v>19.7</v>
      </c>
      <c r="L39" s="11" t="s">
        <v>34</v>
      </c>
      <c r="M39" s="11">
        <v>356</v>
      </c>
      <c r="N39" s="12">
        <v>377</v>
      </c>
      <c r="O39" s="11" t="s">
        <v>151</v>
      </c>
      <c r="P39" s="11" t="s">
        <v>151</v>
      </c>
      <c r="Q39" s="11">
        <v>15</v>
      </c>
      <c r="R39" s="12">
        <v>16</v>
      </c>
      <c r="S39" s="11">
        <v>79.3</v>
      </c>
      <c r="T39" s="11" t="s">
        <v>10</v>
      </c>
      <c r="U39" s="11">
        <v>1463</v>
      </c>
      <c r="V39" s="12">
        <v>1763</v>
      </c>
      <c r="W39" s="11">
        <v>20.6</v>
      </c>
      <c r="X39" s="11" t="s">
        <v>10</v>
      </c>
      <c r="Y39" s="11">
        <v>369</v>
      </c>
      <c r="Z39" s="12">
        <v>392</v>
      </c>
    </row>
    <row r="40" spans="1:26" ht="27.95" customHeight="1" x14ac:dyDescent="0.2">
      <c r="A40" s="101"/>
      <c r="B40" s="13" t="s">
        <v>125</v>
      </c>
      <c r="C40" s="22">
        <v>30.5</v>
      </c>
      <c r="D40" s="22" t="s">
        <v>57</v>
      </c>
      <c r="E40" s="22">
        <v>237</v>
      </c>
      <c r="F40" s="23">
        <v>250</v>
      </c>
      <c r="G40" s="22">
        <v>57.4</v>
      </c>
      <c r="H40" s="22" t="s">
        <v>22</v>
      </c>
      <c r="I40" s="22">
        <v>386</v>
      </c>
      <c r="J40" s="23">
        <v>413</v>
      </c>
      <c r="K40" s="22">
        <v>11.6</v>
      </c>
      <c r="L40" s="22" t="s">
        <v>43</v>
      </c>
      <c r="M40" s="22">
        <v>78</v>
      </c>
      <c r="N40" s="23">
        <v>79</v>
      </c>
      <c r="O40" s="22" t="s">
        <v>151</v>
      </c>
      <c r="P40" s="22" t="s">
        <v>151</v>
      </c>
      <c r="Q40" s="22">
        <v>3</v>
      </c>
      <c r="R40" s="23">
        <v>4</v>
      </c>
      <c r="S40" s="22">
        <v>69.5</v>
      </c>
      <c r="T40" s="22" t="s">
        <v>57</v>
      </c>
      <c r="U40" s="22">
        <v>462</v>
      </c>
      <c r="V40" s="23">
        <v>495</v>
      </c>
      <c r="W40" s="22">
        <v>12.1</v>
      </c>
      <c r="X40" s="22" t="s">
        <v>26</v>
      </c>
      <c r="Y40" s="22">
        <v>80</v>
      </c>
      <c r="Z40" s="23">
        <v>83</v>
      </c>
    </row>
    <row r="41" spans="1:26" ht="29.1" customHeight="1" x14ac:dyDescent="0.2">
      <c r="A41" s="100" t="s">
        <v>129</v>
      </c>
      <c r="B41" s="8" t="s">
        <v>130</v>
      </c>
      <c r="C41" s="11">
        <v>25.4</v>
      </c>
      <c r="D41" s="11" t="s">
        <v>14</v>
      </c>
      <c r="E41" s="11">
        <v>474</v>
      </c>
      <c r="F41" s="12">
        <v>506</v>
      </c>
      <c r="G41" s="11">
        <v>58.9</v>
      </c>
      <c r="H41" s="11" t="s">
        <v>13</v>
      </c>
      <c r="I41" s="11">
        <v>881</v>
      </c>
      <c r="J41" s="12">
        <v>1008</v>
      </c>
      <c r="K41" s="11">
        <v>14.9</v>
      </c>
      <c r="L41" s="11" t="s">
        <v>34</v>
      </c>
      <c r="M41" s="11">
        <v>227</v>
      </c>
      <c r="N41" s="12">
        <v>237</v>
      </c>
      <c r="O41" s="11" t="s">
        <v>151</v>
      </c>
      <c r="P41" s="11" t="s">
        <v>151</v>
      </c>
      <c r="Q41" s="11">
        <v>13</v>
      </c>
      <c r="R41" s="12">
        <v>13</v>
      </c>
      <c r="S41" s="11">
        <v>74.599999999999994</v>
      </c>
      <c r="T41" s="11" t="s">
        <v>14</v>
      </c>
      <c r="U41" s="11">
        <v>1069</v>
      </c>
      <c r="V41" s="12">
        <v>1257</v>
      </c>
      <c r="W41" s="11">
        <v>15.7</v>
      </c>
      <c r="X41" s="11" t="s">
        <v>10</v>
      </c>
      <c r="Y41" s="11">
        <v>239</v>
      </c>
      <c r="Z41" s="12">
        <v>250</v>
      </c>
    </row>
    <row r="42" spans="1:26" ht="27.95" customHeight="1" x14ac:dyDescent="0.2">
      <c r="A42" s="101"/>
      <c r="B42" s="8" t="s">
        <v>131</v>
      </c>
      <c r="C42" s="11">
        <v>17.399999999999999</v>
      </c>
      <c r="D42" s="11" t="s">
        <v>163</v>
      </c>
      <c r="E42" s="11">
        <v>381</v>
      </c>
      <c r="F42" s="12">
        <v>406</v>
      </c>
      <c r="G42" s="11">
        <v>59.3</v>
      </c>
      <c r="H42" s="11" t="s">
        <v>9</v>
      </c>
      <c r="I42" s="11">
        <v>1068</v>
      </c>
      <c r="J42" s="12">
        <v>1212</v>
      </c>
      <c r="K42" s="11">
        <v>21.5</v>
      </c>
      <c r="L42" s="11" t="s">
        <v>10</v>
      </c>
      <c r="M42" s="11">
        <v>376</v>
      </c>
      <c r="N42" s="12">
        <v>400</v>
      </c>
      <c r="O42" s="11" t="s">
        <v>151</v>
      </c>
      <c r="P42" s="11" t="s">
        <v>151</v>
      </c>
      <c r="Q42" s="11">
        <v>30</v>
      </c>
      <c r="R42" s="12">
        <v>31</v>
      </c>
      <c r="S42" s="11">
        <v>82.6</v>
      </c>
      <c r="T42" s="11" t="s">
        <v>163</v>
      </c>
      <c r="U42" s="11">
        <v>1380</v>
      </c>
      <c r="V42" s="12">
        <v>1642</v>
      </c>
      <c r="W42" s="11">
        <v>23.3</v>
      </c>
      <c r="X42" s="11" t="s">
        <v>163</v>
      </c>
      <c r="Y42" s="11">
        <v>399</v>
      </c>
      <c r="Z42" s="12">
        <v>431</v>
      </c>
    </row>
    <row r="43" spans="1:26" ht="27.95" customHeight="1" x14ac:dyDescent="0.2">
      <c r="A43" s="101"/>
      <c r="B43" s="8" t="s">
        <v>132</v>
      </c>
      <c r="C43" s="11">
        <v>8.9</v>
      </c>
      <c r="D43" s="11" t="s">
        <v>147</v>
      </c>
      <c r="E43" s="11">
        <v>257</v>
      </c>
      <c r="F43" s="12">
        <v>264</v>
      </c>
      <c r="G43" s="11">
        <v>57.7</v>
      </c>
      <c r="H43" s="11" t="s">
        <v>13</v>
      </c>
      <c r="I43" s="11">
        <v>1262</v>
      </c>
      <c r="J43" s="12">
        <v>1485</v>
      </c>
      <c r="K43" s="11">
        <v>30.7</v>
      </c>
      <c r="L43" s="11" t="s">
        <v>27</v>
      </c>
      <c r="M43" s="11">
        <v>665</v>
      </c>
      <c r="N43" s="12">
        <v>748</v>
      </c>
      <c r="O43" s="11" t="s">
        <v>156</v>
      </c>
      <c r="P43" s="11" t="s">
        <v>167</v>
      </c>
      <c r="Q43" s="11">
        <v>61</v>
      </c>
      <c r="R43" s="12">
        <v>63</v>
      </c>
      <c r="S43" s="11">
        <v>91.1</v>
      </c>
      <c r="T43" s="11" t="s">
        <v>147</v>
      </c>
      <c r="U43" s="11">
        <v>1766</v>
      </c>
      <c r="V43" s="12">
        <v>2296</v>
      </c>
      <c r="W43" s="11">
        <v>33.4</v>
      </c>
      <c r="X43" s="11" t="s">
        <v>14</v>
      </c>
      <c r="Y43" s="11">
        <v>703</v>
      </c>
      <c r="Z43" s="12">
        <v>811</v>
      </c>
    </row>
    <row r="44" spans="1:26" ht="27.95" customHeight="1" x14ac:dyDescent="0.2">
      <c r="A44" s="101"/>
      <c r="B44" s="13" t="s">
        <v>133</v>
      </c>
      <c r="C44" s="22">
        <v>5.2</v>
      </c>
      <c r="D44" s="22" t="s">
        <v>150</v>
      </c>
      <c r="E44" s="22">
        <v>94</v>
      </c>
      <c r="F44" s="23">
        <v>97</v>
      </c>
      <c r="G44" s="22">
        <v>51.3</v>
      </c>
      <c r="H44" s="22" t="s">
        <v>13</v>
      </c>
      <c r="I44" s="22">
        <v>729</v>
      </c>
      <c r="J44" s="23">
        <v>795</v>
      </c>
      <c r="K44" s="22">
        <v>38.6</v>
      </c>
      <c r="L44" s="22" t="s">
        <v>13</v>
      </c>
      <c r="M44" s="22">
        <v>522</v>
      </c>
      <c r="N44" s="23">
        <v>572</v>
      </c>
      <c r="O44" s="22" t="s">
        <v>220</v>
      </c>
      <c r="P44" s="22" t="s">
        <v>221</v>
      </c>
      <c r="Q44" s="22">
        <v>64</v>
      </c>
      <c r="R44" s="23">
        <v>66</v>
      </c>
      <c r="S44" s="22">
        <v>94.8</v>
      </c>
      <c r="T44" s="22" t="s">
        <v>150</v>
      </c>
      <c r="U44" s="22">
        <v>1204</v>
      </c>
      <c r="V44" s="23">
        <v>1433</v>
      </c>
      <c r="W44" s="22">
        <v>43.5</v>
      </c>
      <c r="X44" s="22" t="s">
        <v>30</v>
      </c>
      <c r="Y44" s="22">
        <v>570</v>
      </c>
      <c r="Z44" s="23">
        <v>638</v>
      </c>
    </row>
    <row r="45" spans="1:26" ht="29.1" customHeight="1" x14ac:dyDescent="0.2">
      <c r="A45" s="100" t="s">
        <v>134</v>
      </c>
      <c r="B45" s="8" t="s">
        <v>130</v>
      </c>
      <c r="C45" s="11">
        <v>25.8</v>
      </c>
      <c r="D45" s="11" t="s">
        <v>14</v>
      </c>
      <c r="E45" s="11">
        <v>491</v>
      </c>
      <c r="F45" s="12">
        <v>528</v>
      </c>
      <c r="G45" s="11">
        <v>57.7</v>
      </c>
      <c r="H45" s="11" t="s">
        <v>70</v>
      </c>
      <c r="I45" s="11">
        <v>914</v>
      </c>
      <c r="J45" s="12">
        <v>1040</v>
      </c>
      <c r="K45" s="11">
        <v>15.5</v>
      </c>
      <c r="L45" s="11" t="s">
        <v>10</v>
      </c>
      <c r="M45" s="11">
        <v>238</v>
      </c>
      <c r="N45" s="12">
        <v>252</v>
      </c>
      <c r="O45" s="11" t="s">
        <v>151</v>
      </c>
      <c r="P45" s="11" t="s">
        <v>151</v>
      </c>
      <c r="Q45" s="11">
        <v>16</v>
      </c>
      <c r="R45" s="12">
        <v>16</v>
      </c>
      <c r="S45" s="11">
        <v>74.2</v>
      </c>
      <c r="T45" s="11" t="s">
        <v>14</v>
      </c>
      <c r="U45" s="11">
        <v>1108</v>
      </c>
      <c r="V45" s="12">
        <v>1308</v>
      </c>
      <c r="W45" s="11">
        <v>16.5</v>
      </c>
      <c r="X45" s="11" t="s">
        <v>163</v>
      </c>
      <c r="Y45" s="11">
        <v>253</v>
      </c>
      <c r="Z45" s="12">
        <v>268</v>
      </c>
    </row>
    <row r="46" spans="1:26" ht="27.95" customHeight="1" x14ac:dyDescent="0.2">
      <c r="A46" s="101"/>
      <c r="B46" s="8" t="s">
        <v>131</v>
      </c>
      <c r="C46" s="11">
        <v>14.7</v>
      </c>
      <c r="D46" s="11" t="s">
        <v>34</v>
      </c>
      <c r="E46" s="11">
        <v>298</v>
      </c>
      <c r="F46" s="12">
        <v>310</v>
      </c>
      <c r="G46" s="11">
        <v>61.4</v>
      </c>
      <c r="H46" s="11" t="s">
        <v>70</v>
      </c>
      <c r="I46" s="11">
        <v>938</v>
      </c>
      <c r="J46" s="12">
        <v>1055</v>
      </c>
      <c r="K46" s="11">
        <v>21.5</v>
      </c>
      <c r="L46" s="11" t="s">
        <v>34</v>
      </c>
      <c r="M46" s="11">
        <v>335</v>
      </c>
      <c r="N46" s="12">
        <v>356</v>
      </c>
      <c r="O46" s="11" t="s">
        <v>222</v>
      </c>
      <c r="P46" s="11" t="s">
        <v>167</v>
      </c>
      <c r="Q46" s="11">
        <v>31</v>
      </c>
      <c r="R46" s="12">
        <v>31</v>
      </c>
      <c r="S46" s="11">
        <v>85.3</v>
      </c>
      <c r="T46" s="11" t="s">
        <v>34</v>
      </c>
      <c r="U46" s="11">
        <v>1218</v>
      </c>
      <c r="V46" s="12">
        <v>1443</v>
      </c>
      <c r="W46" s="11">
        <v>23.9</v>
      </c>
      <c r="X46" s="11" t="s">
        <v>34</v>
      </c>
      <c r="Y46" s="11">
        <v>362</v>
      </c>
      <c r="Z46" s="12">
        <v>387</v>
      </c>
    </row>
    <row r="47" spans="1:26" ht="27.95" customHeight="1" x14ac:dyDescent="0.2">
      <c r="A47" s="101"/>
      <c r="B47" s="8" t="s">
        <v>132</v>
      </c>
      <c r="C47" s="11">
        <v>10.1</v>
      </c>
      <c r="D47" s="11" t="s">
        <v>146</v>
      </c>
      <c r="E47" s="11">
        <v>215</v>
      </c>
      <c r="F47" s="12">
        <v>222</v>
      </c>
      <c r="G47" s="11">
        <v>58.3</v>
      </c>
      <c r="H47" s="11" t="s">
        <v>70</v>
      </c>
      <c r="I47" s="11">
        <v>959</v>
      </c>
      <c r="J47" s="12">
        <v>1064</v>
      </c>
      <c r="K47" s="11">
        <v>29.1</v>
      </c>
      <c r="L47" s="11" t="s">
        <v>70</v>
      </c>
      <c r="M47" s="11">
        <v>464</v>
      </c>
      <c r="N47" s="12">
        <v>504</v>
      </c>
      <c r="O47" s="11" t="s">
        <v>223</v>
      </c>
      <c r="P47" s="11" t="s">
        <v>214</v>
      </c>
      <c r="Q47" s="11">
        <v>39</v>
      </c>
      <c r="R47" s="12">
        <v>40</v>
      </c>
      <c r="S47" s="11">
        <v>89.9</v>
      </c>
      <c r="T47" s="11" t="s">
        <v>146</v>
      </c>
      <c r="U47" s="11">
        <v>1339</v>
      </c>
      <c r="V47" s="12">
        <v>1608</v>
      </c>
      <c r="W47" s="11">
        <v>31.6</v>
      </c>
      <c r="X47" s="11" t="s">
        <v>43</v>
      </c>
      <c r="Y47" s="11">
        <v>494</v>
      </c>
      <c r="Z47" s="12">
        <v>544</v>
      </c>
    </row>
    <row r="48" spans="1:26" ht="27.95" customHeight="1" x14ac:dyDescent="0.2">
      <c r="A48" s="101"/>
      <c r="B48" s="13" t="s">
        <v>133</v>
      </c>
      <c r="C48" s="22">
        <v>6.7</v>
      </c>
      <c r="D48" s="22" t="s">
        <v>145</v>
      </c>
      <c r="E48" s="22">
        <v>203</v>
      </c>
      <c r="F48" s="23">
        <v>213</v>
      </c>
      <c r="G48" s="22">
        <v>52.5</v>
      </c>
      <c r="H48" s="22" t="s">
        <v>34</v>
      </c>
      <c r="I48" s="22">
        <v>1156</v>
      </c>
      <c r="J48" s="23">
        <v>1340</v>
      </c>
      <c r="K48" s="22">
        <v>36.9</v>
      </c>
      <c r="L48" s="22" t="s">
        <v>34</v>
      </c>
      <c r="M48" s="22">
        <v>743</v>
      </c>
      <c r="N48" s="23">
        <v>844</v>
      </c>
      <c r="O48" s="22" t="s">
        <v>224</v>
      </c>
      <c r="P48" s="22" t="s">
        <v>187</v>
      </c>
      <c r="Q48" s="22">
        <v>83</v>
      </c>
      <c r="R48" s="23">
        <v>85</v>
      </c>
      <c r="S48" s="22">
        <v>93.3</v>
      </c>
      <c r="T48" s="22" t="s">
        <v>145</v>
      </c>
      <c r="U48" s="22">
        <v>1750</v>
      </c>
      <c r="V48" s="23">
        <v>2269</v>
      </c>
      <c r="W48" s="22">
        <v>40.799999999999997</v>
      </c>
      <c r="X48" s="22" t="s">
        <v>34</v>
      </c>
      <c r="Y48" s="22">
        <v>802</v>
      </c>
      <c r="Z48" s="23">
        <v>930</v>
      </c>
    </row>
    <row r="49" spans="1:26" ht="29.1" customHeight="1" x14ac:dyDescent="0.2">
      <c r="A49" s="100" t="s">
        <v>135</v>
      </c>
      <c r="B49" s="8" t="s">
        <v>130</v>
      </c>
      <c r="C49" s="11">
        <v>28.2</v>
      </c>
      <c r="D49" s="11" t="s">
        <v>27</v>
      </c>
      <c r="E49" s="11">
        <v>527</v>
      </c>
      <c r="F49" s="12">
        <v>600</v>
      </c>
      <c r="G49" s="11">
        <v>58.6</v>
      </c>
      <c r="H49" s="11" t="s">
        <v>43</v>
      </c>
      <c r="I49" s="11">
        <v>960</v>
      </c>
      <c r="J49" s="12">
        <v>1156</v>
      </c>
      <c r="K49" s="11">
        <v>12.6</v>
      </c>
      <c r="L49" s="11" t="s">
        <v>9</v>
      </c>
      <c r="M49" s="11">
        <v>227</v>
      </c>
      <c r="N49" s="12">
        <v>235</v>
      </c>
      <c r="O49" s="11" t="s">
        <v>151</v>
      </c>
      <c r="P49" s="11" t="s">
        <v>151</v>
      </c>
      <c r="Q49" s="11">
        <v>8</v>
      </c>
      <c r="R49" s="12">
        <v>8</v>
      </c>
      <c r="S49" s="11">
        <v>71.8</v>
      </c>
      <c r="T49" s="11" t="s">
        <v>27</v>
      </c>
      <c r="U49" s="11">
        <v>1124</v>
      </c>
      <c r="V49" s="12">
        <v>1399</v>
      </c>
      <c r="W49" s="11">
        <v>13.2</v>
      </c>
      <c r="X49" s="11" t="s">
        <v>14</v>
      </c>
      <c r="Y49" s="11">
        <v>235</v>
      </c>
      <c r="Z49" s="12">
        <v>243</v>
      </c>
    </row>
    <row r="50" spans="1:26" ht="27.95" customHeight="1" x14ac:dyDescent="0.2">
      <c r="A50" s="101"/>
      <c r="B50" s="8" t="s">
        <v>131</v>
      </c>
      <c r="C50" s="11">
        <v>14.9</v>
      </c>
      <c r="D50" s="11" t="s">
        <v>159</v>
      </c>
      <c r="E50" s="11">
        <v>373</v>
      </c>
      <c r="F50" s="12">
        <v>393</v>
      </c>
      <c r="G50" s="11">
        <v>61.5</v>
      </c>
      <c r="H50" s="11" t="s">
        <v>13</v>
      </c>
      <c r="I50" s="11">
        <v>1247</v>
      </c>
      <c r="J50" s="12">
        <v>1475</v>
      </c>
      <c r="K50" s="11">
        <v>22</v>
      </c>
      <c r="L50" s="11" t="s">
        <v>27</v>
      </c>
      <c r="M50" s="11">
        <v>456</v>
      </c>
      <c r="N50" s="12">
        <v>485</v>
      </c>
      <c r="O50" s="11" t="s">
        <v>151</v>
      </c>
      <c r="P50" s="11" t="s">
        <v>151</v>
      </c>
      <c r="Q50" s="11">
        <v>26</v>
      </c>
      <c r="R50" s="12">
        <v>26</v>
      </c>
      <c r="S50" s="11">
        <v>85.1</v>
      </c>
      <c r="T50" s="11" t="s">
        <v>159</v>
      </c>
      <c r="U50" s="11">
        <v>1578</v>
      </c>
      <c r="V50" s="12">
        <v>1986</v>
      </c>
      <c r="W50" s="11">
        <v>23.6</v>
      </c>
      <c r="X50" s="11" t="s">
        <v>34</v>
      </c>
      <c r="Y50" s="11">
        <v>480</v>
      </c>
      <c r="Z50" s="12">
        <v>511</v>
      </c>
    </row>
    <row r="51" spans="1:26" ht="27.95" customHeight="1" x14ac:dyDescent="0.2">
      <c r="A51" s="101"/>
      <c r="B51" s="8" t="s">
        <v>132</v>
      </c>
      <c r="C51" s="11">
        <v>9.1</v>
      </c>
      <c r="D51" s="11" t="s">
        <v>146</v>
      </c>
      <c r="E51" s="11">
        <v>181</v>
      </c>
      <c r="F51" s="12">
        <v>186</v>
      </c>
      <c r="G51" s="11">
        <v>57.1</v>
      </c>
      <c r="H51" s="11" t="s">
        <v>70</v>
      </c>
      <c r="I51" s="11">
        <v>897</v>
      </c>
      <c r="J51" s="12">
        <v>1035</v>
      </c>
      <c r="K51" s="11">
        <v>31.2</v>
      </c>
      <c r="L51" s="11" t="s">
        <v>13</v>
      </c>
      <c r="M51" s="11">
        <v>481</v>
      </c>
      <c r="N51" s="12">
        <v>529</v>
      </c>
      <c r="O51" s="11" t="s">
        <v>223</v>
      </c>
      <c r="P51" s="11" t="s">
        <v>214</v>
      </c>
      <c r="Q51" s="11">
        <v>38</v>
      </c>
      <c r="R51" s="12">
        <v>38</v>
      </c>
      <c r="S51" s="11">
        <v>90.9</v>
      </c>
      <c r="T51" s="11" t="s">
        <v>146</v>
      </c>
      <c r="U51" s="11">
        <v>1276</v>
      </c>
      <c r="V51" s="12">
        <v>1602</v>
      </c>
      <c r="W51" s="11">
        <v>33.799999999999997</v>
      </c>
      <c r="X51" s="11" t="s">
        <v>13</v>
      </c>
      <c r="Y51" s="11">
        <v>512</v>
      </c>
      <c r="Z51" s="12">
        <v>567</v>
      </c>
    </row>
    <row r="52" spans="1:26" ht="27.95" customHeight="1" x14ac:dyDescent="0.2">
      <c r="A52" s="101"/>
      <c r="B52" s="13" t="s">
        <v>133</v>
      </c>
      <c r="C52" s="22">
        <v>5.8</v>
      </c>
      <c r="D52" s="22" t="s">
        <v>149</v>
      </c>
      <c r="E52" s="22">
        <v>92</v>
      </c>
      <c r="F52" s="23">
        <v>93</v>
      </c>
      <c r="G52" s="22">
        <v>50.4</v>
      </c>
      <c r="H52" s="22" t="s">
        <v>13</v>
      </c>
      <c r="I52" s="22">
        <v>722</v>
      </c>
      <c r="J52" s="23">
        <v>834</v>
      </c>
      <c r="K52" s="22">
        <v>38.6</v>
      </c>
      <c r="L52" s="22" t="s">
        <v>9</v>
      </c>
      <c r="M52" s="22">
        <v>549</v>
      </c>
      <c r="N52" s="23">
        <v>708</v>
      </c>
      <c r="O52" s="22">
        <v>5.2</v>
      </c>
      <c r="P52" s="22" t="s">
        <v>150</v>
      </c>
      <c r="Q52" s="22">
        <v>90</v>
      </c>
      <c r="R52" s="23">
        <v>100</v>
      </c>
      <c r="S52" s="22">
        <v>94.2</v>
      </c>
      <c r="T52" s="22" t="s">
        <v>149</v>
      </c>
      <c r="U52" s="22">
        <v>1121</v>
      </c>
      <c r="V52" s="23">
        <v>1642</v>
      </c>
      <c r="W52" s="22">
        <v>43.8</v>
      </c>
      <c r="X52" s="22" t="s">
        <v>13</v>
      </c>
      <c r="Y52" s="22">
        <v>586</v>
      </c>
      <c r="Z52" s="23">
        <v>808</v>
      </c>
    </row>
    <row r="53" spans="1:26" ht="14.1" customHeight="1" x14ac:dyDescent="0.2">
      <c r="A53" s="102" t="s">
        <v>80</v>
      </c>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row>
    <row r="55" spans="1:26" ht="12.75" x14ac:dyDescent="0.2">
      <c r="A55" s="95" t="s">
        <v>82</v>
      </c>
      <c r="B55" s="96"/>
      <c r="C55" s="96"/>
      <c r="D55" s="96"/>
      <c r="E55" s="96"/>
      <c r="F55" s="96"/>
      <c r="G55" s="96"/>
      <c r="H55" s="96"/>
      <c r="I55" s="96"/>
      <c r="J55" s="96"/>
      <c r="K55" s="96"/>
      <c r="L55" s="96"/>
      <c r="M55" s="96"/>
      <c r="N55" s="96"/>
      <c r="O55" s="96"/>
      <c r="P55" s="96"/>
      <c r="Q55" s="96"/>
      <c r="R55" s="96"/>
      <c r="S55" s="96"/>
      <c r="T55" s="96"/>
      <c r="U55" s="96"/>
      <c r="V55" s="96"/>
      <c r="W55" s="96"/>
      <c r="X55" s="96"/>
      <c r="Y55" s="96"/>
      <c r="Z55" s="96"/>
    </row>
    <row r="56" spans="1:26" ht="12.75" x14ac:dyDescent="0.2">
      <c r="A56" s="97" t="s">
        <v>83</v>
      </c>
      <c r="B56" s="96"/>
      <c r="C56" s="96"/>
      <c r="D56" s="96"/>
      <c r="E56" s="96"/>
      <c r="F56" s="96"/>
      <c r="G56" s="96"/>
      <c r="H56" s="96"/>
      <c r="I56" s="96"/>
      <c r="J56" s="96"/>
      <c r="K56" s="96"/>
      <c r="L56" s="96"/>
      <c r="M56" s="96"/>
      <c r="N56" s="96"/>
      <c r="O56" s="96"/>
      <c r="P56" s="96"/>
      <c r="Q56" s="96"/>
      <c r="R56" s="96"/>
      <c r="S56" s="96"/>
      <c r="T56" s="96"/>
      <c r="U56" s="96"/>
      <c r="V56" s="96"/>
      <c r="W56" s="96"/>
      <c r="X56" s="96"/>
      <c r="Y56" s="96"/>
      <c r="Z56" s="96"/>
    </row>
    <row r="57" spans="1:26" ht="12.75" x14ac:dyDescent="0.2">
      <c r="A57" s="98" t="s">
        <v>84</v>
      </c>
      <c r="B57" s="96"/>
      <c r="C57" s="96"/>
      <c r="D57" s="96"/>
      <c r="E57" s="96"/>
      <c r="F57" s="96"/>
      <c r="G57" s="96"/>
      <c r="H57" s="96"/>
      <c r="I57" s="96"/>
      <c r="J57" s="96"/>
      <c r="K57" s="96"/>
      <c r="L57" s="96"/>
      <c r="M57" s="96"/>
      <c r="N57" s="96"/>
      <c r="O57" s="96"/>
      <c r="P57" s="96"/>
      <c r="Q57" s="96"/>
      <c r="R57" s="96"/>
      <c r="S57" s="96"/>
      <c r="T57" s="96"/>
      <c r="U57" s="96"/>
      <c r="V57" s="96"/>
      <c r="W57" s="96"/>
      <c r="X57" s="96"/>
      <c r="Y57" s="96"/>
      <c r="Z57" s="96"/>
    </row>
    <row r="58" spans="1:26" ht="12.75" x14ac:dyDescent="0.2">
      <c r="A58" s="96" t="s">
        <v>85</v>
      </c>
      <c r="B58" s="96"/>
      <c r="C58" s="96"/>
      <c r="D58" s="96"/>
      <c r="E58" s="96"/>
      <c r="F58" s="96"/>
      <c r="G58" s="96"/>
      <c r="H58" s="96"/>
      <c r="I58" s="96"/>
      <c r="J58" s="96"/>
      <c r="K58" s="96"/>
      <c r="L58" s="96"/>
      <c r="M58" s="96"/>
      <c r="N58" s="96"/>
      <c r="O58" s="96"/>
      <c r="P58" s="96"/>
      <c r="Q58" s="96"/>
      <c r="R58" s="96"/>
      <c r="S58" s="96"/>
      <c r="T58" s="96"/>
      <c r="U58" s="96"/>
      <c r="V58" s="96"/>
      <c r="W58" s="96"/>
      <c r="X58" s="96"/>
      <c r="Y58" s="96"/>
      <c r="Z58" s="96"/>
    </row>
  </sheetData>
  <mergeCells count="26">
    <mergeCell ref="A1:Z1"/>
    <mergeCell ref="A55:Z55"/>
    <mergeCell ref="A30:A31"/>
    <mergeCell ref="A32:A34"/>
    <mergeCell ref="A35:A37"/>
    <mergeCell ref="A38:A40"/>
    <mergeCell ref="A41:A44"/>
    <mergeCell ref="A6:A10"/>
    <mergeCell ref="A11:A15"/>
    <mergeCell ref="A16:A20"/>
    <mergeCell ref="A21:A25"/>
    <mergeCell ref="A26:A29"/>
    <mergeCell ref="C3:R3"/>
    <mergeCell ref="C4:F4"/>
    <mergeCell ref="G4:J4"/>
    <mergeCell ref="K4:N4"/>
    <mergeCell ref="A56:Z56"/>
    <mergeCell ref="A57:Z57"/>
    <mergeCell ref="A58:Z58"/>
    <mergeCell ref="A3:B5"/>
    <mergeCell ref="S3:V4"/>
    <mergeCell ref="W3:Z4"/>
    <mergeCell ref="A45:A48"/>
    <mergeCell ref="A49:A52"/>
    <mergeCell ref="A53:Z53"/>
    <mergeCell ref="O4:R4"/>
  </mergeCells>
  <printOptions horizontalCentered="1" verticalCentered="1" gridLines="1"/>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N56"/>
  <sheetViews>
    <sheetView zoomScaleNormal="100" workbookViewId="0">
      <selection sqref="A1:N1"/>
    </sheetView>
  </sheetViews>
  <sheetFormatPr baseColWidth="10" defaultRowHeight="12" customHeight="1" x14ac:dyDescent="0.2"/>
  <cols>
    <col min="1" max="2" width="18" bestFit="1" customWidth="1"/>
    <col min="3" max="3" width="115.7109375" bestFit="1" customWidth="1"/>
    <col min="4" max="4" width="18" bestFit="1" customWidth="1"/>
    <col min="5" max="14" width="11" bestFit="1" customWidth="1"/>
  </cols>
  <sheetData>
    <row r="1" spans="1:14" ht="60" customHeight="1" x14ac:dyDescent="0.2">
      <c r="A1" s="103" t="s">
        <v>225</v>
      </c>
      <c r="B1" s="103"/>
      <c r="C1" s="103"/>
      <c r="D1" s="103"/>
      <c r="E1" s="103"/>
      <c r="F1" s="103"/>
      <c r="G1" s="103"/>
      <c r="H1" s="103"/>
      <c r="I1" s="103"/>
      <c r="J1" s="103"/>
      <c r="K1" s="103"/>
      <c r="L1" s="103"/>
      <c r="M1" s="103"/>
      <c r="N1" s="103"/>
    </row>
    <row r="2" spans="1:14" ht="30" customHeight="1" thickBot="1" x14ac:dyDescent="0.25"/>
    <row r="3" spans="1:14" ht="42.95" customHeight="1" thickTop="1" thickBot="1" x14ac:dyDescent="0.25">
      <c r="A3" s="118" t="s">
        <v>226</v>
      </c>
      <c r="B3" s="118" t="s">
        <v>227</v>
      </c>
      <c r="C3" s="118" t="s">
        <v>228</v>
      </c>
      <c r="D3" s="121" t="s">
        <v>229</v>
      </c>
      <c r="E3" s="128" t="s">
        <v>230</v>
      </c>
      <c r="F3" s="128"/>
      <c r="G3" s="128"/>
      <c r="H3" s="128"/>
      <c r="I3" s="128"/>
      <c r="J3" s="128"/>
      <c r="K3" s="128"/>
      <c r="L3" s="128"/>
      <c r="M3" s="128"/>
      <c r="N3" s="128"/>
    </row>
    <row r="4" spans="1:14" ht="18.95" customHeight="1" thickTop="1" thickBot="1" x14ac:dyDescent="0.25">
      <c r="A4" s="119"/>
      <c r="B4" s="119"/>
      <c r="C4" s="119"/>
      <c r="D4" s="122"/>
      <c r="E4" s="124" t="s">
        <v>8</v>
      </c>
      <c r="F4" s="125"/>
      <c r="G4" s="129" t="s">
        <v>11</v>
      </c>
      <c r="H4" s="129"/>
      <c r="I4" s="129"/>
      <c r="J4" s="129"/>
      <c r="K4" s="129"/>
      <c r="L4" s="129"/>
      <c r="M4" s="129"/>
      <c r="N4" s="129"/>
    </row>
    <row r="5" spans="1:14" ht="18.95" customHeight="1" thickTop="1" thickBot="1" x14ac:dyDescent="0.25">
      <c r="A5" s="119"/>
      <c r="B5" s="119"/>
      <c r="C5" s="119"/>
      <c r="D5" s="122"/>
      <c r="E5" s="126"/>
      <c r="F5" s="127"/>
      <c r="G5" s="129" t="s">
        <v>231</v>
      </c>
      <c r="H5" s="129"/>
      <c r="I5" s="129" t="s">
        <v>15</v>
      </c>
      <c r="J5" s="129"/>
      <c r="K5" s="129" t="s">
        <v>18</v>
      </c>
      <c r="L5" s="129"/>
      <c r="M5" s="129" t="s">
        <v>21</v>
      </c>
      <c r="N5" s="129"/>
    </row>
    <row r="6" spans="1:14" ht="18.95" customHeight="1" thickTop="1" thickBot="1" x14ac:dyDescent="0.25">
      <c r="A6" s="120"/>
      <c r="B6" s="120"/>
      <c r="C6" s="120"/>
      <c r="D6" s="123"/>
      <c r="E6" s="32" t="s">
        <v>144</v>
      </c>
      <c r="F6" s="32" t="s">
        <v>4</v>
      </c>
      <c r="G6" s="32" t="s">
        <v>144</v>
      </c>
      <c r="H6" s="32" t="s">
        <v>4</v>
      </c>
      <c r="I6" s="32" t="s">
        <v>144</v>
      </c>
      <c r="J6" s="32" t="s">
        <v>4</v>
      </c>
      <c r="K6" s="32" t="s">
        <v>144</v>
      </c>
      <c r="L6" s="32" t="s">
        <v>4</v>
      </c>
      <c r="M6" s="32" t="s">
        <v>144</v>
      </c>
      <c r="N6" s="32" t="s">
        <v>4</v>
      </c>
    </row>
    <row r="7" spans="1:14" ht="18.95" customHeight="1" thickTop="1" thickBot="1" x14ac:dyDescent="0.25">
      <c r="A7" s="117" t="s">
        <v>232</v>
      </c>
      <c r="B7" s="117"/>
      <c r="C7" s="117"/>
      <c r="D7" s="117"/>
      <c r="E7" s="117"/>
      <c r="F7" s="117"/>
      <c r="G7" s="117"/>
      <c r="H7" s="117"/>
      <c r="I7" s="117"/>
      <c r="J7" s="117"/>
      <c r="K7" s="117"/>
      <c r="L7" s="117"/>
      <c r="M7" s="117"/>
      <c r="N7" s="117"/>
    </row>
    <row r="8" spans="1:14" ht="27.95" customHeight="1" x14ac:dyDescent="0.2">
      <c r="A8" s="33" t="s">
        <v>233</v>
      </c>
      <c r="B8" s="34">
        <v>1</v>
      </c>
      <c r="C8" s="35" t="s">
        <v>234</v>
      </c>
      <c r="D8" s="33">
        <v>504</v>
      </c>
      <c r="E8" s="33">
        <v>49.2</v>
      </c>
      <c r="F8" s="33" t="s">
        <v>147</v>
      </c>
      <c r="G8" s="33">
        <v>47.2</v>
      </c>
      <c r="H8" s="33" t="s">
        <v>160</v>
      </c>
      <c r="I8" s="33">
        <v>20.8</v>
      </c>
      <c r="J8" s="33" t="s">
        <v>102</v>
      </c>
      <c r="K8" s="33">
        <v>22.2</v>
      </c>
      <c r="L8" s="33" t="s">
        <v>29</v>
      </c>
      <c r="M8" s="33">
        <v>81.099999999999994</v>
      </c>
      <c r="N8" s="33" t="s">
        <v>27</v>
      </c>
    </row>
    <row r="9" spans="1:14" ht="27.95" customHeight="1" x14ac:dyDescent="0.2">
      <c r="A9" s="33" t="s">
        <v>235</v>
      </c>
      <c r="B9" s="34">
        <v>1</v>
      </c>
      <c r="C9" s="35" t="s">
        <v>236</v>
      </c>
      <c r="D9" s="33">
        <v>529</v>
      </c>
      <c r="E9" s="33">
        <v>39</v>
      </c>
      <c r="F9" s="33" t="s">
        <v>149</v>
      </c>
      <c r="G9" s="33">
        <v>36.6</v>
      </c>
      <c r="H9" s="33" t="s">
        <v>160</v>
      </c>
      <c r="I9" s="33" t="s">
        <v>237</v>
      </c>
      <c r="J9" s="33" t="s">
        <v>172</v>
      </c>
      <c r="K9" s="33">
        <v>14.9</v>
      </c>
      <c r="L9" s="33" t="s">
        <v>70</v>
      </c>
      <c r="M9" s="33">
        <v>72.8</v>
      </c>
      <c r="N9" s="33" t="s">
        <v>30</v>
      </c>
    </row>
    <row r="10" spans="1:14" ht="27.95" customHeight="1" x14ac:dyDescent="0.2">
      <c r="A10" s="33" t="s">
        <v>238</v>
      </c>
      <c r="B10" s="34">
        <v>1</v>
      </c>
      <c r="C10" s="35" t="s">
        <v>239</v>
      </c>
      <c r="D10" s="33">
        <v>535</v>
      </c>
      <c r="E10" s="33">
        <v>36.6</v>
      </c>
      <c r="F10" s="33" t="s">
        <v>147</v>
      </c>
      <c r="G10" s="33">
        <v>34.1</v>
      </c>
      <c r="H10" s="33" t="s">
        <v>160</v>
      </c>
      <c r="I10" s="33" t="s">
        <v>240</v>
      </c>
      <c r="J10" s="33" t="s">
        <v>241</v>
      </c>
      <c r="K10" s="33">
        <v>13.5</v>
      </c>
      <c r="L10" s="33" t="s">
        <v>30</v>
      </c>
      <c r="M10" s="33">
        <v>70.8</v>
      </c>
      <c r="N10" s="33" t="s">
        <v>27</v>
      </c>
    </row>
    <row r="11" spans="1:14" ht="27.95" customHeight="1" x14ac:dyDescent="0.2">
      <c r="A11" s="33" t="s">
        <v>242</v>
      </c>
      <c r="B11" s="34">
        <v>1</v>
      </c>
      <c r="C11" s="35" t="s">
        <v>243</v>
      </c>
      <c r="D11" s="33">
        <v>550</v>
      </c>
      <c r="E11" s="33">
        <v>31</v>
      </c>
      <c r="F11" s="33" t="s">
        <v>149</v>
      </c>
      <c r="G11" s="33">
        <v>28.4</v>
      </c>
      <c r="H11" s="33" t="s">
        <v>147</v>
      </c>
      <c r="I11" s="33" t="s">
        <v>151</v>
      </c>
      <c r="J11" s="33" t="s">
        <v>151</v>
      </c>
      <c r="K11" s="33" t="s">
        <v>244</v>
      </c>
      <c r="L11" s="33" t="s">
        <v>186</v>
      </c>
      <c r="M11" s="33">
        <v>65.2</v>
      </c>
      <c r="N11" s="33" t="s">
        <v>70</v>
      </c>
    </row>
    <row r="12" spans="1:14" ht="29.1" customHeight="1" x14ac:dyDescent="0.2">
      <c r="A12" s="33" t="s">
        <v>245</v>
      </c>
      <c r="B12" s="34">
        <v>1</v>
      </c>
      <c r="C12" s="36" t="s">
        <v>246</v>
      </c>
      <c r="D12" s="33">
        <v>573</v>
      </c>
      <c r="E12" s="33">
        <v>23</v>
      </c>
      <c r="F12" s="33" t="s">
        <v>150</v>
      </c>
      <c r="G12" s="33">
        <v>20.3</v>
      </c>
      <c r="H12" s="33" t="s">
        <v>149</v>
      </c>
      <c r="I12" s="33" t="s">
        <v>151</v>
      </c>
      <c r="J12" s="33" t="s">
        <v>151</v>
      </c>
      <c r="K12" s="33" t="s">
        <v>247</v>
      </c>
      <c r="L12" s="33" t="s">
        <v>248</v>
      </c>
      <c r="M12" s="33">
        <v>54.8</v>
      </c>
      <c r="N12" s="33" t="s">
        <v>70</v>
      </c>
    </row>
    <row r="13" spans="1:14" ht="27.95" customHeight="1" x14ac:dyDescent="0.2">
      <c r="A13" s="33" t="s">
        <v>249</v>
      </c>
      <c r="B13" s="34">
        <v>1</v>
      </c>
      <c r="C13" s="35" t="s">
        <v>250</v>
      </c>
      <c r="D13" s="33">
        <v>594</v>
      </c>
      <c r="E13" s="33">
        <v>17.3</v>
      </c>
      <c r="F13" s="33" t="s">
        <v>145</v>
      </c>
      <c r="G13" s="33">
        <v>15</v>
      </c>
      <c r="H13" s="33" t="s">
        <v>150</v>
      </c>
      <c r="I13" s="33" t="s">
        <v>151</v>
      </c>
      <c r="J13" s="33" t="s">
        <v>151</v>
      </c>
      <c r="K13" s="33" t="s">
        <v>251</v>
      </c>
      <c r="L13" s="33" t="s">
        <v>196</v>
      </c>
      <c r="M13" s="33">
        <v>44.8</v>
      </c>
      <c r="N13" s="33" t="s">
        <v>43</v>
      </c>
    </row>
    <row r="14" spans="1:14" ht="29.1" customHeight="1" x14ac:dyDescent="0.2">
      <c r="A14" s="33" t="s">
        <v>252</v>
      </c>
      <c r="B14" s="34">
        <v>1</v>
      </c>
      <c r="C14" s="36" t="s">
        <v>253</v>
      </c>
      <c r="D14" s="33">
        <v>604</v>
      </c>
      <c r="E14" s="33">
        <v>14.6</v>
      </c>
      <c r="F14" s="33" t="s">
        <v>150</v>
      </c>
      <c r="G14" s="33">
        <v>12.5</v>
      </c>
      <c r="H14" s="33" t="s">
        <v>149</v>
      </c>
      <c r="I14" s="33" t="s">
        <v>151</v>
      </c>
      <c r="J14" s="33" t="s">
        <v>151</v>
      </c>
      <c r="K14" s="33" t="s">
        <v>151</v>
      </c>
      <c r="L14" s="33" t="s">
        <v>151</v>
      </c>
      <c r="M14" s="33">
        <v>39.5</v>
      </c>
      <c r="N14" s="33" t="s">
        <v>43</v>
      </c>
    </row>
    <row r="15" spans="1:14" ht="29.1" customHeight="1" x14ac:dyDescent="0.2">
      <c r="A15" s="33" t="s">
        <v>254</v>
      </c>
      <c r="B15" s="34">
        <v>1</v>
      </c>
      <c r="C15" s="36" t="s">
        <v>255</v>
      </c>
      <c r="D15" s="33">
        <v>610</v>
      </c>
      <c r="E15" s="33">
        <v>13.2</v>
      </c>
      <c r="F15" s="33" t="s">
        <v>145</v>
      </c>
      <c r="G15" s="33">
        <v>11.2</v>
      </c>
      <c r="H15" s="33" t="s">
        <v>150</v>
      </c>
      <c r="I15" s="33" t="s">
        <v>151</v>
      </c>
      <c r="J15" s="33" t="s">
        <v>151</v>
      </c>
      <c r="K15" s="33" t="s">
        <v>151</v>
      </c>
      <c r="L15" s="33" t="s">
        <v>151</v>
      </c>
      <c r="M15" s="33">
        <v>36.4</v>
      </c>
      <c r="N15" s="33" t="s">
        <v>26</v>
      </c>
    </row>
    <row r="16" spans="1:14" ht="27.95" customHeight="1" x14ac:dyDescent="0.2">
      <c r="A16" s="33" t="s">
        <v>256</v>
      </c>
      <c r="B16" s="34">
        <v>1</v>
      </c>
      <c r="C16" s="35" t="s">
        <v>257</v>
      </c>
      <c r="D16" s="33">
        <v>613</v>
      </c>
      <c r="E16" s="33">
        <v>12.5</v>
      </c>
      <c r="F16" s="33" t="s">
        <v>145</v>
      </c>
      <c r="G16" s="33">
        <v>10.6</v>
      </c>
      <c r="H16" s="33" t="s">
        <v>145</v>
      </c>
      <c r="I16" s="33" t="s">
        <v>151</v>
      </c>
      <c r="J16" s="33" t="s">
        <v>151</v>
      </c>
      <c r="K16" s="33" t="s">
        <v>151</v>
      </c>
      <c r="L16" s="33" t="s">
        <v>151</v>
      </c>
      <c r="M16" s="33">
        <v>34.9</v>
      </c>
      <c r="N16" s="33" t="s">
        <v>55</v>
      </c>
    </row>
    <row r="17" spans="1:14" ht="29.1" customHeight="1" x14ac:dyDescent="0.2">
      <c r="A17" s="33" t="s">
        <v>258</v>
      </c>
      <c r="B17" s="34">
        <v>1</v>
      </c>
      <c r="C17" s="36" t="s">
        <v>259</v>
      </c>
      <c r="D17" s="33">
        <v>620</v>
      </c>
      <c r="E17" s="33">
        <v>11.3</v>
      </c>
      <c r="F17" s="33" t="s">
        <v>145</v>
      </c>
      <c r="G17" s="33">
        <v>9.5</v>
      </c>
      <c r="H17" s="33" t="s">
        <v>150</v>
      </c>
      <c r="I17" s="33" t="s">
        <v>151</v>
      </c>
      <c r="J17" s="33" t="s">
        <v>151</v>
      </c>
      <c r="K17" s="33" t="s">
        <v>151</v>
      </c>
      <c r="L17" s="33" t="s">
        <v>151</v>
      </c>
      <c r="M17" s="33">
        <v>32.5</v>
      </c>
      <c r="N17" s="33" t="s">
        <v>70</v>
      </c>
    </row>
    <row r="18" spans="1:14" ht="27.95" customHeight="1" x14ac:dyDescent="0.2">
      <c r="A18" s="33" t="s">
        <v>260</v>
      </c>
      <c r="B18" s="34">
        <v>1</v>
      </c>
      <c r="C18" s="35" t="s">
        <v>261</v>
      </c>
      <c r="D18" s="33">
        <v>634</v>
      </c>
      <c r="E18" s="33">
        <v>8.6999999999999993</v>
      </c>
      <c r="F18" s="33" t="s">
        <v>179</v>
      </c>
      <c r="G18" s="33">
        <v>7.1</v>
      </c>
      <c r="H18" s="33" t="s">
        <v>179</v>
      </c>
      <c r="I18" s="33" t="s">
        <v>151</v>
      </c>
      <c r="J18" s="33" t="s">
        <v>151</v>
      </c>
      <c r="K18" s="33" t="s">
        <v>151</v>
      </c>
      <c r="L18" s="33" t="s">
        <v>151</v>
      </c>
      <c r="M18" s="33">
        <v>26.7</v>
      </c>
      <c r="N18" s="33" t="s">
        <v>70</v>
      </c>
    </row>
    <row r="19" spans="1:14" ht="27.95" customHeight="1" x14ac:dyDescent="0.2">
      <c r="A19" s="33" t="s">
        <v>262</v>
      </c>
      <c r="B19" s="34">
        <v>1</v>
      </c>
      <c r="C19" s="35" t="s">
        <v>263</v>
      </c>
      <c r="D19" s="33">
        <v>649</v>
      </c>
      <c r="E19" s="33">
        <v>6.5</v>
      </c>
      <c r="F19" s="33" t="s">
        <v>164</v>
      </c>
      <c r="G19" s="33">
        <v>5.2</v>
      </c>
      <c r="H19" s="33" t="s">
        <v>164</v>
      </c>
      <c r="I19" s="33" t="s">
        <v>151</v>
      </c>
      <c r="J19" s="33" t="s">
        <v>151</v>
      </c>
      <c r="K19" s="33" t="s">
        <v>151</v>
      </c>
      <c r="L19" s="33" t="s">
        <v>151</v>
      </c>
      <c r="M19" s="33">
        <v>21.4</v>
      </c>
      <c r="N19" s="33" t="s">
        <v>30</v>
      </c>
    </row>
    <row r="20" spans="1:14" ht="27.95" customHeight="1" x14ac:dyDescent="0.2">
      <c r="A20" s="33" t="s">
        <v>256</v>
      </c>
      <c r="B20" s="34">
        <v>2</v>
      </c>
      <c r="C20" s="35" t="s">
        <v>264</v>
      </c>
      <c r="D20" s="33">
        <v>691</v>
      </c>
      <c r="E20" s="33">
        <v>2.5</v>
      </c>
      <c r="F20" s="33" t="s">
        <v>148</v>
      </c>
      <c r="G20" s="33">
        <v>1.8</v>
      </c>
      <c r="H20" s="33" t="s">
        <v>148</v>
      </c>
      <c r="I20" s="33" t="s">
        <v>151</v>
      </c>
      <c r="J20" s="33" t="s">
        <v>151</v>
      </c>
      <c r="K20" s="33" t="s">
        <v>151</v>
      </c>
      <c r="L20" s="33" t="s">
        <v>151</v>
      </c>
      <c r="M20" s="33">
        <v>10.1</v>
      </c>
      <c r="N20" s="33" t="s">
        <v>14</v>
      </c>
    </row>
    <row r="21" spans="1:14" ht="27.95" customHeight="1" x14ac:dyDescent="0.2">
      <c r="A21" s="33" t="s">
        <v>249</v>
      </c>
      <c r="B21" s="34">
        <v>2</v>
      </c>
      <c r="C21" s="35" t="s">
        <v>265</v>
      </c>
      <c r="D21" s="33">
        <v>771</v>
      </c>
      <c r="E21" s="33" t="s">
        <v>151</v>
      </c>
      <c r="F21" s="33" t="s">
        <v>151</v>
      </c>
      <c r="G21" s="33" t="s">
        <v>151</v>
      </c>
      <c r="H21" s="33" t="s">
        <v>151</v>
      </c>
      <c r="I21" s="33">
        <v>0</v>
      </c>
      <c r="J21" s="33" t="s">
        <v>266</v>
      </c>
      <c r="K21" s="33">
        <v>0</v>
      </c>
      <c r="L21" s="33" t="s">
        <v>266</v>
      </c>
      <c r="M21" s="33" t="s">
        <v>151</v>
      </c>
      <c r="N21" s="33" t="s">
        <v>151</v>
      </c>
    </row>
    <row r="22" spans="1:14" ht="29.1" customHeight="1" x14ac:dyDescent="0.2">
      <c r="A22" s="33" t="s">
        <v>258</v>
      </c>
      <c r="B22" s="34">
        <v>2</v>
      </c>
      <c r="C22" s="36" t="s">
        <v>267</v>
      </c>
      <c r="D22" s="33">
        <v>788</v>
      </c>
      <c r="E22" s="33" t="s">
        <v>151</v>
      </c>
      <c r="F22" s="33" t="s">
        <v>151</v>
      </c>
      <c r="G22" s="33" t="s">
        <v>151</v>
      </c>
      <c r="H22" s="33" t="s">
        <v>151</v>
      </c>
      <c r="I22" s="33">
        <v>0</v>
      </c>
      <c r="J22" s="33" t="s">
        <v>266</v>
      </c>
      <c r="K22" s="33">
        <v>0</v>
      </c>
      <c r="L22" s="33" t="s">
        <v>266</v>
      </c>
      <c r="M22" s="33" t="s">
        <v>151</v>
      </c>
      <c r="N22" s="33" t="s">
        <v>151</v>
      </c>
    </row>
    <row r="23" spans="1:14" ht="29.1" customHeight="1" x14ac:dyDescent="0.2">
      <c r="A23" s="33" t="s">
        <v>245</v>
      </c>
      <c r="B23" s="34">
        <v>2</v>
      </c>
      <c r="C23" s="36" t="s">
        <v>268</v>
      </c>
      <c r="D23" s="33">
        <v>795</v>
      </c>
      <c r="E23" s="33" t="s">
        <v>151</v>
      </c>
      <c r="F23" s="33" t="s">
        <v>151</v>
      </c>
      <c r="G23" s="33" t="s">
        <v>151</v>
      </c>
      <c r="H23" s="33" t="s">
        <v>151</v>
      </c>
      <c r="I23" s="33">
        <v>0</v>
      </c>
      <c r="J23" s="33" t="s">
        <v>266</v>
      </c>
      <c r="K23" s="33">
        <v>0</v>
      </c>
      <c r="L23" s="33" t="s">
        <v>266</v>
      </c>
      <c r="M23" s="33" t="s">
        <v>151</v>
      </c>
      <c r="N23" s="33" t="s">
        <v>151</v>
      </c>
    </row>
    <row r="24" spans="1:14" ht="27.95" customHeight="1" x14ac:dyDescent="0.2">
      <c r="A24" s="33" t="s">
        <v>262</v>
      </c>
      <c r="B24" s="34">
        <v>2</v>
      </c>
      <c r="C24" s="35" t="s">
        <v>269</v>
      </c>
      <c r="D24" s="33">
        <v>802</v>
      </c>
      <c r="E24" s="33" t="s">
        <v>151</v>
      </c>
      <c r="F24" s="33" t="s">
        <v>151</v>
      </c>
      <c r="G24" s="33" t="s">
        <v>151</v>
      </c>
      <c r="H24" s="33" t="s">
        <v>151</v>
      </c>
      <c r="I24" s="33">
        <v>0</v>
      </c>
      <c r="J24" s="33" t="s">
        <v>266</v>
      </c>
      <c r="K24" s="33">
        <v>0</v>
      </c>
      <c r="L24" s="33" t="s">
        <v>266</v>
      </c>
      <c r="M24" s="33" t="s">
        <v>151</v>
      </c>
      <c r="N24" s="33" t="s">
        <v>151</v>
      </c>
    </row>
    <row r="25" spans="1:14" ht="27.95" customHeight="1" x14ac:dyDescent="0.2">
      <c r="A25" s="33" t="s">
        <v>260</v>
      </c>
      <c r="B25" s="34">
        <v>2</v>
      </c>
      <c r="C25" s="35" t="s">
        <v>270</v>
      </c>
      <c r="D25" s="33">
        <v>810</v>
      </c>
      <c r="E25" s="33" t="s">
        <v>151</v>
      </c>
      <c r="F25" s="33" t="s">
        <v>151</v>
      </c>
      <c r="G25" s="33" t="s">
        <v>151</v>
      </c>
      <c r="H25" s="33" t="s">
        <v>151</v>
      </c>
      <c r="I25" s="33">
        <v>0</v>
      </c>
      <c r="J25" s="33" t="s">
        <v>266</v>
      </c>
      <c r="K25" s="33">
        <v>0</v>
      </c>
      <c r="L25" s="33" t="s">
        <v>266</v>
      </c>
      <c r="M25" s="33" t="s">
        <v>151</v>
      </c>
      <c r="N25" s="33" t="s">
        <v>151</v>
      </c>
    </row>
    <row r="26" spans="1:14" ht="29.1" customHeight="1" x14ac:dyDescent="0.2">
      <c r="A26" s="33" t="s">
        <v>252</v>
      </c>
      <c r="B26" s="34">
        <v>2</v>
      </c>
      <c r="C26" s="36" t="s">
        <v>271</v>
      </c>
      <c r="D26" s="33">
        <v>842</v>
      </c>
      <c r="E26" s="33" t="s">
        <v>151</v>
      </c>
      <c r="F26" s="33" t="s">
        <v>151</v>
      </c>
      <c r="G26" s="33">
        <v>0</v>
      </c>
      <c r="H26" s="33" t="s">
        <v>266</v>
      </c>
      <c r="I26" s="33">
        <v>0</v>
      </c>
      <c r="J26" s="33" t="s">
        <v>266</v>
      </c>
      <c r="K26" s="33">
        <v>0</v>
      </c>
      <c r="L26" s="33" t="s">
        <v>266</v>
      </c>
      <c r="M26" s="33" t="s">
        <v>151</v>
      </c>
      <c r="N26" s="33" t="s">
        <v>151</v>
      </c>
    </row>
    <row r="27" spans="1:14" ht="29.1" customHeight="1" x14ac:dyDescent="0.2">
      <c r="A27" s="33" t="s">
        <v>254</v>
      </c>
      <c r="B27" s="34">
        <v>2</v>
      </c>
      <c r="C27" s="36" t="s">
        <v>272</v>
      </c>
      <c r="D27" s="33">
        <v>862</v>
      </c>
      <c r="E27" s="33" t="s">
        <v>151</v>
      </c>
      <c r="F27" s="33" t="s">
        <v>151</v>
      </c>
      <c r="G27" s="33">
        <v>0</v>
      </c>
      <c r="H27" s="33" t="s">
        <v>266</v>
      </c>
      <c r="I27" s="33">
        <v>0</v>
      </c>
      <c r="J27" s="33" t="s">
        <v>266</v>
      </c>
      <c r="K27" s="33">
        <v>0</v>
      </c>
      <c r="L27" s="33" t="s">
        <v>266</v>
      </c>
      <c r="M27" s="33" t="s">
        <v>151</v>
      </c>
      <c r="N27" s="33" t="s">
        <v>151</v>
      </c>
    </row>
    <row r="28" spans="1:14" ht="18.95" customHeight="1" x14ac:dyDescent="0.2">
      <c r="A28" s="117" t="s">
        <v>273</v>
      </c>
      <c r="B28" s="117"/>
      <c r="C28" s="117"/>
      <c r="D28" s="117"/>
      <c r="E28" s="117"/>
      <c r="F28" s="117"/>
      <c r="G28" s="117"/>
      <c r="H28" s="117"/>
      <c r="I28" s="117"/>
      <c r="J28" s="117"/>
      <c r="K28" s="117"/>
      <c r="L28" s="117"/>
      <c r="M28" s="117"/>
      <c r="N28" s="117"/>
    </row>
    <row r="29" spans="1:14" ht="27.95" customHeight="1" x14ac:dyDescent="0.2">
      <c r="A29" s="33" t="s">
        <v>274</v>
      </c>
      <c r="B29" s="34">
        <v>1</v>
      </c>
      <c r="C29" s="35" t="s">
        <v>275</v>
      </c>
      <c r="D29" s="33">
        <v>279</v>
      </c>
      <c r="E29" s="33">
        <v>98</v>
      </c>
      <c r="F29" s="33" t="s">
        <v>148</v>
      </c>
      <c r="G29" s="33">
        <v>98.6</v>
      </c>
      <c r="H29" s="33" t="s">
        <v>276</v>
      </c>
      <c r="I29" s="33">
        <v>84.5</v>
      </c>
      <c r="J29" s="33" t="s">
        <v>91</v>
      </c>
      <c r="K29" s="33">
        <v>92.1</v>
      </c>
      <c r="L29" s="33" t="s">
        <v>32</v>
      </c>
      <c r="M29" s="33">
        <v>99.9</v>
      </c>
      <c r="N29" s="33" t="s">
        <v>277</v>
      </c>
    </row>
    <row r="30" spans="1:14" ht="27.95" customHeight="1" x14ac:dyDescent="0.2">
      <c r="A30" s="33" t="s">
        <v>278</v>
      </c>
      <c r="B30" s="34">
        <v>1</v>
      </c>
      <c r="C30" s="35" t="s">
        <v>279</v>
      </c>
      <c r="D30" s="33">
        <v>444</v>
      </c>
      <c r="E30" s="33">
        <v>72.8</v>
      </c>
      <c r="F30" s="33" t="s">
        <v>160</v>
      </c>
      <c r="G30" s="33">
        <v>72.3</v>
      </c>
      <c r="H30" s="33" t="s">
        <v>146</v>
      </c>
      <c r="I30" s="33">
        <v>38.700000000000003</v>
      </c>
      <c r="J30" s="33" t="s">
        <v>97</v>
      </c>
      <c r="K30" s="33">
        <v>45.5</v>
      </c>
      <c r="L30" s="33" t="s">
        <v>52</v>
      </c>
      <c r="M30" s="33">
        <v>94</v>
      </c>
      <c r="N30" s="33" t="s">
        <v>10</v>
      </c>
    </row>
    <row r="31" spans="1:14" ht="27.95" customHeight="1" x14ac:dyDescent="0.2">
      <c r="A31" s="33" t="s">
        <v>280</v>
      </c>
      <c r="B31" s="34">
        <v>1</v>
      </c>
      <c r="C31" s="35" t="s">
        <v>281</v>
      </c>
      <c r="D31" s="33">
        <v>522</v>
      </c>
      <c r="E31" s="33">
        <v>41.4</v>
      </c>
      <c r="F31" s="33" t="s">
        <v>149</v>
      </c>
      <c r="G31" s="33">
        <v>39.200000000000003</v>
      </c>
      <c r="H31" s="33" t="s">
        <v>147</v>
      </c>
      <c r="I31" s="33" t="s">
        <v>282</v>
      </c>
      <c r="J31" s="33" t="s">
        <v>283</v>
      </c>
      <c r="K31" s="33">
        <v>16</v>
      </c>
      <c r="L31" s="33" t="s">
        <v>26</v>
      </c>
      <c r="M31" s="33">
        <v>75.3</v>
      </c>
      <c r="N31" s="33" t="s">
        <v>43</v>
      </c>
    </row>
    <row r="32" spans="1:14" ht="27.95" customHeight="1" x14ac:dyDescent="0.2">
      <c r="A32" s="33" t="s">
        <v>284</v>
      </c>
      <c r="B32" s="34">
        <v>1</v>
      </c>
      <c r="C32" s="35" t="s">
        <v>285</v>
      </c>
      <c r="D32" s="33">
        <v>551</v>
      </c>
      <c r="E32" s="33">
        <v>30.3</v>
      </c>
      <c r="F32" s="33" t="s">
        <v>149</v>
      </c>
      <c r="G32" s="33">
        <v>27.7</v>
      </c>
      <c r="H32" s="33" t="s">
        <v>149</v>
      </c>
      <c r="I32" s="33" t="s">
        <v>151</v>
      </c>
      <c r="J32" s="33" t="s">
        <v>151</v>
      </c>
      <c r="K32" s="33">
        <v>9.8000000000000007</v>
      </c>
      <c r="L32" s="33" t="s">
        <v>27</v>
      </c>
      <c r="M32" s="33">
        <v>64.3</v>
      </c>
      <c r="N32" s="33" t="s">
        <v>70</v>
      </c>
    </row>
    <row r="33" spans="1:14" ht="27.95" customHeight="1" x14ac:dyDescent="0.2">
      <c r="A33" s="33" t="s">
        <v>286</v>
      </c>
      <c r="B33" s="34">
        <v>1</v>
      </c>
      <c r="C33" s="35" t="s">
        <v>287</v>
      </c>
      <c r="D33" s="33">
        <v>555</v>
      </c>
      <c r="E33" s="33">
        <v>29.1</v>
      </c>
      <c r="F33" s="33" t="s">
        <v>149</v>
      </c>
      <c r="G33" s="33">
        <v>26.5</v>
      </c>
      <c r="H33" s="33" t="s">
        <v>147</v>
      </c>
      <c r="I33" s="33" t="s">
        <v>151</v>
      </c>
      <c r="J33" s="33" t="s">
        <v>151</v>
      </c>
      <c r="K33" s="33" t="s">
        <v>154</v>
      </c>
      <c r="L33" s="33" t="s">
        <v>155</v>
      </c>
      <c r="M33" s="33">
        <v>62.4</v>
      </c>
      <c r="N33" s="33" t="s">
        <v>43</v>
      </c>
    </row>
    <row r="34" spans="1:14" ht="27.95" customHeight="1" x14ac:dyDescent="0.2">
      <c r="A34" s="33" t="s">
        <v>288</v>
      </c>
      <c r="B34" s="34">
        <v>1</v>
      </c>
      <c r="C34" s="35" t="s">
        <v>289</v>
      </c>
      <c r="D34" s="33">
        <v>587</v>
      </c>
      <c r="E34" s="33">
        <v>18.899999999999999</v>
      </c>
      <c r="F34" s="33" t="s">
        <v>150</v>
      </c>
      <c r="G34" s="33">
        <v>16.5</v>
      </c>
      <c r="H34" s="33" t="s">
        <v>150</v>
      </c>
      <c r="I34" s="33" t="s">
        <v>151</v>
      </c>
      <c r="J34" s="33" t="s">
        <v>151</v>
      </c>
      <c r="K34" s="33" t="s">
        <v>290</v>
      </c>
      <c r="L34" s="33" t="s">
        <v>221</v>
      </c>
      <c r="M34" s="33">
        <v>47.8</v>
      </c>
      <c r="N34" s="33" t="s">
        <v>55</v>
      </c>
    </row>
    <row r="35" spans="1:14" ht="27.95" customHeight="1" x14ac:dyDescent="0.2">
      <c r="A35" s="33" t="s">
        <v>291</v>
      </c>
      <c r="B35" s="34">
        <v>1</v>
      </c>
      <c r="C35" s="35" t="s">
        <v>292</v>
      </c>
      <c r="D35" s="33">
        <v>691</v>
      </c>
      <c r="E35" s="33">
        <v>2.5</v>
      </c>
      <c r="F35" s="33" t="s">
        <v>165</v>
      </c>
      <c r="G35" s="33">
        <v>1.8</v>
      </c>
      <c r="H35" s="33" t="s">
        <v>148</v>
      </c>
      <c r="I35" s="33" t="s">
        <v>151</v>
      </c>
      <c r="J35" s="33" t="s">
        <v>151</v>
      </c>
      <c r="K35" s="33" t="s">
        <v>151</v>
      </c>
      <c r="L35" s="33" t="s">
        <v>151</v>
      </c>
      <c r="M35" s="33">
        <v>10.1</v>
      </c>
      <c r="N35" s="33" t="s">
        <v>14</v>
      </c>
    </row>
    <row r="36" spans="1:14" ht="27.95" customHeight="1" x14ac:dyDescent="0.2">
      <c r="A36" s="33" t="s">
        <v>293</v>
      </c>
      <c r="B36" s="34">
        <v>1</v>
      </c>
      <c r="C36" s="35" t="s">
        <v>294</v>
      </c>
      <c r="D36" s="33">
        <v>715</v>
      </c>
      <c r="E36" s="33">
        <v>1.3</v>
      </c>
      <c r="F36" s="33" t="s">
        <v>276</v>
      </c>
      <c r="G36" s="33" t="s">
        <v>295</v>
      </c>
      <c r="H36" s="33" t="s">
        <v>296</v>
      </c>
      <c r="I36" s="33" t="s">
        <v>151</v>
      </c>
      <c r="J36" s="33" t="s">
        <v>151</v>
      </c>
      <c r="K36" s="33" t="s">
        <v>151</v>
      </c>
      <c r="L36" s="33" t="s">
        <v>151</v>
      </c>
      <c r="M36" s="33">
        <v>6</v>
      </c>
      <c r="N36" s="33" t="s">
        <v>160</v>
      </c>
    </row>
    <row r="37" spans="1:14" ht="27.95" customHeight="1" x14ac:dyDescent="0.2">
      <c r="A37" s="33" t="s">
        <v>286</v>
      </c>
      <c r="B37" s="34">
        <v>2</v>
      </c>
      <c r="C37" s="35" t="s">
        <v>297</v>
      </c>
      <c r="D37" s="33">
        <v>722</v>
      </c>
      <c r="E37" s="33">
        <v>1.1000000000000001</v>
      </c>
      <c r="F37" s="33" t="s">
        <v>276</v>
      </c>
      <c r="G37" s="33" t="s">
        <v>298</v>
      </c>
      <c r="H37" s="33" t="s">
        <v>296</v>
      </c>
      <c r="I37" s="33" t="s">
        <v>151</v>
      </c>
      <c r="J37" s="33" t="s">
        <v>151</v>
      </c>
      <c r="K37" s="33" t="s">
        <v>151</v>
      </c>
      <c r="L37" s="33" t="s">
        <v>151</v>
      </c>
      <c r="M37" s="33" t="s">
        <v>299</v>
      </c>
      <c r="N37" s="33" t="s">
        <v>209</v>
      </c>
    </row>
    <row r="38" spans="1:14" ht="29.1" customHeight="1" x14ac:dyDescent="0.2">
      <c r="A38" s="33" t="s">
        <v>300</v>
      </c>
      <c r="B38" s="34">
        <v>1</v>
      </c>
      <c r="C38" s="36" t="s">
        <v>301</v>
      </c>
      <c r="D38" s="33">
        <v>896</v>
      </c>
      <c r="E38" s="33">
        <v>0</v>
      </c>
      <c r="F38" s="33" t="s">
        <v>266</v>
      </c>
      <c r="G38" s="33">
        <v>0</v>
      </c>
      <c r="H38" s="33" t="s">
        <v>266</v>
      </c>
      <c r="I38" s="33">
        <v>0</v>
      </c>
      <c r="J38" s="33" t="s">
        <v>266</v>
      </c>
      <c r="K38" s="33">
        <v>0</v>
      </c>
      <c r="L38" s="33" t="s">
        <v>266</v>
      </c>
      <c r="M38" s="33">
        <v>0</v>
      </c>
      <c r="N38" s="33" t="s">
        <v>266</v>
      </c>
    </row>
    <row r="39" spans="1:14" ht="18.95" customHeight="1" x14ac:dyDescent="0.2">
      <c r="A39" s="117" t="s">
        <v>302</v>
      </c>
      <c r="B39" s="117"/>
      <c r="C39" s="117"/>
      <c r="D39" s="117"/>
      <c r="E39" s="117"/>
      <c r="F39" s="117"/>
      <c r="G39" s="117"/>
      <c r="H39" s="117"/>
      <c r="I39" s="117"/>
      <c r="J39" s="117"/>
      <c r="K39" s="117"/>
      <c r="L39" s="117"/>
      <c r="M39" s="117"/>
      <c r="N39" s="117"/>
    </row>
    <row r="40" spans="1:14" ht="27.95" customHeight="1" x14ac:dyDescent="0.2">
      <c r="A40" s="33" t="s">
        <v>303</v>
      </c>
      <c r="B40" s="34">
        <v>1</v>
      </c>
      <c r="C40" s="35" t="s">
        <v>304</v>
      </c>
      <c r="D40" s="33">
        <v>274</v>
      </c>
      <c r="E40" s="33">
        <v>98.2</v>
      </c>
      <c r="F40" s="33" t="s">
        <v>276</v>
      </c>
      <c r="G40" s="33">
        <v>98.7</v>
      </c>
      <c r="H40" s="33" t="s">
        <v>276</v>
      </c>
      <c r="I40" s="33">
        <v>85.6</v>
      </c>
      <c r="J40" s="33" t="s">
        <v>91</v>
      </c>
      <c r="K40" s="33">
        <v>92.7</v>
      </c>
      <c r="L40" s="33" t="s">
        <v>26</v>
      </c>
      <c r="M40" s="33">
        <v>100</v>
      </c>
      <c r="N40" s="33" t="s">
        <v>277</v>
      </c>
    </row>
    <row r="41" spans="1:14" ht="27.95" customHeight="1" x14ac:dyDescent="0.2">
      <c r="A41" s="33" t="s">
        <v>305</v>
      </c>
      <c r="B41" s="34">
        <v>1</v>
      </c>
      <c r="C41" s="35" t="s">
        <v>306</v>
      </c>
      <c r="D41" s="33">
        <v>300</v>
      </c>
      <c r="E41" s="33">
        <v>97</v>
      </c>
      <c r="F41" s="33" t="s">
        <v>148</v>
      </c>
      <c r="G41" s="33">
        <v>97.7</v>
      </c>
      <c r="H41" s="33" t="s">
        <v>148</v>
      </c>
      <c r="I41" s="33">
        <v>80.599999999999994</v>
      </c>
      <c r="J41" s="33" t="s">
        <v>63</v>
      </c>
      <c r="K41" s="33">
        <v>88.4</v>
      </c>
      <c r="L41" s="33" t="s">
        <v>127</v>
      </c>
      <c r="M41" s="33">
        <v>99.6</v>
      </c>
      <c r="N41" s="33" t="s">
        <v>164</v>
      </c>
    </row>
    <row r="42" spans="1:14" ht="27.95" customHeight="1" x14ac:dyDescent="0.2">
      <c r="A42" s="33" t="s">
        <v>307</v>
      </c>
      <c r="B42" s="34">
        <v>1</v>
      </c>
      <c r="C42" s="35" t="s">
        <v>308</v>
      </c>
      <c r="D42" s="33">
        <v>319</v>
      </c>
      <c r="E42" s="33">
        <v>95.7</v>
      </c>
      <c r="F42" s="33" t="s">
        <v>165</v>
      </c>
      <c r="G42" s="33">
        <v>96.4</v>
      </c>
      <c r="H42" s="33" t="s">
        <v>165</v>
      </c>
      <c r="I42" s="33">
        <v>77</v>
      </c>
      <c r="J42" s="33" t="s">
        <v>104</v>
      </c>
      <c r="K42" s="33">
        <v>84.7</v>
      </c>
      <c r="L42" s="33" t="s">
        <v>102</v>
      </c>
      <c r="M42" s="33">
        <v>99.4</v>
      </c>
      <c r="N42" s="33" t="s">
        <v>164</v>
      </c>
    </row>
    <row r="43" spans="1:14" ht="27.95" customHeight="1" x14ac:dyDescent="0.2">
      <c r="A43" s="33" t="s">
        <v>309</v>
      </c>
      <c r="B43" s="34">
        <v>1</v>
      </c>
      <c r="C43" s="35" t="s">
        <v>310</v>
      </c>
      <c r="D43" s="33">
        <v>351</v>
      </c>
      <c r="E43" s="33">
        <v>92.6</v>
      </c>
      <c r="F43" s="33" t="s">
        <v>164</v>
      </c>
      <c r="G43" s="33">
        <v>93.5</v>
      </c>
      <c r="H43" s="33" t="s">
        <v>179</v>
      </c>
      <c r="I43" s="33">
        <v>66.3</v>
      </c>
      <c r="J43" s="33" t="s">
        <v>22</v>
      </c>
      <c r="K43" s="33">
        <v>76.900000000000006</v>
      </c>
      <c r="L43" s="33" t="s">
        <v>68</v>
      </c>
      <c r="M43" s="33">
        <v>98.8</v>
      </c>
      <c r="N43" s="33" t="s">
        <v>179</v>
      </c>
    </row>
    <row r="44" spans="1:14" ht="27.95" customHeight="1" x14ac:dyDescent="0.2">
      <c r="A44" s="33" t="s">
        <v>311</v>
      </c>
      <c r="B44" s="34">
        <v>1</v>
      </c>
      <c r="C44" s="35" t="s">
        <v>312</v>
      </c>
      <c r="D44" s="33">
        <v>394</v>
      </c>
      <c r="E44" s="33">
        <v>86.2</v>
      </c>
      <c r="F44" s="33" t="s">
        <v>145</v>
      </c>
      <c r="G44" s="33">
        <v>86.8</v>
      </c>
      <c r="H44" s="33" t="s">
        <v>150</v>
      </c>
      <c r="I44" s="33">
        <v>54.1</v>
      </c>
      <c r="J44" s="33" t="s">
        <v>104</v>
      </c>
      <c r="K44" s="33">
        <v>64.400000000000006</v>
      </c>
      <c r="L44" s="33" t="s">
        <v>52</v>
      </c>
      <c r="M44" s="33">
        <v>97.3</v>
      </c>
      <c r="N44" s="33" t="s">
        <v>150</v>
      </c>
    </row>
    <row r="45" spans="1:14" ht="27.95" customHeight="1" x14ac:dyDescent="0.2">
      <c r="A45" s="33" t="s">
        <v>313</v>
      </c>
      <c r="B45" s="34">
        <v>1</v>
      </c>
      <c r="C45" s="35" t="s">
        <v>314</v>
      </c>
      <c r="D45" s="33">
        <v>437</v>
      </c>
      <c r="E45" s="33">
        <v>74.900000000000006</v>
      </c>
      <c r="F45" s="33" t="s">
        <v>149</v>
      </c>
      <c r="G45" s="33">
        <v>74.7</v>
      </c>
      <c r="H45" s="33" t="s">
        <v>147</v>
      </c>
      <c r="I45" s="33">
        <v>40.1</v>
      </c>
      <c r="J45" s="33" t="s">
        <v>97</v>
      </c>
      <c r="K45" s="33">
        <v>47.8</v>
      </c>
      <c r="L45" s="33" t="s">
        <v>52</v>
      </c>
      <c r="M45" s="33">
        <v>94.8</v>
      </c>
      <c r="N45" s="33" t="s">
        <v>159</v>
      </c>
    </row>
    <row r="46" spans="1:14" ht="27.95" customHeight="1" x14ac:dyDescent="0.2">
      <c r="A46" s="33" t="s">
        <v>315</v>
      </c>
      <c r="B46" s="34">
        <v>1</v>
      </c>
      <c r="C46" s="35" t="s">
        <v>316</v>
      </c>
      <c r="D46" s="33">
        <v>437</v>
      </c>
      <c r="E46" s="33">
        <v>74.7</v>
      </c>
      <c r="F46" s="33" t="s">
        <v>149</v>
      </c>
      <c r="G46" s="33">
        <v>74.5</v>
      </c>
      <c r="H46" s="33" t="s">
        <v>147</v>
      </c>
      <c r="I46" s="33">
        <v>39.799999999999997</v>
      </c>
      <c r="J46" s="33" t="s">
        <v>23</v>
      </c>
      <c r="K46" s="33">
        <v>47.6</v>
      </c>
      <c r="L46" s="33" t="s">
        <v>52</v>
      </c>
      <c r="M46" s="33">
        <v>94.7</v>
      </c>
      <c r="N46" s="33" t="s">
        <v>159</v>
      </c>
    </row>
    <row r="47" spans="1:14" ht="27.95" customHeight="1" x14ac:dyDescent="0.2">
      <c r="A47" s="33" t="s">
        <v>317</v>
      </c>
      <c r="B47" s="34">
        <v>1</v>
      </c>
      <c r="C47" s="35" t="s">
        <v>318</v>
      </c>
      <c r="D47" s="33">
        <v>446</v>
      </c>
      <c r="E47" s="33">
        <v>72</v>
      </c>
      <c r="F47" s="33" t="s">
        <v>160</v>
      </c>
      <c r="G47" s="33">
        <v>71.5</v>
      </c>
      <c r="H47" s="33" t="s">
        <v>159</v>
      </c>
      <c r="I47" s="33">
        <v>37.799999999999997</v>
      </c>
      <c r="J47" s="33" t="s">
        <v>97</v>
      </c>
      <c r="K47" s="33">
        <v>44.7</v>
      </c>
      <c r="L47" s="33" t="s">
        <v>52</v>
      </c>
      <c r="M47" s="33">
        <v>93.7</v>
      </c>
      <c r="N47" s="33" t="s">
        <v>34</v>
      </c>
    </row>
    <row r="48" spans="1:14" ht="27.95" customHeight="1" x14ac:dyDescent="0.2">
      <c r="A48" s="33" t="s">
        <v>319</v>
      </c>
      <c r="B48" s="34">
        <v>1</v>
      </c>
      <c r="C48" s="35" t="s">
        <v>320</v>
      </c>
      <c r="D48" s="33">
        <v>449</v>
      </c>
      <c r="E48" s="33">
        <v>70.900000000000006</v>
      </c>
      <c r="F48" s="33" t="s">
        <v>160</v>
      </c>
      <c r="G48" s="33">
        <v>70.3</v>
      </c>
      <c r="H48" s="33" t="s">
        <v>159</v>
      </c>
      <c r="I48" s="33">
        <v>36.799999999999997</v>
      </c>
      <c r="J48" s="33" t="s">
        <v>61</v>
      </c>
      <c r="K48" s="33">
        <v>43.1</v>
      </c>
      <c r="L48" s="33" t="s">
        <v>68</v>
      </c>
      <c r="M48" s="33">
        <v>93.3</v>
      </c>
      <c r="N48" s="33" t="s">
        <v>163</v>
      </c>
    </row>
    <row r="49" spans="1:14" ht="27.95" customHeight="1" x14ac:dyDescent="0.2">
      <c r="A49" s="33" t="s">
        <v>317</v>
      </c>
      <c r="B49" s="34">
        <v>2</v>
      </c>
      <c r="C49" s="35" t="s">
        <v>321</v>
      </c>
      <c r="D49" s="33">
        <v>562</v>
      </c>
      <c r="E49" s="33">
        <v>26.7</v>
      </c>
      <c r="F49" s="33" t="s">
        <v>147</v>
      </c>
      <c r="G49" s="33">
        <v>24.1</v>
      </c>
      <c r="H49" s="33" t="s">
        <v>160</v>
      </c>
      <c r="I49" s="33" t="s">
        <v>151</v>
      </c>
      <c r="J49" s="33" t="s">
        <v>151</v>
      </c>
      <c r="K49" s="33" t="s">
        <v>322</v>
      </c>
      <c r="L49" s="33" t="s">
        <v>155</v>
      </c>
      <c r="M49" s="33">
        <v>59.5</v>
      </c>
      <c r="N49" s="33" t="s">
        <v>70</v>
      </c>
    </row>
    <row r="50" spans="1:14" ht="14.1" customHeight="1" x14ac:dyDescent="0.2">
      <c r="A50" s="102" t="s">
        <v>80</v>
      </c>
      <c r="B50" s="102"/>
      <c r="C50" s="102"/>
      <c r="D50" s="102"/>
      <c r="E50" s="102"/>
      <c r="F50" s="102"/>
      <c r="G50" s="102"/>
      <c r="H50" s="102"/>
      <c r="I50" s="102"/>
      <c r="J50" s="102"/>
      <c r="K50" s="102"/>
      <c r="L50" s="102"/>
      <c r="M50" s="102"/>
      <c r="N50" s="102"/>
    </row>
    <row r="52" spans="1:14" ht="12.75" x14ac:dyDescent="0.2">
      <c r="A52" s="96" t="s">
        <v>323</v>
      </c>
      <c r="B52" s="96"/>
      <c r="C52" s="96"/>
      <c r="D52" s="96"/>
      <c r="E52" s="96"/>
      <c r="F52" s="96"/>
      <c r="G52" s="96"/>
      <c r="H52" s="96"/>
      <c r="I52" s="96"/>
      <c r="J52" s="96"/>
      <c r="K52" s="96"/>
      <c r="L52" s="96"/>
      <c r="M52" s="96"/>
      <c r="N52" s="96"/>
    </row>
    <row r="53" spans="1:14" ht="12.75" x14ac:dyDescent="0.2">
      <c r="A53" s="96" t="s">
        <v>324</v>
      </c>
      <c r="B53" s="96"/>
      <c r="C53" s="96"/>
      <c r="D53" s="96"/>
      <c r="E53" s="96"/>
      <c r="F53" s="96"/>
      <c r="G53" s="96"/>
      <c r="H53" s="96"/>
      <c r="I53" s="96"/>
      <c r="J53" s="96"/>
      <c r="K53" s="96"/>
      <c r="L53" s="96"/>
      <c r="M53" s="96"/>
      <c r="N53" s="96"/>
    </row>
    <row r="54" spans="1:14" ht="12.75" x14ac:dyDescent="0.2">
      <c r="A54" s="96" t="s">
        <v>325</v>
      </c>
      <c r="B54" s="96"/>
      <c r="C54" s="96"/>
      <c r="D54" s="96"/>
      <c r="E54" s="96"/>
      <c r="F54" s="96"/>
      <c r="G54" s="96"/>
      <c r="H54" s="96"/>
      <c r="I54" s="96"/>
      <c r="J54" s="96"/>
      <c r="K54" s="96"/>
      <c r="L54" s="96"/>
      <c r="M54" s="96"/>
      <c r="N54" s="96"/>
    </row>
    <row r="55" spans="1:14" ht="12.75" x14ac:dyDescent="0.2">
      <c r="A55" s="96" t="s">
        <v>326</v>
      </c>
      <c r="B55" s="96"/>
      <c r="C55" s="96"/>
      <c r="D55" s="96"/>
      <c r="E55" s="96"/>
      <c r="F55" s="96"/>
      <c r="G55" s="96"/>
      <c r="H55" s="96"/>
      <c r="I55" s="96"/>
      <c r="J55" s="96"/>
      <c r="K55" s="96"/>
      <c r="L55" s="96"/>
      <c r="M55" s="96"/>
      <c r="N55" s="96"/>
    </row>
    <row r="56" spans="1:14" ht="12.75" x14ac:dyDescent="0.2">
      <c r="A56" s="96" t="s">
        <v>327</v>
      </c>
      <c r="B56" s="96"/>
      <c r="C56" s="96"/>
      <c r="D56" s="96"/>
      <c r="E56" s="96"/>
      <c r="F56" s="96"/>
      <c r="G56" s="96"/>
      <c r="H56" s="96"/>
      <c r="I56" s="96"/>
      <c r="J56" s="96"/>
      <c r="K56" s="96"/>
      <c r="L56" s="96"/>
      <c r="M56" s="96"/>
      <c r="N56" s="96"/>
    </row>
  </sheetData>
  <mergeCells count="21">
    <mergeCell ref="A7:N7"/>
    <mergeCell ref="A28:N28"/>
    <mergeCell ref="A39:N39"/>
    <mergeCell ref="A50:N50"/>
    <mergeCell ref="A1:N1"/>
    <mergeCell ref="A3:A6"/>
    <mergeCell ref="B3:B6"/>
    <mergeCell ref="C3:C6"/>
    <mergeCell ref="D3:D6"/>
    <mergeCell ref="E4:F5"/>
    <mergeCell ref="E3:N3"/>
    <mergeCell ref="G4:N4"/>
    <mergeCell ref="G5:H5"/>
    <mergeCell ref="I5:J5"/>
    <mergeCell ref="K5:L5"/>
    <mergeCell ref="M5:N5"/>
    <mergeCell ref="A52:N52"/>
    <mergeCell ref="A53:N53"/>
    <mergeCell ref="A54:N54"/>
    <mergeCell ref="A55:N55"/>
    <mergeCell ref="A56:N56"/>
  </mergeCells>
  <printOptions horizontalCentered="1" verticalCentered="1" gridLines="1"/>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G41"/>
  <sheetViews>
    <sheetView zoomScaleNormal="100" workbookViewId="0">
      <selection sqref="A1:G1"/>
    </sheetView>
  </sheetViews>
  <sheetFormatPr baseColWidth="10" defaultRowHeight="12" customHeight="1" x14ac:dyDescent="0.2"/>
  <cols>
    <col min="1" max="1" width="18" bestFit="1" customWidth="1"/>
    <col min="2" max="2" width="145.42578125" bestFit="1" customWidth="1"/>
    <col min="3" max="7" width="18" bestFit="1" customWidth="1"/>
  </cols>
  <sheetData>
    <row r="1" spans="1:7" ht="60" customHeight="1" x14ac:dyDescent="0.2">
      <c r="A1" s="103" t="s">
        <v>328</v>
      </c>
      <c r="B1" s="103"/>
      <c r="C1" s="103"/>
      <c r="D1" s="103"/>
      <c r="E1" s="103"/>
      <c r="F1" s="103"/>
      <c r="G1" s="103"/>
    </row>
    <row r="2" spans="1:7" ht="30" customHeight="1" thickBot="1" x14ac:dyDescent="0.25"/>
    <row r="3" spans="1:7" ht="18.95" customHeight="1" thickTop="1" thickBot="1" x14ac:dyDescent="0.25">
      <c r="A3" s="118" t="s">
        <v>226</v>
      </c>
      <c r="B3" s="118" t="s">
        <v>228</v>
      </c>
      <c r="C3" s="129" t="s">
        <v>329</v>
      </c>
      <c r="D3" s="129"/>
      <c r="E3" s="129"/>
      <c r="F3" s="129"/>
      <c r="G3" s="129"/>
    </row>
    <row r="4" spans="1:7" ht="18.95" customHeight="1" thickTop="1" thickBot="1" x14ac:dyDescent="0.25">
      <c r="A4" s="119"/>
      <c r="B4" s="119"/>
      <c r="C4" s="118" t="s">
        <v>330</v>
      </c>
      <c r="D4" s="129" t="s">
        <v>11</v>
      </c>
      <c r="E4" s="129"/>
      <c r="F4" s="129"/>
      <c r="G4" s="129"/>
    </row>
    <row r="5" spans="1:7" ht="18.95" customHeight="1" thickTop="1" thickBot="1" x14ac:dyDescent="0.25">
      <c r="A5" s="120"/>
      <c r="B5" s="120"/>
      <c r="C5" s="120"/>
      <c r="D5" s="32" t="s">
        <v>331</v>
      </c>
      <c r="E5" s="32" t="s">
        <v>332</v>
      </c>
      <c r="F5" s="32" t="s">
        <v>18</v>
      </c>
      <c r="G5" s="32" t="s">
        <v>21</v>
      </c>
    </row>
    <row r="6" spans="1:7" ht="18.95" customHeight="1" thickTop="1" thickBot="1" x14ac:dyDescent="0.25">
      <c r="A6" s="117" t="s">
        <v>232</v>
      </c>
      <c r="B6" s="117"/>
      <c r="C6" s="117"/>
      <c r="D6" s="117"/>
      <c r="E6" s="117"/>
      <c r="F6" s="117"/>
      <c r="G6" s="117"/>
    </row>
    <row r="7" spans="1:7" ht="27.95" customHeight="1" x14ac:dyDescent="0.2">
      <c r="A7" s="33" t="s">
        <v>233</v>
      </c>
      <c r="B7" s="35" t="s">
        <v>333</v>
      </c>
      <c r="C7" s="37">
        <v>0.61979496266294998</v>
      </c>
      <c r="D7" s="37">
        <v>0.60948232534763003</v>
      </c>
      <c r="E7" s="37">
        <v>0.53514376996805002</v>
      </c>
      <c r="F7" s="37">
        <v>0.49118387909319999</v>
      </c>
      <c r="G7" s="37">
        <v>0.80198019801980003</v>
      </c>
    </row>
    <row r="8" spans="1:7" ht="27.95" customHeight="1" x14ac:dyDescent="0.2">
      <c r="A8" s="33" t="s">
        <v>235</v>
      </c>
      <c r="B8" s="35" t="s">
        <v>334</v>
      </c>
      <c r="C8" s="37">
        <v>0.56828249588659996</v>
      </c>
      <c r="D8" s="37">
        <v>0.56123303735968999</v>
      </c>
      <c r="E8" s="37">
        <v>0.44249201277955003</v>
      </c>
      <c r="F8" s="37">
        <v>0.42317380352645001</v>
      </c>
      <c r="G8" s="37">
        <v>0.76457645764575999</v>
      </c>
    </row>
    <row r="9" spans="1:7" ht="27.95" customHeight="1" x14ac:dyDescent="0.2">
      <c r="A9" s="33" t="s">
        <v>238</v>
      </c>
      <c r="B9" s="35" t="s">
        <v>335</v>
      </c>
      <c r="C9" s="37">
        <v>0.55448677382610001</v>
      </c>
      <c r="D9" s="37">
        <v>0.54330708661417004</v>
      </c>
      <c r="E9" s="37">
        <v>0.45846645367411998</v>
      </c>
      <c r="F9" s="37">
        <v>0.36523929471033001</v>
      </c>
      <c r="G9" s="37">
        <v>0.77667766776678004</v>
      </c>
    </row>
    <row r="10" spans="1:7" ht="27.95" customHeight="1" x14ac:dyDescent="0.2">
      <c r="A10" s="33" t="s">
        <v>242</v>
      </c>
      <c r="B10" s="35" t="s">
        <v>336</v>
      </c>
      <c r="C10" s="37">
        <v>0.52740159473484005</v>
      </c>
      <c r="D10" s="37">
        <v>0.51583179762104003</v>
      </c>
      <c r="E10" s="37">
        <v>0.40575079872204001</v>
      </c>
      <c r="F10" s="37">
        <v>0.36272040302267</v>
      </c>
      <c r="G10" s="37">
        <v>0.75907590759076005</v>
      </c>
    </row>
    <row r="11" spans="1:7" ht="29.1" customHeight="1" x14ac:dyDescent="0.2">
      <c r="A11" s="33" t="s">
        <v>245</v>
      </c>
      <c r="B11" s="36" t="s">
        <v>337</v>
      </c>
      <c r="C11" s="37">
        <v>0.28015441083407</v>
      </c>
      <c r="D11" s="37">
        <v>0.26788406768303002</v>
      </c>
      <c r="E11" s="37">
        <v>0.21325878594249001</v>
      </c>
      <c r="F11" s="37">
        <v>0.20906801007556999</v>
      </c>
      <c r="G11" s="37">
        <v>0.43784378437844002</v>
      </c>
    </row>
    <row r="12" spans="1:7" ht="29.1" customHeight="1" x14ac:dyDescent="0.2">
      <c r="A12" s="33" t="s">
        <v>256</v>
      </c>
      <c r="B12" s="36" t="s">
        <v>338</v>
      </c>
      <c r="C12" s="37">
        <v>0.25560055689153</v>
      </c>
      <c r="D12" s="37">
        <v>0.24711006868822</v>
      </c>
      <c r="E12" s="37">
        <v>0.18610223642172999</v>
      </c>
      <c r="F12" s="37">
        <v>0.15994962216625</v>
      </c>
      <c r="G12" s="37">
        <v>0.40099009900990001</v>
      </c>
    </row>
    <row r="13" spans="1:7" ht="29.1" customHeight="1" x14ac:dyDescent="0.2">
      <c r="A13" s="33" t="s">
        <v>249</v>
      </c>
      <c r="B13" s="36" t="s">
        <v>339</v>
      </c>
      <c r="C13" s="37">
        <v>0.25503100873307</v>
      </c>
      <c r="D13" s="37">
        <v>0.24484838331379</v>
      </c>
      <c r="E13" s="37">
        <v>0.16533546325879001</v>
      </c>
      <c r="F13" s="37">
        <v>0.11335012594457999</v>
      </c>
      <c r="G13" s="37">
        <v>0.44554455445544999</v>
      </c>
    </row>
    <row r="14" spans="1:7" ht="29.1" customHeight="1" x14ac:dyDescent="0.2">
      <c r="A14" s="33" t="s">
        <v>252</v>
      </c>
      <c r="B14" s="36" t="s">
        <v>340</v>
      </c>
      <c r="C14" s="37">
        <v>0.22693329958232999</v>
      </c>
      <c r="D14" s="37">
        <v>0.21410621544646999</v>
      </c>
      <c r="E14" s="37">
        <v>0.17412140575080001</v>
      </c>
      <c r="F14" s="37">
        <v>0.15617128463475999</v>
      </c>
      <c r="G14" s="37">
        <v>0.37843784378438</v>
      </c>
    </row>
    <row r="15" spans="1:7" ht="29.1" customHeight="1" x14ac:dyDescent="0.2">
      <c r="A15" s="33" t="s">
        <v>254</v>
      </c>
      <c r="B15" s="36" t="s">
        <v>341</v>
      </c>
      <c r="C15" s="37">
        <v>0.22174408302745999</v>
      </c>
      <c r="D15" s="37">
        <v>0.20547830457363001</v>
      </c>
      <c r="E15" s="37">
        <v>0.17811501597443999</v>
      </c>
      <c r="F15" s="37">
        <v>0.18010075566750999</v>
      </c>
      <c r="G15" s="37">
        <v>0.37678767876788</v>
      </c>
    </row>
    <row r="16" spans="1:7" ht="29.1" customHeight="1" x14ac:dyDescent="0.2">
      <c r="A16" s="33" t="s">
        <v>258</v>
      </c>
      <c r="B16" s="36" t="s">
        <v>342</v>
      </c>
      <c r="C16" s="37">
        <v>0.21876977597771999</v>
      </c>
      <c r="D16" s="37">
        <v>0.20665103032334001</v>
      </c>
      <c r="E16" s="37">
        <v>0.16054313099042</v>
      </c>
      <c r="F16" s="37">
        <v>0.15239294710327</v>
      </c>
      <c r="G16" s="37">
        <v>0.36743674367437001</v>
      </c>
    </row>
    <row r="17" spans="1:7" ht="29.1" customHeight="1" x14ac:dyDescent="0.2">
      <c r="A17" s="33" t="s">
        <v>260</v>
      </c>
      <c r="B17" s="36" t="s">
        <v>343</v>
      </c>
      <c r="C17" s="37">
        <v>0.20022781926338001</v>
      </c>
      <c r="D17" s="37">
        <v>0.18587703132853001</v>
      </c>
      <c r="E17" s="37">
        <v>0.11341853035144001</v>
      </c>
      <c r="F17" s="37">
        <v>9.8236775818640001E-2</v>
      </c>
      <c r="G17" s="37">
        <v>0.39878987898790003</v>
      </c>
    </row>
    <row r="18" spans="1:7" ht="29.1" customHeight="1" x14ac:dyDescent="0.2">
      <c r="A18" s="33" t="s">
        <v>262</v>
      </c>
      <c r="B18" s="36" t="s">
        <v>344</v>
      </c>
      <c r="C18" s="37">
        <v>0.17390203771674001</v>
      </c>
      <c r="D18" s="37">
        <v>0.16150108895962001</v>
      </c>
      <c r="E18" s="37">
        <v>0.11102236421724999</v>
      </c>
      <c r="F18" s="37">
        <v>9.0680100755669998E-2</v>
      </c>
      <c r="G18" s="37">
        <v>0.33498349834983998</v>
      </c>
    </row>
    <row r="19" spans="1:7" ht="18.95" customHeight="1" x14ac:dyDescent="0.2">
      <c r="A19" s="117" t="s">
        <v>273</v>
      </c>
      <c r="B19" s="117"/>
      <c r="C19" s="117"/>
      <c r="D19" s="117"/>
      <c r="E19" s="117"/>
      <c r="F19" s="117"/>
      <c r="G19" s="117"/>
    </row>
    <row r="20" spans="1:7" ht="27.95" customHeight="1" x14ac:dyDescent="0.2">
      <c r="A20" s="33" t="s">
        <v>274</v>
      </c>
      <c r="B20" s="35" t="s">
        <v>345</v>
      </c>
      <c r="C20" s="37">
        <v>0.92304771547904996</v>
      </c>
      <c r="D20" s="37">
        <v>0.92678840676829999</v>
      </c>
      <c r="E20" s="37">
        <v>0.87220447284345004</v>
      </c>
      <c r="F20" s="37">
        <v>0.89168765743072997</v>
      </c>
      <c r="G20" s="37">
        <v>0.94719471947195</v>
      </c>
    </row>
    <row r="21" spans="1:7" ht="27.95" customHeight="1" x14ac:dyDescent="0.2">
      <c r="A21" s="33" t="s">
        <v>278</v>
      </c>
      <c r="B21" s="35" t="s">
        <v>346</v>
      </c>
      <c r="C21" s="37">
        <v>0.72079483609670003</v>
      </c>
      <c r="D21" s="37">
        <v>0.72005361031999005</v>
      </c>
      <c r="E21" s="37">
        <v>0.53514376996805002</v>
      </c>
      <c r="F21" s="37">
        <v>0.63979848866499001</v>
      </c>
      <c r="G21" s="37">
        <v>0.88888888888888995</v>
      </c>
    </row>
    <row r="22" spans="1:7" ht="27.95" customHeight="1" x14ac:dyDescent="0.2">
      <c r="A22" s="33" t="s">
        <v>280</v>
      </c>
      <c r="B22" s="35" t="s">
        <v>347</v>
      </c>
      <c r="C22" s="37">
        <v>0.59017845842298</v>
      </c>
      <c r="D22" s="37">
        <v>0.59155637460210997</v>
      </c>
      <c r="E22" s="37">
        <v>0.42492012779553001</v>
      </c>
      <c r="F22" s="37">
        <v>0.47858942065491</v>
      </c>
      <c r="G22" s="37">
        <v>0.74367436743673998</v>
      </c>
    </row>
    <row r="23" spans="1:7" ht="27.95" customHeight="1" x14ac:dyDescent="0.2">
      <c r="A23" s="33" t="s">
        <v>284</v>
      </c>
      <c r="B23" s="35" t="s">
        <v>348</v>
      </c>
      <c r="C23" s="37">
        <v>0.52600936590305003</v>
      </c>
      <c r="D23" s="37">
        <v>0.52203049086949005</v>
      </c>
      <c r="E23" s="37">
        <v>0.36900958466453998</v>
      </c>
      <c r="F23" s="37">
        <v>0.40554156171285</v>
      </c>
      <c r="G23" s="37">
        <v>0.71287128712870995</v>
      </c>
    </row>
    <row r="24" spans="1:7" ht="27.95" customHeight="1" x14ac:dyDescent="0.2">
      <c r="A24" s="33" t="s">
        <v>288</v>
      </c>
      <c r="B24" s="35" t="s">
        <v>349</v>
      </c>
      <c r="C24" s="37">
        <v>0.45918238197696998</v>
      </c>
      <c r="D24" s="37">
        <v>0.47177081588205999</v>
      </c>
      <c r="E24" s="37">
        <v>0.31948881789137001</v>
      </c>
      <c r="F24" s="37">
        <v>0.27204030226699999</v>
      </c>
      <c r="G24" s="37">
        <v>0.55445544554454995</v>
      </c>
    </row>
    <row r="25" spans="1:7" ht="27.95" customHeight="1" x14ac:dyDescent="0.2">
      <c r="A25" s="33" t="s">
        <v>286</v>
      </c>
      <c r="B25" s="35" t="s">
        <v>350</v>
      </c>
      <c r="C25" s="37">
        <v>0.32508543222377001</v>
      </c>
      <c r="D25" s="37">
        <v>0.31228011392193</v>
      </c>
      <c r="E25" s="37">
        <v>0.22204472843449999</v>
      </c>
      <c r="F25" s="37">
        <v>0.25944584382871999</v>
      </c>
      <c r="G25" s="37">
        <v>0.50880088008801005</v>
      </c>
    </row>
    <row r="26" spans="1:7" ht="27.95" customHeight="1" x14ac:dyDescent="0.2">
      <c r="A26" s="33" t="s">
        <v>291</v>
      </c>
      <c r="B26" s="35" t="s">
        <v>351</v>
      </c>
      <c r="C26" s="37">
        <v>0.27920516390330002</v>
      </c>
      <c r="D26" s="37">
        <v>0.26436589043391001</v>
      </c>
      <c r="E26" s="37">
        <v>0.2444089456869</v>
      </c>
      <c r="F26" s="37">
        <v>0.29471032745592002</v>
      </c>
      <c r="G26" s="37">
        <v>0.39383938393839002</v>
      </c>
    </row>
    <row r="27" spans="1:7" ht="27.95" customHeight="1" x14ac:dyDescent="0.2">
      <c r="A27" s="33" t="s">
        <v>293</v>
      </c>
      <c r="B27" s="35" t="s">
        <v>352</v>
      </c>
      <c r="C27" s="37">
        <v>0.22528793823567</v>
      </c>
      <c r="D27" s="37">
        <v>0.23169710169207999</v>
      </c>
      <c r="E27" s="37">
        <v>0.15974440894569</v>
      </c>
      <c r="F27" s="37">
        <v>9.319899244332E-2</v>
      </c>
      <c r="G27" s="37">
        <v>0.28602860286029003</v>
      </c>
    </row>
    <row r="28" spans="1:7" ht="27.95" customHeight="1" x14ac:dyDescent="0.2">
      <c r="A28" s="33" t="s">
        <v>300</v>
      </c>
      <c r="B28" s="35" t="s">
        <v>353</v>
      </c>
      <c r="C28" s="37">
        <v>5.7461080875840002E-2</v>
      </c>
      <c r="D28" s="37">
        <v>5.7463561735629998E-2</v>
      </c>
      <c r="E28" s="37">
        <v>4.4728434504789999E-2</v>
      </c>
      <c r="F28" s="37">
        <v>2.770780856423E-2</v>
      </c>
      <c r="G28" s="37">
        <v>7.920792079208E-2</v>
      </c>
    </row>
    <row r="29" spans="1:7" ht="18.95" customHeight="1" x14ac:dyDescent="0.2">
      <c r="A29" s="117" t="s">
        <v>302</v>
      </c>
      <c r="B29" s="117"/>
      <c r="C29" s="117"/>
      <c r="D29" s="117"/>
      <c r="E29" s="117"/>
      <c r="F29" s="117"/>
      <c r="G29" s="117"/>
    </row>
    <row r="30" spans="1:7" ht="27.95" customHeight="1" x14ac:dyDescent="0.2">
      <c r="A30" s="33" t="s">
        <v>303</v>
      </c>
      <c r="B30" s="35" t="s">
        <v>354</v>
      </c>
      <c r="C30" s="37">
        <v>0.91165675230983001</v>
      </c>
      <c r="D30" s="37">
        <v>0.92125984251968995</v>
      </c>
      <c r="E30" s="37">
        <v>0.79233226837060999</v>
      </c>
      <c r="F30" s="37">
        <v>0.82619647355164005</v>
      </c>
      <c r="G30" s="37">
        <v>0.96809680968097001</v>
      </c>
    </row>
    <row r="31" spans="1:7" ht="27.95" customHeight="1" x14ac:dyDescent="0.2">
      <c r="A31" s="33" t="s">
        <v>305</v>
      </c>
      <c r="B31" s="35" t="s">
        <v>355</v>
      </c>
      <c r="C31" s="37">
        <v>0.90393621060624996</v>
      </c>
      <c r="D31" s="37">
        <v>0.90685206902328996</v>
      </c>
      <c r="E31" s="37">
        <v>0.84504792332267997</v>
      </c>
      <c r="F31" s="37">
        <v>0.87909319899243998</v>
      </c>
      <c r="G31" s="37">
        <v>0.93619361936194001</v>
      </c>
    </row>
    <row r="32" spans="1:7" ht="27.95" customHeight="1" x14ac:dyDescent="0.2">
      <c r="A32" s="33" t="s">
        <v>307</v>
      </c>
      <c r="B32" s="35" t="s">
        <v>356</v>
      </c>
      <c r="C32" s="37">
        <v>0.87925579040627999</v>
      </c>
      <c r="D32" s="37">
        <v>0.88490534427876999</v>
      </c>
      <c r="E32" s="37">
        <v>0.76357827476037998</v>
      </c>
      <c r="F32" s="37">
        <v>0.81108312342569</v>
      </c>
      <c r="G32" s="37">
        <v>0.95159515951594997</v>
      </c>
    </row>
    <row r="33" spans="1:7" ht="27.95" customHeight="1" x14ac:dyDescent="0.2">
      <c r="A33" s="33" t="s">
        <v>309</v>
      </c>
      <c r="B33" s="35" t="s">
        <v>357</v>
      </c>
      <c r="C33" s="37">
        <v>0.84381723832426003</v>
      </c>
      <c r="D33" s="37">
        <v>0.84536773328865999</v>
      </c>
      <c r="E33" s="37">
        <v>0.70766773162939001</v>
      </c>
      <c r="F33" s="37">
        <v>0.78589420654912001</v>
      </c>
      <c r="G33" s="37">
        <v>0.95269526952695005</v>
      </c>
    </row>
    <row r="34" spans="1:7" ht="27.95" customHeight="1" x14ac:dyDescent="0.2">
      <c r="A34" s="33" t="s">
        <v>311</v>
      </c>
      <c r="B34" s="35" t="s">
        <v>358</v>
      </c>
      <c r="C34" s="37">
        <v>0.79660802430071997</v>
      </c>
      <c r="D34" s="37">
        <v>0.80934829954765997</v>
      </c>
      <c r="E34" s="37">
        <v>0.64536741214058002</v>
      </c>
      <c r="F34" s="37">
        <v>0.70780856423173999</v>
      </c>
      <c r="G34" s="37">
        <v>0.85588558855885999</v>
      </c>
    </row>
    <row r="35" spans="1:7" ht="27.95" customHeight="1" x14ac:dyDescent="0.2">
      <c r="A35" s="33" t="s">
        <v>313</v>
      </c>
      <c r="B35" s="35" t="s">
        <v>359</v>
      </c>
      <c r="C35" s="37">
        <v>0.73218579926591998</v>
      </c>
      <c r="D35" s="37">
        <v>0.74719383481320001</v>
      </c>
      <c r="E35" s="37">
        <v>0.55750798722045003</v>
      </c>
      <c r="F35" s="37">
        <v>0.57934508816121</v>
      </c>
      <c r="G35" s="37">
        <v>0.82068206820681999</v>
      </c>
    </row>
    <row r="36" spans="1:7" ht="27.95" customHeight="1" x14ac:dyDescent="0.2">
      <c r="A36" s="33" t="s">
        <v>315</v>
      </c>
      <c r="B36" s="35" t="s">
        <v>360</v>
      </c>
      <c r="C36" s="37">
        <v>0.73180610049360995</v>
      </c>
      <c r="D36" s="37">
        <v>0.74250293181436999</v>
      </c>
      <c r="E36" s="37">
        <v>0.53993610223641997</v>
      </c>
      <c r="F36" s="37">
        <v>0.64231738035263997</v>
      </c>
      <c r="G36" s="37">
        <v>0.83278327832782995</v>
      </c>
    </row>
    <row r="37" spans="1:7" ht="27.95" customHeight="1" x14ac:dyDescent="0.2">
      <c r="A37" s="33" t="s">
        <v>319</v>
      </c>
      <c r="B37" s="35" t="s">
        <v>361</v>
      </c>
      <c r="C37" s="37">
        <v>0.71332742690799</v>
      </c>
      <c r="D37" s="37">
        <v>0.71821075557045</v>
      </c>
      <c r="E37" s="37">
        <v>0.58626198083067005</v>
      </c>
      <c r="F37" s="37">
        <v>0.59445843828714995</v>
      </c>
      <c r="G37" s="37">
        <v>0.82068206820681999</v>
      </c>
    </row>
    <row r="38" spans="1:7" ht="27.95" customHeight="1" x14ac:dyDescent="0.2">
      <c r="A38" s="33" t="s">
        <v>317</v>
      </c>
      <c r="B38" s="35" t="s">
        <v>362</v>
      </c>
      <c r="C38" s="37">
        <v>0.6111251740286</v>
      </c>
      <c r="D38" s="37">
        <v>0.60998492209749999</v>
      </c>
      <c r="E38" s="37">
        <v>0.46485623003194998</v>
      </c>
      <c r="F38" s="37">
        <v>0.51511335012593995</v>
      </c>
      <c r="G38" s="37">
        <v>0.76127612761275998</v>
      </c>
    </row>
    <row r="39" spans="1:7" ht="14.1" customHeight="1" x14ac:dyDescent="0.2">
      <c r="A39" s="102" t="s">
        <v>80</v>
      </c>
      <c r="B39" s="102"/>
      <c r="C39" s="102"/>
      <c r="D39" s="102"/>
      <c r="E39" s="102"/>
      <c r="F39" s="102"/>
      <c r="G39" s="102"/>
    </row>
    <row r="41" spans="1:7" ht="12.75" x14ac:dyDescent="0.2">
      <c r="A41" s="96" t="s">
        <v>363</v>
      </c>
      <c r="B41" s="96"/>
      <c r="C41" s="96"/>
      <c r="D41" s="96"/>
      <c r="E41" s="96"/>
      <c r="F41" s="96"/>
      <c r="G41" s="96"/>
    </row>
  </sheetData>
  <mergeCells count="11">
    <mergeCell ref="A39:G39"/>
    <mergeCell ref="A1:G1"/>
    <mergeCell ref="A41:G41"/>
    <mergeCell ref="A3:A5"/>
    <mergeCell ref="B3:B5"/>
    <mergeCell ref="C4:C5"/>
    <mergeCell ref="C3:G3"/>
    <mergeCell ref="D4:G4"/>
    <mergeCell ref="A6:G6"/>
    <mergeCell ref="A19:G19"/>
    <mergeCell ref="A29:G29"/>
  </mergeCells>
  <printOptions horizontalCentered="1" verticalCentered="1" gridLines="1"/>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INDICE</vt:lpstr>
      <vt:lpstr>NOTAS</vt:lpstr>
      <vt:lpstr>1</vt:lpstr>
      <vt:lpstr>2</vt:lpstr>
      <vt:lpstr>3</vt:lpstr>
      <vt:lpstr>4</vt:lpstr>
      <vt:lpstr>5</vt:lpstr>
      <vt:lpstr>6</vt:lpstr>
      <vt:lpstr>INDICE!Área_de_impresión</vt:lpstr>
      <vt:lpstr>NOTAS!Área_de_impresión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vdelahuerta</dc:creator>
  <cp:lastModifiedBy>Irma Rocio Zavala Sierra</cp:lastModifiedBy>
  <cp:revision>1</cp:revision>
  <dcterms:created xsi:type="dcterms:W3CDTF">2019-07-02T18:38:52Z</dcterms:created>
  <dcterms:modified xsi:type="dcterms:W3CDTF">2019-07-04T21:02:54Z</dcterms:modified>
</cp:coreProperties>
</file>