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is\Documents\PEM 2018\Anexo PEM2018_rev_integrado\AT_anexo_rev\AT01\AT01a\"/>
    </mc:Choice>
  </mc:AlternateContent>
  <xr:revisionPtr revIDLastSave="0" documentId="13_ncr:1_{E51FE1D8-4B22-42F9-89CD-703589CF2A90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7" state="hidden" r:id="rId1"/>
    <sheet name="Gráfico1" sheetId="8" r:id="rId2"/>
  </sheets>
  <definedNames>
    <definedName name="ESTADO_R33">#REF!</definedName>
    <definedName name="ESTADO33">#REF!</definedName>
    <definedName name="ESTADOS3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7" l="1"/>
  <c r="I6" i="7" l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5" i="7"/>
</calcChain>
</file>

<file path=xl/sharedStrings.xml><?xml version="1.0" encoding="utf-8"?>
<sst xmlns="http://schemas.openxmlformats.org/spreadsheetml/2006/main" count="12" uniqueCount="12">
  <si>
    <t>Preescolar</t>
  </si>
  <si>
    <t>Primaria</t>
  </si>
  <si>
    <t>Secundaria</t>
  </si>
  <si>
    <t>Total</t>
  </si>
  <si>
    <r>
      <t>1</t>
    </r>
    <r>
      <rPr>
        <sz val="6"/>
        <rFont val="Arial"/>
        <family val="2"/>
      </rPr>
      <t xml:space="preserve"> Se considera bachillerato general, bachillerato tecnológico y profesional técnico.</t>
    </r>
  </si>
  <si>
    <r>
      <t>2</t>
    </r>
    <r>
      <rPr>
        <sz val="6"/>
        <rFont val="Arial"/>
        <family val="2"/>
      </rPr>
      <t xml:space="preserve"> Población por edad simple, tomada de </t>
    </r>
    <r>
      <rPr>
        <i/>
        <sz val="6"/>
        <rFont val="Arial"/>
        <family val="2"/>
      </rPr>
      <t>las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Proyecciones de la población de México, 2010-2050</t>
    </r>
    <r>
      <rPr>
        <sz val="6"/>
        <rFont val="Arial"/>
        <family val="2"/>
      </rPr>
      <t xml:space="preserve">, Conapo. </t>
    </r>
  </si>
  <si>
    <r>
      <t>3</t>
    </r>
    <r>
      <rPr>
        <sz val="6"/>
        <rFont val="Arial"/>
        <family val="2"/>
      </rPr>
      <t xml:space="preserve"> Se incluye sistema escolarizado de Licenciatura. No se consideran datos de posgrado.</t>
    </r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</si>
  <si>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2012/2013), SEP-DGPEE y en las</t>
    </r>
    <r>
      <rPr>
        <i/>
        <sz val="6"/>
        <rFont val="Arial"/>
        <family val="2"/>
      </rPr>
      <t xml:space="preserve"> Proyecciones de la población de México 2010-2050,  </t>
    </r>
    <r>
      <rPr>
        <sz val="6"/>
        <rFont val="Arial"/>
        <family val="2"/>
      </rPr>
      <t>Conapo.</t>
    </r>
  </si>
  <si>
    <t>No matriculados</t>
  </si>
  <si>
    <t>Media superior</t>
  </si>
  <si>
    <t>Superior</t>
  </si>
  <si>
    <t>Tasas de matriculación ciclo escolar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</si>
</sst>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MS Sans Serif"/>
      <family val="2"/>
    </font>
    <font>
      <sz val="7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uble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tted">
        <color theme="0" tint="-0.24994659260841701"/>
      </top>
      <bottom/>
      <diagonal/>
    </border>
    <border>
      <left/>
      <right style="double">
        <color indexed="64"/>
      </right>
      <top style="dotted">
        <color theme="0" tint="-0.24994659260841701"/>
      </top>
      <bottom/>
      <diagonal/>
    </border>
    <border>
      <left style="double">
        <color indexed="64"/>
      </left>
      <right style="double">
        <color indexed="64"/>
      </right>
      <top style="dotted">
        <color theme="0" tint="-0.24994659260841701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dotted">
        <color theme="0" tint="-0.24994659260841701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theme="0" tint="-0.24994659260841701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63602103739579E-2"/>
          <c:y val="0.14259198027292852"/>
          <c:w val="0.87211563640978007"/>
          <c:h val="0.70221681032510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No matriculados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694126581834594E-3"/>
                  <c:y val="-0.18784265043540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F6-45F0-BC59-ED824473D20F}"/>
                </c:ext>
              </c:extLst>
            </c:dLbl>
            <c:dLbl>
              <c:idx val="1"/>
              <c:layout>
                <c:manualLayout>
                  <c:x val="0"/>
                  <c:y val="-1.6149277820508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F6-45F0-BC59-ED824473D20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AF-4391-AA59-9FD9A760410B}"/>
                </c:ext>
              </c:extLst>
            </c:dLbl>
            <c:dLbl>
              <c:idx val="10"/>
              <c:layout>
                <c:manualLayout>
                  <c:x val="0"/>
                  <c:y val="-8.080808080808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F6-45F0-BC59-ED824473D20F}"/>
                </c:ext>
              </c:extLst>
            </c:dLbl>
            <c:dLbl>
              <c:idx val="11"/>
              <c:layout>
                <c:manualLayout>
                  <c:x val="-1.2700025400050801E-6"/>
                  <c:y val="-3.837190805694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F6-45F0-BC59-ED824473D20F}"/>
                </c:ext>
              </c:extLst>
            </c:dLbl>
            <c:dLbl>
              <c:idx val="12"/>
              <c:layout>
                <c:manualLayout>
                  <c:x val="0"/>
                  <c:y val="-6.6620376998329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F6-45F0-BC59-ED824473D20F}"/>
                </c:ext>
              </c:extLst>
            </c:dLbl>
            <c:dLbl>
              <c:idx val="13"/>
              <c:layout>
                <c:manualLayout>
                  <c:x val="-1.2700025401126056E-6"/>
                  <c:y val="-9.0838622444921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F6-45F0-BC59-ED824473D20F}"/>
                </c:ext>
              </c:extLst>
            </c:dLbl>
            <c:dLbl>
              <c:idx val="14"/>
              <c:layout>
                <c:manualLayout>
                  <c:x val="-1.1545477636409819E-6"/>
                  <c:y val="-0.121107293406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F6-45F0-BC59-ED824473D20F}"/>
                </c:ext>
              </c:extLst>
            </c:dLbl>
            <c:dLbl>
              <c:idx val="15"/>
              <c:layout>
                <c:manualLayout>
                  <c:x val="1.4651211120602983E-3"/>
                  <c:y val="-0.19782708979559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F6-45F0-BC59-ED824473D20F}"/>
                </c:ext>
              </c:extLst>
            </c:dLbl>
            <c:dLbl>
              <c:idx val="16"/>
              <c:layout>
                <c:manualLayout>
                  <c:x val="1.4651211120604059E-3"/>
                  <c:y val="-0.21397327606776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F6-45F0-BC59-ED824473D20F}"/>
                </c:ext>
              </c:extLst>
            </c:dLbl>
            <c:dLbl>
              <c:idx val="17"/>
              <c:layout>
                <c:manualLayout>
                  <c:x val="1.4651211120604059E-3"/>
                  <c:y val="-0.22608828441899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F6-45F0-BC59-ED824473D20F}"/>
                </c:ext>
              </c:extLst>
            </c:dLbl>
            <c:dLbl>
              <c:idx val="18"/>
              <c:layout>
                <c:manualLayout>
                  <c:x val="1.4651593819337923E-3"/>
                  <c:y val="-0.238202901537726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F6-45F0-BC59-ED824473D20F}"/>
                </c:ext>
              </c:extLst>
            </c:dLbl>
            <c:dLbl>
              <c:idx val="19"/>
              <c:layout>
                <c:manualLayout>
                  <c:x val="1.4653520216131341E-3"/>
                  <c:y val="-0.25838638352024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F6-45F0-BC59-ED824473D20F}"/>
                </c:ext>
              </c:extLst>
            </c:dLbl>
            <c:dLbl>
              <c:idx val="20"/>
              <c:layout>
                <c:manualLayout>
                  <c:x val="1.4653900793644226E-3"/>
                  <c:y val="-0.2866506555065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F6-45F0-BC59-ED824473D20F}"/>
                </c:ext>
              </c:extLst>
            </c:dLbl>
            <c:dLbl>
              <c:idx val="21"/>
              <c:layout>
                <c:manualLayout>
                  <c:x val="4.6139486126087221E-7"/>
                  <c:y val="-0.302798899638269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F6-45F0-BC59-ED824473D20F}"/>
                </c:ext>
              </c:extLst>
            </c:dLbl>
            <c:dLbl>
              <c:idx val="22"/>
              <c:layout>
                <c:manualLayout>
                  <c:x val="5.7727388182049093E-7"/>
                  <c:y val="-0.205848405312972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F6-45F0-BC59-ED824473D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Hoja1!$B$5:$B$27</c:f>
              <c:numCache>
                <c:formatCode>0.0</c:formatCode>
                <c:ptCount val="23"/>
                <c:pt idx="0">
                  <c:v>56.808963382954211</c:v>
                </c:pt>
                <c:pt idx="1">
                  <c:v>8.8893009757886912</c:v>
                </c:pt>
                <c:pt idx="2">
                  <c:v>-8.4855504568542575</c:v>
                </c:pt>
                <c:pt idx="3">
                  <c:v>-4.8219664456594957</c:v>
                </c:pt>
                <c:pt idx="4">
                  <c:v>-2.0163531392419989</c:v>
                </c:pt>
                <c:pt idx="5">
                  <c:v>-3.4053638579958108</c:v>
                </c:pt>
                <c:pt idx="6">
                  <c:v>-3.2110373606639064</c:v>
                </c:pt>
                <c:pt idx="7">
                  <c:v>-2.7801538628275901</c:v>
                </c:pt>
                <c:pt idx="8">
                  <c:v>-0.45351950169606192</c:v>
                </c:pt>
                <c:pt idx="9">
                  <c:v>3.1373808329152033</c:v>
                </c:pt>
                <c:pt idx="10">
                  <c:v>5.5474737320898582</c:v>
                </c:pt>
                <c:pt idx="11">
                  <c:v>15.759385214586374</c:v>
                </c:pt>
                <c:pt idx="12">
                  <c:v>22.980426142467618</c:v>
                </c:pt>
                <c:pt idx="13">
                  <c:v>29.532931397677629</c:v>
                </c:pt>
                <c:pt idx="14">
                  <c:v>38.523968154513945</c:v>
                </c:pt>
                <c:pt idx="15">
                  <c:v>59.481827586598911</c:v>
                </c:pt>
                <c:pt idx="16">
                  <c:v>64.935058420516441</c:v>
                </c:pt>
                <c:pt idx="17">
                  <c:v>67.724994119218849</c:v>
                </c:pt>
                <c:pt idx="18">
                  <c:v>70.724954675765488</c:v>
                </c:pt>
                <c:pt idx="19">
                  <c:v>77.029524725602684</c:v>
                </c:pt>
                <c:pt idx="20">
                  <c:v>84.861608769934264</c:v>
                </c:pt>
                <c:pt idx="21">
                  <c:v>89.797987222175223</c:v>
                </c:pt>
                <c:pt idx="22">
                  <c:v>62.233127493611875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6-45F0-BC59-ED824473D20F}"/>
            </c:ext>
          </c:extLst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Preescolar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numRef>
              <c:f>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Hoja1!$C$5:$C$27</c:f>
              <c:numCache>
                <c:formatCode>0.0</c:formatCode>
                <c:ptCount val="23"/>
                <c:pt idx="0">
                  <c:v>43.191036617045789</c:v>
                </c:pt>
                <c:pt idx="1">
                  <c:v>91.1106990242113</c:v>
                </c:pt>
                <c:pt idx="2">
                  <c:v>80.725511430598999</c:v>
                </c:pt>
                <c:pt idx="3">
                  <c:v>0.9546338287408449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6-45F0-BC59-ED824473D20F}"/>
            </c:ext>
          </c:extLst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Hoja1!$D$5:$D$27</c:f>
              <c:numCache>
                <c:formatCode>0.0</c:formatCode>
                <c:ptCount val="23"/>
                <c:pt idx="2">
                  <c:v>27.760039026255257</c:v>
                </c:pt>
                <c:pt idx="3">
                  <c:v>103.86733261691865</c:v>
                </c:pt>
                <c:pt idx="4">
                  <c:v>102.016353139242</c:v>
                </c:pt>
                <c:pt idx="5">
                  <c:v>103.40536385799581</c:v>
                </c:pt>
                <c:pt idx="6">
                  <c:v>103.21103736066391</c:v>
                </c:pt>
                <c:pt idx="7">
                  <c:v>102.78015386282759</c:v>
                </c:pt>
                <c:pt idx="8">
                  <c:v>75.722965675245362</c:v>
                </c:pt>
                <c:pt idx="9">
                  <c:v>8.160651167976809</c:v>
                </c:pt>
                <c:pt idx="10">
                  <c:v>1.8095497841565409</c:v>
                </c:pt>
                <c:pt idx="11">
                  <c:v>0.47135459355743725</c:v>
                </c:pt>
                <c:pt idx="12">
                  <c:v>0.26012472681734455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F6-45F0-BC59-ED824473D20F}"/>
            </c:ext>
          </c:extLst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Secundaria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Hoja1!$E$5:$E$27</c:f>
              <c:numCache>
                <c:formatCode>0.0</c:formatCode>
                <c:ptCount val="23"/>
                <c:pt idx="8">
                  <c:v>24.730553826450702</c:v>
                </c:pt>
                <c:pt idx="9">
                  <c:v>88.701967999107993</c:v>
                </c:pt>
                <c:pt idx="10">
                  <c:v>92.6429764837536</c:v>
                </c:pt>
                <c:pt idx="11">
                  <c:v>71.48049414300263</c:v>
                </c:pt>
                <c:pt idx="12">
                  <c:v>11.531521974628511</c:v>
                </c:pt>
                <c:pt idx="13">
                  <c:v>2.2949404022033519</c:v>
                </c:pt>
                <c:pt idx="14">
                  <c:v>0.47379515902582492</c:v>
                </c:pt>
                <c:pt idx="15">
                  <c:v>0.21554517240203269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F6-45F0-BC59-ED824473D20F}"/>
            </c:ext>
          </c:extLst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Media superior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Hoja1!$F$5:$F$27</c:f>
              <c:numCache>
                <c:formatCode>0.0</c:formatCode>
                <c:ptCount val="23"/>
                <c:pt idx="11">
                  <c:v>12.288766048853548</c:v>
                </c:pt>
                <c:pt idx="12">
                  <c:v>65.227927156086523</c:v>
                </c:pt>
                <c:pt idx="13">
                  <c:v>68.172128200119019</c:v>
                </c:pt>
                <c:pt idx="14">
                  <c:v>57.832638587802286</c:v>
                </c:pt>
                <c:pt idx="15">
                  <c:v>18.436160658458668</c:v>
                </c:pt>
                <c:pt idx="16">
                  <c:v>5.5951176846669286</c:v>
                </c:pt>
                <c:pt idx="17">
                  <c:v>2.3799007461169719</c:v>
                </c:pt>
                <c:pt idx="18">
                  <c:v>1.3380417828431035</c:v>
                </c:pt>
                <c:pt idx="19">
                  <c:v>0.89556184613808398</c:v>
                </c:pt>
                <c:pt idx="20">
                  <c:v>0.68279861594999203</c:v>
                </c:pt>
                <c:pt idx="21">
                  <c:v>0.53571453335422747</c:v>
                </c:pt>
                <c:pt idx="22">
                  <c:v>3.195558942633852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F6-45F0-BC59-ED824473D20F}"/>
            </c:ext>
          </c:extLst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Superior</c:v>
                </c:pt>
              </c:strCache>
            </c:strRef>
          </c:tx>
          <c:invertIfNegative val="0"/>
          <c:cat>
            <c:numRef>
              <c:f>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Hoja1!$G$5:$G$27</c:f>
              <c:numCache>
                <c:formatCode>0.0</c:formatCode>
                <c:ptCount val="23"/>
                <c:pt idx="14">
                  <c:v>3.1695980986579428</c:v>
                </c:pt>
                <c:pt idx="15">
                  <c:v>21.866466582540387</c:v>
                </c:pt>
                <c:pt idx="16">
                  <c:v>29.469823894816621</c:v>
                </c:pt>
                <c:pt idx="17">
                  <c:v>29.895105134664178</c:v>
                </c:pt>
                <c:pt idx="18">
                  <c:v>27.937003541391412</c:v>
                </c:pt>
                <c:pt idx="19">
                  <c:v>22.074913428259229</c:v>
                </c:pt>
                <c:pt idx="20">
                  <c:v>14.45559261411573</c:v>
                </c:pt>
                <c:pt idx="21">
                  <c:v>9.6662982444705463</c:v>
                </c:pt>
                <c:pt idx="22">
                  <c:v>34.571313563754281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F6-45F0-BC59-ED824473D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69659136"/>
        <c:axId val="169661856"/>
      </c:barChart>
      <c:catAx>
        <c:axId val="1696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69661856"/>
        <c:crosses val="autoZero"/>
        <c:auto val="1"/>
        <c:lblAlgn val="ctr"/>
        <c:lblOffset val="100"/>
        <c:noMultiLvlLbl val="0"/>
      </c:catAx>
      <c:valAx>
        <c:axId val="169661856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6965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582190793154566"/>
          <c:y val="0.88503828221276259"/>
          <c:w val="0.58873167946196303"/>
          <c:h val="3.2196668957130185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s-MX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0.0014</cdr:x>
      <cdr:y>0.92112</cdr:y>
    </cdr:from>
    <cdr:to>
      <cdr:x>0.98984</cdr:x>
      <cdr:y>0.98459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132" y="5795042"/>
          <a:ext cx="8568372" cy="399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7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Nota: el ajuste</a:t>
          </a:r>
          <a:r>
            <a:rPr lang="es-MX" sz="600" baseline="0">
              <a:latin typeface="Arial" pitchFamily="34" charset="0"/>
              <a:cs typeface="Arial" pitchFamily="34" charset="0"/>
            </a:rPr>
            <a:t> del eje x es a 100%; las edades de 5 a 11 años superan este porcentaje debido al uso de fuentes de información no conciliadas.</a:t>
          </a:r>
        </a:p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Fuentes: INEE, cálculos con base en las </a:t>
          </a:r>
          <a:r>
            <a:rPr lang="es-MX" sz="600" i="0">
              <a:latin typeface="Arial" pitchFamily="34" charset="0"/>
              <a:cs typeface="Arial" pitchFamily="34" charset="0"/>
            </a:rPr>
            <a:t>Estadísticas Continuas del Formato 911 </a:t>
          </a:r>
          <a:r>
            <a:rPr lang="es-MX" sz="600">
              <a:latin typeface="Arial" pitchFamily="34" charset="0"/>
              <a:cs typeface="Arial" pitchFamily="34" charset="0"/>
            </a:rPr>
            <a:t>(ciclo escolar 2017-2018), SEP-DGPPyEE, y en las Proyecciones de la Población de México y de las Entidades Federativas 2016-2050, (CONAPO, 2018).</a:t>
          </a:r>
        </a:p>
      </cdr:txBody>
    </cdr:sp>
  </cdr:relSizeAnchor>
  <cdr:relSizeAnchor xmlns:cdr="http://schemas.openxmlformats.org/drawingml/2006/chartDrawing">
    <cdr:from>
      <cdr:x>0.83903</cdr:x>
      <cdr:y>0.87266</cdr:y>
    </cdr:from>
    <cdr:to>
      <cdr:x>1</cdr:x>
      <cdr:y>0.9207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170" y="5490139"/>
          <a:ext cx="1395380" cy="302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MX" sz="800">
              <a:latin typeface="Arial" pitchFamily="34" charset="0"/>
              <a:cs typeface="Arial" pitchFamily="34" charset="0"/>
            </a:rPr>
            <a:t>Edad simple (años)</a:t>
          </a:r>
        </a:p>
      </cdr:txBody>
    </cdr:sp>
  </cdr:relSizeAnchor>
  <cdr:relSizeAnchor xmlns:cdr="http://schemas.openxmlformats.org/drawingml/2006/chartDrawing">
    <cdr:from>
      <cdr:x>0.00169</cdr:x>
      <cdr:y>0.07636</cdr:y>
    </cdr:from>
    <cdr:to>
      <cdr:x>0.07878</cdr:x>
      <cdr:y>0.1244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4650" y="480386"/>
          <a:ext cx="668258" cy="302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>
              <a:latin typeface="Arial" pitchFamily="34" charset="0"/>
              <a:cs typeface="Arial" pitchFamily="34" charset="0"/>
            </a:rPr>
            <a:t>Tasa</a:t>
          </a:r>
        </a:p>
      </cdr:txBody>
    </cdr:sp>
  </cdr:relSizeAnchor>
  <cdr:relSizeAnchor xmlns:cdr="http://schemas.openxmlformats.org/drawingml/2006/chartDrawing">
    <cdr:from>
      <cdr:x>0.18721</cdr:x>
      <cdr:y>0.02728</cdr:y>
    </cdr:from>
    <cdr:to>
      <cdr:x>0.73062</cdr:x>
      <cdr:y>0.1032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403350" y="146050"/>
          <a:ext cx="4073526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AT01a-1</a:t>
          </a:r>
          <a:r>
            <a:rPr lang="es-MX" sz="800" b="1" baseline="0">
              <a:latin typeface="Arial" pitchFamily="34" charset="0"/>
              <a:cs typeface="Arial" pitchFamily="34" charset="0"/>
            </a:rPr>
            <a:t> </a:t>
          </a:r>
          <a:r>
            <a:rPr lang="es-MX" sz="800" b="1">
              <a:latin typeface="Arial" pitchFamily="34" charset="0"/>
              <a:cs typeface="Arial" pitchFamily="34" charset="0"/>
            </a:rPr>
            <a:t>Tasa de matriculación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por nivel o tipo educativo y edad simple</a:t>
          </a:r>
        </a:p>
        <a:p xmlns:a="http://schemas.openxmlformats.org/drawingml/2006/main">
          <a:pPr algn="ctr"/>
          <a:r>
            <a:rPr lang="es-MX" sz="800" b="1" baseline="0">
              <a:latin typeface="Arial" pitchFamily="34" charset="0"/>
              <a:cs typeface="Arial" pitchFamily="34" charset="0"/>
            </a:rPr>
            <a:t>(2017-2018)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4"/>
  <sheetViews>
    <sheetView workbookViewId="0">
      <selection activeCell="B5" sqref="B5:G28"/>
    </sheetView>
  </sheetViews>
  <sheetFormatPr baseColWidth="10" defaultRowHeight="12.75" x14ac:dyDescent="0.2"/>
  <cols>
    <col min="1" max="1" width="4.85546875" customWidth="1"/>
  </cols>
  <sheetData>
    <row r="3" spans="1:9" ht="13.5" thickBot="1" x14ac:dyDescent="0.25">
      <c r="C3" s="31" t="s">
        <v>11</v>
      </c>
      <c r="D3" s="31"/>
      <c r="E3" s="31"/>
      <c r="F3" s="31"/>
      <c r="G3" s="31"/>
    </row>
    <row r="4" spans="1:9" ht="14.25" thickTop="1" thickBot="1" x14ac:dyDescent="0.25">
      <c r="A4" s="27"/>
      <c r="B4" s="29" t="s">
        <v>8</v>
      </c>
      <c r="C4" s="28" t="s">
        <v>0</v>
      </c>
      <c r="D4" s="29" t="s">
        <v>1</v>
      </c>
      <c r="E4" s="29" t="s">
        <v>2</v>
      </c>
      <c r="F4" s="29" t="s">
        <v>9</v>
      </c>
      <c r="G4" s="29" t="s">
        <v>10</v>
      </c>
    </row>
    <row r="5" spans="1:9" ht="13.5" thickTop="1" x14ac:dyDescent="0.2">
      <c r="A5" s="1">
        <v>3</v>
      </c>
      <c r="B5" s="11">
        <v>56.808963382954211</v>
      </c>
      <c r="C5" s="12">
        <v>43.191036617045789</v>
      </c>
      <c r="D5" s="11"/>
      <c r="E5" s="11"/>
      <c r="F5" s="11"/>
      <c r="G5" s="11"/>
      <c r="I5" s="30">
        <f>SUM(B5:G5)</f>
        <v>100</v>
      </c>
    </row>
    <row r="6" spans="1:9" x14ac:dyDescent="0.2">
      <c r="A6" s="2">
        <v>4</v>
      </c>
      <c r="B6" s="13">
        <v>8.8893009757886912</v>
      </c>
      <c r="C6" s="14">
        <v>91.1106990242113</v>
      </c>
      <c r="D6" s="13"/>
      <c r="E6" s="13"/>
      <c r="F6" s="13"/>
      <c r="G6" s="13"/>
      <c r="I6" s="30">
        <f t="shared" ref="I6:I27" si="0">SUM(B6:G6)</f>
        <v>99.999999999999986</v>
      </c>
    </row>
    <row r="7" spans="1:9" ht="13.5" thickBot="1" x14ac:dyDescent="0.25">
      <c r="A7" s="3">
        <v>5</v>
      </c>
      <c r="B7" s="15">
        <v>-8.4855504568542575</v>
      </c>
      <c r="C7" s="16">
        <v>80.725511430598999</v>
      </c>
      <c r="D7" s="15">
        <v>27.760039026255257</v>
      </c>
      <c r="E7" s="15"/>
      <c r="F7" s="15"/>
      <c r="G7" s="15"/>
      <c r="I7" s="30">
        <f t="shared" si="0"/>
        <v>100</v>
      </c>
    </row>
    <row r="8" spans="1:9" x14ac:dyDescent="0.2">
      <c r="A8" s="4">
        <v>6</v>
      </c>
      <c r="B8" s="17">
        <v>-4.8219664456594957</v>
      </c>
      <c r="C8" s="18">
        <v>0.9546338287408449</v>
      </c>
      <c r="D8" s="17">
        <v>103.86733261691865</v>
      </c>
      <c r="E8" s="17"/>
      <c r="F8" s="17"/>
      <c r="G8" s="17"/>
      <c r="I8" s="30">
        <f t="shared" si="0"/>
        <v>100</v>
      </c>
    </row>
    <row r="9" spans="1:9" x14ac:dyDescent="0.2">
      <c r="A9" s="5">
        <v>7</v>
      </c>
      <c r="B9" s="19">
        <v>-2.0163531392419989</v>
      </c>
      <c r="C9" s="20"/>
      <c r="D9" s="19">
        <v>102.016353139242</v>
      </c>
      <c r="E9" s="19"/>
      <c r="F9" s="19"/>
      <c r="G9" s="19"/>
      <c r="I9" s="30">
        <f t="shared" si="0"/>
        <v>100</v>
      </c>
    </row>
    <row r="10" spans="1:9" x14ac:dyDescent="0.2">
      <c r="A10" s="5">
        <v>8</v>
      </c>
      <c r="B10" s="19">
        <v>-3.4053638579958108</v>
      </c>
      <c r="C10" s="20"/>
      <c r="D10" s="19">
        <v>103.40536385799581</v>
      </c>
      <c r="E10" s="19"/>
      <c r="F10" s="19"/>
      <c r="G10" s="19"/>
      <c r="I10" s="30">
        <f t="shared" si="0"/>
        <v>100</v>
      </c>
    </row>
    <row r="11" spans="1:9" x14ac:dyDescent="0.2">
      <c r="A11" s="5">
        <v>9</v>
      </c>
      <c r="B11" s="19">
        <v>-3.2110373606639064</v>
      </c>
      <c r="C11" s="20"/>
      <c r="D11" s="19">
        <v>103.21103736066391</v>
      </c>
      <c r="E11" s="19"/>
      <c r="F11" s="19"/>
      <c r="G11" s="19"/>
      <c r="I11" s="30">
        <f t="shared" si="0"/>
        <v>100</v>
      </c>
    </row>
    <row r="12" spans="1:9" x14ac:dyDescent="0.2">
      <c r="A12" s="2">
        <v>10</v>
      </c>
      <c r="B12" s="13">
        <v>-2.7801538628275901</v>
      </c>
      <c r="C12" s="14"/>
      <c r="D12" s="13">
        <v>102.78015386282759</v>
      </c>
      <c r="E12" s="13"/>
      <c r="F12" s="13"/>
      <c r="G12" s="13"/>
      <c r="I12" s="30">
        <f t="shared" si="0"/>
        <v>100</v>
      </c>
    </row>
    <row r="13" spans="1:9" ht="13.5" thickBot="1" x14ac:dyDescent="0.25">
      <c r="A13" s="3">
        <v>11</v>
      </c>
      <c r="B13" s="15">
        <v>-0.45351950169606192</v>
      </c>
      <c r="C13" s="16"/>
      <c r="D13" s="15">
        <v>75.722965675245362</v>
      </c>
      <c r="E13" s="15">
        <v>24.730553826450702</v>
      </c>
      <c r="F13" s="15"/>
      <c r="G13" s="15"/>
      <c r="I13" s="30">
        <f t="shared" si="0"/>
        <v>100</v>
      </c>
    </row>
    <row r="14" spans="1:9" x14ac:dyDescent="0.2">
      <c r="A14" s="4">
        <v>12</v>
      </c>
      <c r="B14" s="17">
        <v>3.1373808329152033</v>
      </c>
      <c r="C14" s="18"/>
      <c r="D14" s="17">
        <v>8.160651167976809</v>
      </c>
      <c r="E14" s="17">
        <v>88.701967999107993</v>
      </c>
      <c r="F14" s="17"/>
      <c r="G14" s="17"/>
      <c r="I14" s="30">
        <f t="shared" si="0"/>
        <v>100</v>
      </c>
    </row>
    <row r="15" spans="1:9" x14ac:dyDescent="0.2">
      <c r="A15" s="2">
        <v>13</v>
      </c>
      <c r="B15" s="13">
        <v>5.5474737320898582</v>
      </c>
      <c r="C15" s="14"/>
      <c r="D15" s="13">
        <v>1.8095497841565409</v>
      </c>
      <c r="E15" s="13">
        <v>92.6429764837536</v>
      </c>
      <c r="F15" s="13"/>
      <c r="G15" s="13"/>
      <c r="I15" s="30">
        <f t="shared" si="0"/>
        <v>100</v>
      </c>
    </row>
    <row r="16" spans="1:9" ht="13.5" thickBot="1" x14ac:dyDescent="0.25">
      <c r="A16" s="6">
        <v>14</v>
      </c>
      <c r="B16" s="21">
        <v>15.759385214586374</v>
      </c>
      <c r="C16" s="22"/>
      <c r="D16" s="21">
        <v>0.47135459355743725</v>
      </c>
      <c r="E16" s="21">
        <v>71.48049414300263</v>
      </c>
      <c r="F16" s="21">
        <v>12.288766048853548</v>
      </c>
      <c r="G16" s="21"/>
      <c r="I16" s="30">
        <f t="shared" si="0"/>
        <v>99.999999999999986</v>
      </c>
    </row>
    <row r="17" spans="1:9" x14ac:dyDescent="0.2">
      <c r="A17" s="3">
        <v>15</v>
      </c>
      <c r="B17" s="15">
        <v>22.980426142467618</v>
      </c>
      <c r="C17" s="16"/>
      <c r="D17" s="15">
        <v>0.26012472681734455</v>
      </c>
      <c r="E17" s="15">
        <v>11.531521974628511</v>
      </c>
      <c r="F17" s="15">
        <v>65.227927156086523</v>
      </c>
      <c r="G17" s="15"/>
      <c r="I17" s="30">
        <f t="shared" si="0"/>
        <v>100</v>
      </c>
    </row>
    <row r="18" spans="1:9" x14ac:dyDescent="0.2">
      <c r="A18" s="2">
        <v>16</v>
      </c>
      <c r="B18" s="13">
        <v>29.532931397677629</v>
      </c>
      <c r="C18" s="14"/>
      <c r="D18" s="13"/>
      <c r="E18" s="13">
        <v>2.2949404022033519</v>
      </c>
      <c r="F18" s="13">
        <v>68.172128200119019</v>
      </c>
      <c r="G18" s="13"/>
      <c r="I18" s="30">
        <f t="shared" si="0"/>
        <v>100</v>
      </c>
    </row>
    <row r="19" spans="1:9" ht="13.5" thickBot="1" x14ac:dyDescent="0.25">
      <c r="A19" s="6">
        <v>17</v>
      </c>
      <c r="B19" s="21">
        <v>38.523968154513945</v>
      </c>
      <c r="C19" s="22"/>
      <c r="D19" s="21"/>
      <c r="E19" s="21">
        <v>0.47379515902582492</v>
      </c>
      <c r="F19" s="21">
        <v>57.832638587802286</v>
      </c>
      <c r="G19" s="21">
        <v>3.1695980986579428</v>
      </c>
      <c r="I19" s="30">
        <f t="shared" si="0"/>
        <v>100</v>
      </c>
    </row>
    <row r="20" spans="1:9" x14ac:dyDescent="0.2">
      <c r="A20" s="3">
        <v>18</v>
      </c>
      <c r="B20" s="15">
        <v>59.481827586598911</v>
      </c>
      <c r="C20" s="16"/>
      <c r="D20" s="15"/>
      <c r="E20" s="15">
        <v>0.21554517240203269</v>
      </c>
      <c r="F20" s="15">
        <v>18.436160658458668</v>
      </c>
      <c r="G20" s="15">
        <v>21.866466582540387</v>
      </c>
      <c r="I20" s="30">
        <f t="shared" si="0"/>
        <v>99.999999999999986</v>
      </c>
    </row>
    <row r="21" spans="1:9" x14ac:dyDescent="0.2">
      <c r="A21" s="2">
        <v>19</v>
      </c>
      <c r="B21" s="13">
        <v>64.935058420516441</v>
      </c>
      <c r="C21" s="14"/>
      <c r="D21" s="13"/>
      <c r="E21" s="13"/>
      <c r="F21" s="13">
        <v>5.5951176846669286</v>
      </c>
      <c r="G21" s="13">
        <v>29.469823894816621</v>
      </c>
      <c r="I21" s="30">
        <f t="shared" si="0"/>
        <v>100</v>
      </c>
    </row>
    <row r="22" spans="1:9" x14ac:dyDescent="0.2">
      <c r="A22" s="3">
        <v>20</v>
      </c>
      <c r="B22" s="15">
        <v>67.724994119218849</v>
      </c>
      <c r="C22" s="16"/>
      <c r="D22" s="15"/>
      <c r="E22" s="15"/>
      <c r="F22" s="15">
        <v>2.3799007461169719</v>
      </c>
      <c r="G22" s="15">
        <v>29.895105134664178</v>
      </c>
      <c r="I22" s="30">
        <f t="shared" si="0"/>
        <v>100</v>
      </c>
    </row>
    <row r="23" spans="1:9" x14ac:dyDescent="0.2">
      <c r="A23" s="2">
        <v>21</v>
      </c>
      <c r="B23" s="13">
        <v>70.724954675765488</v>
      </c>
      <c r="C23" s="14"/>
      <c r="D23" s="13"/>
      <c r="E23" s="13"/>
      <c r="F23" s="13">
        <v>1.3380417828431035</v>
      </c>
      <c r="G23" s="13">
        <v>27.937003541391412</v>
      </c>
      <c r="I23" s="30">
        <f t="shared" si="0"/>
        <v>100</v>
      </c>
    </row>
    <row r="24" spans="1:9" x14ac:dyDescent="0.2">
      <c r="A24" s="3">
        <v>22</v>
      </c>
      <c r="B24" s="15">
        <v>77.029524725602684</v>
      </c>
      <c r="C24" s="16"/>
      <c r="D24" s="15"/>
      <c r="E24" s="15"/>
      <c r="F24" s="15">
        <v>0.89556184613808398</v>
      </c>
      <c r="G24" s="15">
        <v>22.074913428259229</v>
      </c>
      <c r="I24" s="30">
        <f t="shared" si="0"/>
        <v>100</v>
      </c>
    </row>
    <row r="25" spans="1:9" x14ac:dyDescent="0.2">
      <c r="A25" s="5">
        <v>23</v>
      </c>
      <c r="B25" s="19">
        <v>84.861608769934264</v>
      </c>
      <c r="C25" s="20"/>
      <c r="D25" s="19"/>
      <c r="E25" s="19"/>
      <c r="F25" s="19">
        <v>0.68279861594999203</v>
      </c>
      <c r="G25" s="19">
        <v>14.45559261411573</v>
      </c>
      <c r="I25" s="30">
        <f t="shared" si="0"/>
        <v>99.999999999999986</v>
      </c>
    </row>
    <row r="26" spans="1:9" ht="13.5" thickBot="1" x14ac:dyDescent="0.25">
      <c r="A26" s="7">
        <v>24</v>
      </c>
      <c r="B26" s="23">
        <v>89.797987222175223</v>
      </c>
      <c r="C26" s="24"/>
      <c r="D26" s="23"/>
      <c r="E26" s="23"/>
      <c r="F26" s="23">
        <v>0.53571453335422747</v>
      </c>
      <c r="G26" s="23">
        <v>9.6662982444705463</v>
      </c>
      <c r="I26" s="30">
        <f t="shared" si="0"/>
        <v>100</v>
      </c>
    </row>
    <row r="27" spans="1:9" ht="14.25" thickTop="1" thickBot="1" x14ac:dyDescent="0.25">
      <c r="A27" s="8">
        <v>25</v>
      </c>
      <c r="B27" s="25">
        <v>62.233127493611875</v>
      </c>
      <c r="C27" s="26"/>
      <c r="D27" s="25"/>
      <c r="E27" s="25"/>
      <c r="F27" s="25">
        <v>3.195558942633852</v>
      </c>
      <c r="G27" s="25">
        <v>34.571313563754281</v>
      </c>
      <c r="I27" s="30">
        <f t="shared" si="0"/>
        <v>100</v>
      </c>
    </row>
    <row r="28" spans="1:9" ht="14.25" thickTop="1" thickBot="1" x14ac:dyDescent="0.25">
      <c r="A28" s="8" t="s">
        <v>3</v>
      </c>
      <c r="B28" s="25">
        <v>34.193138163475609</v>
      </c>
      <c r="C28" s="26">
        <v>9.2238908973510743</v>
      </c>
      <c r="D28" s="25">
        <v>26.440560043648542</v>
      </c>
      <c r="E28" s="25">
        <v>12.326668102080273</v>
      </c>
      <c r="F28" s="25">
        <v>9.8764106620893362</v>
      </c>
      <c r="G28" s="25">
        <v>7.9393321313551688</v>
      </c>
      <c r="I28" s="30">
        <f>SUM(B28:G28)</f>
        <v>100.00000000000001</v>
      </c>
    </row>
    <row r="29" spans="1:9" ht="13.5" thickTop="1" x14ac:dyDescent="0.2">
      <c r="A29" s="9" t="s">
        <v>4</v>
      </c>
      <c r="I29" s="30"/>
    </row>
    <row r="30" spans="1:9" x14ac:dyDescent="0.2">
      <c r="A30" s="9" t="s">
        <v>5</v>
      </c>
    </row>
    <row r="31" spans="1:9" x14ac:dyDescent="0.2">
      <c r="A31" s="9" t="s">
        <v>6</v>
      </c>
    </row>
    <row r="34" spans="1:1" x14ac:dyDescent="0.2">
      <c r="A34" s="10" t="s">
        <v>7</v>
      </c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Hoja1</vt:lpstr>
      <vt:lpstr>Gráfico1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Mexicano Melgar</dc:creator>
  <cp:lastModifiedBy>Revisor1</cp:lastModifiedBy>
  <dcterms:created xsi:type="dcterms:W3CDTF">2014-02-25T15:21:40Z</dcterms:created>
  <dcterms:modified xsi:type="dcterms:W3CDTF">2019-07-04T00:43:44Z</dcterms:modified>
</cp:coreProperties>
</file>