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mis\Documents\PEM 2018\1arev\2. CS_rev\"/>
    </mc:Choice>
  </mc:AlternateContent>
  <xr:revisionPtr revIDLastSave="0" documentId="13_ncr:1_{8A3DAF4A-3FE1-4E83-8431-68EA5550803E}" xr6:coauthVersionLast="43" xr6:coauthVersionMax="43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Hoja1" sheetId="1" state="hidden" r:id="rId1"/>
    <sheet name="Hoja2" sheetId="2" state="hidden" r:id="rId2"/>
    <sheet name="Gráfico1" sheetId="6" r:id="rId3"/>
    <sheet name="datos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3" l="1"/>
  <c r="E9" i="3"/>
  <c r="E12" i="3"/>
  <c r="E7" i="3"/>
  <c r="E14" i="3"/>
  <c r="E11" i="3"/>
  <c r="E13" i="3"/>
  <c r="E15" i="3"/>
  <c r="E17" i="3"/>
  <c r="E19" i="3"/>
  <c r="E8" i="3"/>
  <c r="E10" i="3"/>
  <c r="E21" i="3"/>
  <c r="E20" i="3"/>
  <c r="E24" i="3"/>
  <c r="E23" i="3"/>
  <c r="E16" i="3"/>
  <c r="E27" i="3"/>
  <c r="E18" i="3"/>
  <c r="E22" i="3"/>
  <c r="E25" i="3"/>
  <c r="E26" i="3"/>
  <c r="E29" i="3"/>
  <c r="E28" i="3"/>
  <c r="E32" i="3"/>
  <c r="E31" i="3"/>
  <c r="E30" i="3"/>
  <c r="E33" i="3"/>
  <c r="E35" i="3"/>
  <c r="E34" i="3"/>
  <c r="E4" i="3"/>
  <c r="E5" i="3"/>
</calcChain>
</file>

<file path=xl/sharedStrings.xml><?xml version="1.0" encoding="utf-8"?>
<sst xmlns="http://schemas.openxmlformats.org/spreadsheetml/2006/main" count="84" uniqueCount="52">
  <si>
    <t>entnom</t>
  </si>
  <si>
    <t>ent</t>
  </si>
  <si>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</si>
  <si>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</si>
  <si>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</si>
  <si>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</si>
  <si>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</si>
  <si>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</si>
  <si>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</si>
  <si>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</si>
  <si>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</si>
  <si>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</si>
  <si>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</si>
  <si>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</si>
  <si>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</si>
  <si>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</si>
  <si>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</si>
  <si>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</si>
  <si>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</si>
  <si>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</si>
  <si>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</si>
  <si>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</si>
  <si>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</si>
  <si>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</si>
  <si>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</si>
  <si>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</si>
  <si>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</si>
  <si>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</si>
  <si>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</si>
  <si>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</si>
  <si>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</si>
  <si>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</si>
  <si>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</si>
  <si>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</si>
  <si>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Nacional</t>
  </si>
  <si>
    <t>comp_sec</t>
  </si>
  <si>
    <t>alum_prees_uni</t>
  </si>
  <si>
    <t>alum_prim_multi</t>
  </si>
  <si>
    <t>comp_prim</t>
  </si>
  <si>
    <t>inter_prim</t>
  </si>
  <si>
    <t>inter_sec</t>
  </si>
  <si>
    <t>porinv_indis</t>
  </si>
  <si>
    <t>comp_ems</t>
  </si>
  <si>
    <t>inter_ems</t>
  </si>
  <si>
    <t>rezg_612</t>
  </si>
  <si>
    <t>rezg_1215</t>
  </si>
  <si>
    <t>rezg_1518</t>
  </si>
  <si>
    <t>Clúster</t>
  </si>
  <si>
    <t>Entidad Federativa</t>
  </si>
  <si>
    <t>D</t>
  </si>
  <si>
    <t>i_1</t>
  </si>
  <si>
    <t>i_2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</si>
</sst>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sz val="9"/>
      <color theme="1"/>
      <name val="Euphemia"/>
      <family val="2"/>
    </font>
    <font>
      <b/>
      <sz val="9"/>
      <color theme="1"/>
      <name val="Euphemia"/>
      <family val="2"/>
    </font>
    <font>
      <sz val="8"/>
      <color theme="1"/>
      <name val="Euphemia"/>
      <family val="2"/>
    </font>
    <font>
      <i/>
      <sz val="9"/>
      <color theme="1"/>
      <name val="Euphemia"/>
      <family val="2"/>
    </font>
  </fonts>
  <fills count="4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0" fontId="4" fillId="0" borderId="0" xfId="0" applyFont="1" applyBorder="1"/>
    <xf numFmtId="0" fontId="4" fillId="0" borderId="0" xfId="0" applyFont="1"/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 wrapText="1"/>
    </xf>
    <xf numFmtId="164" fontId="4" fillId="0" borderId="0" xfId="0" applyNumberFormat="1" applyFont="1" applyBorder="1"/>
    <xf numFmtId="0" fontId="7" fillId="0" borderId="0" xfId="0" applyFont="1" applyBorder="1"/>
    <xf numFmtId="0" fontId="5" fillId="0" borderId="2" xfId="0" applyFont="1" applyBorder="1" applyAlignment="1">
      <alignment vertical="center" wrapText="1"/>
    </xf>
    <xf numFmtId="0" fontId="6" fillId="0" borderId="3" xfId="0" applyFont="1" applyFill="1" applyBorder="1" applyAlignment="1">
      <alignment vertical="top" wrapText="1"/>
    </xf>
    <xf numFmtId="0" fontId="4" fillId="0" borderId="3" xfId="0" applyFont="1" applyBorder="1"/>
    <xf numFmtId="0" fontId="6" fillId="0" borderId="2" xfId="0" applyFont="1" applyFill="1" applyBorder="1" applyAlignment="1">
      <alignment vertical="top" wrapText="1"/>
    </xf>
    <xf numFmtId="0" fontId="4" fillId="0" borderId="2" xfId="0" applyFont="1" applyBorder="1"/>
    <xf numFmtId="0" fontId="6" fillId="0" borderId="4" xfId="0" applyFont="1" applyFill="1" applyBorder="1" applyAlignment="1">
      <alignment vertical="top" wrapText="1"/>
    </xf>
    <xf numFmtId="0" fontId="4" fillId="0" borderId="4" xfId="0" applyFont="1" applyBorder="1"/>
    <xf numFmtId="0" fontId="5" fillId="0" borderId="0" xfId="0" applyFont="1" applyBorder="1" applyAlignment="1">
      <alignment vertical="center" wrapText="1"/>
    </xf>
    <xf numFmtId="2" fontId="4" fillId="0" borderId="3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D60093"/>
      <color rgb="FFFF66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CS-1 Clasificación de entidades de acuerdo con su contexto socioeconómico y escolar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8.0233278532491126E-2"/>
          <c:y val="6.9894099848714072E-2"/>
          <c:w val="0.89196458135040813"/>
          <c:h val="0.7500183052005035"/>
        </c:manualLayout>
      </c:layout>
      <c:scatterChart>
        <c:scatterStyle val="lineMarker"/>
        <c:varyColors val="0"/>
        <c:ser>
          <c:idx val="0"/>
          <c:order val="0"/>
          <c:tx>
            <c:v>grupo1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CFF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E8B1CD7-382D-42EE-B20A-3258DD8A6378}" type="CELLRANGE">
                      <a:rPr lang="en-US"/>
                      <a:pPr/>
                      <a:t>[CELLRANGE]</a:t>
                    </a:fld>
                    <a:endParaRPr lang="es-MX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3645-4FB2-9D5F-9D80416FD93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164C551-7C26-40F2-8837-D27697FCFC30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3645-4FB2-9D5F-9D80416FD9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datos!$C$4:$C$5</c:f>
              <c:numCache>
                <c:formatCode>0.00</c:formatCode>
                <c:ptCount val="2"/>
                <c:pt idx="0">
                  <c:v>2.4756602436416424</c:v>
                </c:pt>
                <c:pt idx="1">
                  <c:v>1.7318993387982042</c:v>
                </c:pt>
              </c:numCache>
            </c:numRef>
          </c:xVal>
          <c:yVal>
            <c:numRef>
              <c:f>datos!$D$4:$D$5</c:f>
              <c:numCache>
                <c:formatCode>0.00</c:formatCode>
                <c:ptCount val="2"/>
                <c:pt idx="0">
                  <c:v>0.93029799437318939</c:v>
                </c:pt>
                <c:pt idx="1">
                  <c:v>1.1250260635781233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datos!$B$4:$B$35</c15:f>
                <c15:dlblRangeCache>
                  <c:ptCount val="32"/>
                  <c:pt idx="0">
                    <c:v>Nuevo León</c:v>
                  </c:pt>
                  <c:pt idx="1">
                    <c:v>Ciudad de México</c:v>
                  </c:pt>
                  <c:pt idx="2">
                    <c:v>Sonora</c:v>
                  </c:pt>
                  <c:pt idx="3">
                    <c:v>Baja California</c:v>
                  </c:pt>
                  <c:pt idx="4">
                    <c:v>Coahuila</c:v>
                  </c:pt>
                  <c:pt idx="5">
                    <c:v>Querétaro</c:v>
                  </c:pt>
                  <c:pt idx="6">
                    <c:v>Aguascalientes</c:v>
                  </c:pt>
                  <c:pt idx="7">
                    <c:v>Tamaulipas</c:v>
                  </c:pt>
                  <c:pt idx="8">
                    <c:v>Guanajuato</c:v>
                  </c:pt>
                  <c:pt idx="9">
                    <c:v>Baja California Sur</c:v>
                  </c:pt>
                  <c:pt idx="10">
                    <c:v>Chihuahua</c:v>
                  </c:pt>
                  <c:pt idx="11">
                    <c:v>Jalisco</c:v>
                  </c:pt>
                  <c:pt idx="12">
                    <c:v>México</c:v>
                  </c:pt>
                  <c:pt idx="13">
                    <c:v>Quintana Roo</c:v>
                  </c:pt>
                  <c:pt idx="14">
                    <c:v>Morelos</c:v>
                  </c:pt>
                  <c:pt idx="15">
                    <c:v>Colima</c:v>
                  </c:pt>
                  <c:pt idx="16">
                    <c:v>Durango</c:v>
                  </c:pt>
                  <c:pt idx="17">
                    <c:v>Zacatecas</c:v>
                  </c:pt>
                  <c:pt idx="18">
                    <c:v>Tlaxcala</c:v>
                  </c:pt>
                  <c:pt idx="19">
                    <c:v>Sinaloa</c:v>
                  </c:pt>
                  <c:pt idx="20">
                    <c:v>Nayarit</c:v>
                  </c:pt>
                  <c:pt idx="21">
                    <c:v>Hidalgo</c:v>
                  </c:pt>
                  <c:pt idx="22">
                    <c:v>Puebla</c:v>
                  </c:pt>
                  <c:pt idx="23">
                    <c:v>San Luis Potosí</c:v>
                  </c:pt>
                  <c:pt idx="24">
                    <c:v>Campeche</c:v>
                  </c:pt>
                  <c:pt idx="25">
                    <c:v>Yucatán</c:v>
                  </c:pt>
                  <c:pt idx="26">
                    <c:v>Tabasco</c:v>
                  </c:pt>
                  <c:pt idx="27">
                    <c:v>Michoacán</c:v>
                  </c:pt>
                  <c:pt idx="28">
                    <c:v>Veracruz</c:v>
                  </c:pt>
                  <c:pt idx="29">
                    <c:v>Guerrero</c:v>
                  </c:pt>
                  <c:pt idx="30">
                    <c:v>Oaxaca</c:v>
                  </c:pt>
                  <c:pt idx="31">
                    <c:v>Chiapas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3645-4FB2-9D5F-9D80416FD935}"/>
            </c:ext>
          </c:extLst>
        </c:ser>
        <c:ser>
          <c:idx val="1"/>
          <c:order val="1"/>
          <c:tx>
            <c:v>grupo2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B36DCBC-C1F0-4300-83BA-182563A4D8F8}" type="CELLRANGE">
                      <a:rPr lang="en-US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645-4FB2-9D5F-9D80416FD93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72E11B9-462C-4336-BF80-74089DC9FFCD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645-4FB2-9D5F-9D80416FD93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87C8021-DB18-4C6F-89E3-81FBB5135699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645-4FB2-9D5F-9D80416FD935}"/>
                </c:ext>
              </c:extLst>
            </c:dLbl>
            <c:dLbl>
              <c:idx val="3"/>
              <c:layout>
                <c:manualLayout>
                  <c:x val="1.8832391713747645E-3"/>
                  <c:y val="1.1670313639679039E-2"/>
                </c:manualLayout>
              </c:layout>
              <c:tx>
                <c:rich>
                  <a:bodyPr/>
                  <a:lstStyle/>
                  <a:p>
                    <a:fld id="{2B6D78DD-0120-4BAE-99A2-C7C27653CB5D}" type="CELLRANGE">
                      <a:rPr lang="en-US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645-4FB2-9D5F-9D80416FD935}"/>
                </c:ext>
              </c:extLst>
            </c:dLbl>
            <c:dLbl>
              <c:idx val="4"/>
              <c:layout>
                <c:manualLayout>
                  <c:x val="-7.7641812283192224E-2"/>
                  <c:y val="-4.5200568678915136E-2"/>
                </c:manualLayout>
              </c:layout>
              <c:tx>
                <c:rich>
                  <a:bodyPr/>
                  <a:lstStyle/>
                  <a:p>
                    <a:fld id="{3C2D7AE7-3CDC-4B2D-AD7A-69340E55B5BB}" type="CELLRANGE">
                      <a:rPr lang="en-US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3645-4FB2-9D5F-9D80416FD93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1507507-3F6F-43DD-AA65-68481A657893}" type="CELLRANGE">
                      <a:rPr lang="en-US"/>
                      <a:pPr/>
                      <a:t>[CELLRANGE]</a:t>
                    </a:fld>
                    <a:endParaRPr lang="es-MX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645-4FB2-9D5F-9D80416FD935}"/>
                </c:ext>
              </c:extLst>
            </c:dLbl>
            <c:dLbl>
              <c:idx val="6"/>
              <c:layout>
                <c:manualLayout>
                  <c:x val="-6.9051305263837248E-17"/>
                  <c:y val="1.458789204959878E-2"/>
                </c:manualLayout>
              </c:layout>
              <c:tx>
                <c:rich>
                  <a:bodyPr/>
                  <a:lstStyle/>
                  <a:p>
                    <a:fld id="{5441C718-41C5-4762-A4FA-D549B4BA451D}" type="CELLRANGE">
                      <a:rPr lang="en-US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3645-4FB2-9D5F-9D80416FD935}"/>
                </c:ext>
              </c:extLst>
            </c:dLbl>
            <c:dLbl>
              <c:idx val="7"/>
              <c:layout>
                <c:manualLayout>
                  <c:x val="5.6497175141243632E-3"/>
                  <c:y val="-8.7527352297592995E-3"/>
                </c:manualLayout>
              </c:layout>
              <c:tx>
                <c:rich>
                  <a:bodyPr/>
                  <a:lstStyle/>
                  <a:p>
                    <a:fld id="{A436172B-589A-47C3-9DEA-F7394F766A89}" type="CELLRANGE">
                      <a:rPr lang="en-US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645-4FB2-9D5F-9D80416FD93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49117C7-2ED3-4A42-9769-9054AB9B9318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645-4FB2-9D5F-9D80416FD935}"/>
                </c:ext>
              </c:extLst>
            </c:dLbl>
            <c:dLbl>
              <c:idx val="9"/>
              <c:layout>
                <c:manualLayout>
                  <c:x val="-7.2460008646779072E-3"/>
                  <c:y val="2.9145888013998249E-2"/>
                </c:manualLayout>
              </c:layout>
              <c:tx>
                <c:rich>
                  <a:bodyPr/>
                  <a:lstStyle/>
                  <a:p>
                    <a:fld id="{A62E0C22-8B40-4A4C-A308-F65A4A37C83E}" type="CELLRANGE">
                      <a:rPr lang="en-US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645-4FB2-9D5F-9D80416FD9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datos!$C$6:$C$15</c:f>
              <c:numCache>
                <c:formatCode>0.00</c:formatCode>
                <c:ptCount val="10"/>
                <c:pt idx="0">
                  <c:v>1.0578151457346774</c:v>
                </c:pt>
                <c:pt idx="1">
                  <c:v>0.86328890134143776</c:v>
                </c:pt>
                <c:pt idx="2">
                  <c:v>0.91871255243537531</c:v>
                </c:pt>
                <c:pt idx="3">
                  <c:v>0.94080037008227146</c:v>
                </c:pt>
                <c:pt idx="4">
                  <c:v>0.62953477149915704</c:v>
                </c:pt>
                <c:pt idx="5">
                  <c:v>0.74785288085818213</c:v>
                </c:pt>
                <c:pt idx="6">
                  <c:v>0.88933098427181301</c:v>
                </c:pt>
                <c:pt idx="7">
                  <c:v>0.58640672141106243</c:v>
                </c:pt>
                <c:pt idx="8">
                  <c:v>0.83789110790376864</c:v>
                </c:pt>
                <c:pt idx="9">
                  <c:v>0.43747256554748842</c:v>
                </c:pt>
              </c:numCache>
            </c:numRef>
          </c:xVal>
          <c:yVal>
            <c:numRef>
              <c:f>datos!$D$6:$D$15</c:f>
              <c:numCache>
                <c:formatCode>0.00</c:formatCode>
                <c:ptCount val="10"/>
                <c:pt idx="0">
                  <c:v>1.0231251990290442</c:v>
                </c:pt>
                <c:pt idx="1">
                  <c:v>1.1281943011180375</c:v>
                </c:pt>
                <c:pt idx="2">
                  <c:v>0.8637434533986641</c:v>
                </c:pt>
                <c:pt idx="3">
                  <c:v>0.79034954249670486</c:v>
                </c:pt>
                <c:pt idx="4">
                  <c:v>0.96915739766887232</c:v>
                </c:pt>
                <c:pt idx="5">
                  <c:v>0.77103838034865602</c:v>
                </c:pt>
                <c:pt idx="6">
                  <c:v>0.48705365990586574</c:v>
                </c:pt>
                <c:pt idx="7">
                  <c:v>0.52063985151380032</c:v>
                </c:pt>
                <c:pt idx="8">
                  <c:v>-0.17696869687235328</c:v>
                </c:pt>
                <c:pt idx="9">
                  <c:v>-0.11550057807075161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datos!$B$6:$B$15</c15:f>
                <c15:dlblRangeCache>
                  <c:ptCount val="10"/>
                  <c:pt idx="0">
                    <c:v>Sonora</c:v>
                  </c:pt>
                  <c:pt idx="1">
                    <c:v>Baja California</c:v>
                  </c:pt>
                  <c:pt idx="2">
                    <c:v>Coahuila</c:v>
                  </c:pt>
                  <c:pt idx="3">
                    <c:v>Querétaro</c:v>
                  </c:pt>
                  <c:pt idx="4">
                    <c:v>Aguascalientes</c:v>
                  </c:pt>
                  <c:pt idx="5">
                    <c:v>Tamaulipas</c:v>
                  </c:pt>
                  <c:pt idx="6">
                    <c:v>Guanajuato</c:v>
                  </c:pt>
                  <c:pt idx="7">
                    <c:v>Baja California Sur</c:v>
                  </c:pt>
                  <c:pt idx="8">
                    <c:v>Chihuahua</c:v>
                  </c:pt>
                  <c:pt idx="9">
                    <c:v>Jalisco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3645-4FB2-9D5F-9D80416FD935}"/>
            </c:ext>
          </c:extLst>
        </c:ser>
        <c:ser>
          <c:idx val="2"/>
          <c:order val="2"/>
          <c:tx>
            <c:v>grupo3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66CC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B2639E8-A161-46CE-8F67-C3D88A0C3E8C}" type="CELLRANGE">
                      <a:rPr lang="en-US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645-4FB2-9D5F-9D80416FD935}"/>
                </c:ext>
              </c:extLst>
            </c:dLbl>
            <c:dLbl>
              <c:idx val="1"/>
              <c:layout>
                <c:manualLayout>
                  <c:x val="0"/>
                  <c:y val="-1.7505470459518599E-2"/>
                </c:manualLayout>
              </c:layout>
              <c:tx>
                <c:rich>
                  <a:bodyPr/>
                  <a:lstStyle/>
                  <a:p>
                    <a:fld id="{20796F47-F171-4FDE-8EC4-89783E29C87E}" type="CELLRANGE">
                      <a:rPr lang="en-US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3645-4FB2-9D5F-9D80416FD93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5FC700C-0D75-4102-B3C7-DA65B3F3CD2B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3645-4FB2-9D5F-9D80416FD93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0D88F93-CD4B-4E8D-B8CA-3B9ABD9A64ED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3645-4FB2-9D5F-9D80416FD93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11A8041-E2B8-4654-AB30-E25D6845E64D}" type="CELLRANGE">
                      <a:rPr lang="en-US"/>
                      <a:pPr/>
                      <a:t>[CELLRANGE]</a:t>
                    </a:fld>
                    <a:endParaRPr lang="es-MX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3645-4FB2-9D5F-9D80416FD93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A7146FA-8E14-4067-9F3B-322C8ED07C89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3645-4FB2-9D5F-9D80416FD93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0E5F830-5A06-42DE-A4A5-BFF949E4AC67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3645-4FB2-9D5F-9D80416FD93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3883DFF-7112-432A-9D39-CB63418DA71E}" type="CELLRANGE">
                      <a:rPr lang="en-US"/>
                      <a:pPr/>
                      <a:t>[CELLRANGE]</a:t>
                    </a:fld>
                    <a:endParaRPr lang="es-MX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3645-4FB2-9D5F-9D80416FD93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B73D1AF-B270-454F-9E74-0117E0C4B269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3645-4FB2-9D5F-9D80416FD93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7E07192-C679-41C2-9E27-70920824018A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3645-4FB2-9D5F-9D80416FD93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7C0666D-4992-4CAD-BBAE-616D5E552481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3645-4FB2-9D5F-9D80416FD9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datos!$C$16:$C$26</c:f>
              <c:numCache>
                <c:formatCode>0.00</c:formatCode>
                <c:ptCount val="11"/>
                <c:pt idx="0">
                  <c:v>-0.14659799167246385</c:v>
                </c:pt>
                <c:pt idx="1">
                  <c:v>0.23835760285886831</c:v>
                </c:pt>
                <c:pt idx="2">
                  <c:v>-0.31861836798460852</c:v>
                </c:pt>
                <c:pt idx="3">
                  <c:v>0.21079086540376857</c:v>
                </c:pt>
                <c:pt idx="4">
                  <c:v>0.11404907668979652</c:v>
                </c:pt>
                <c:pt idx="5">
                  <c:v>0.24806129117267958</c:v>
                </c:pt>
                <c:pt idx="6">
                  <c:v>-0.83821571177032284</c:v>
                </c:pt>
                <c:pt idx="7">
                  <c:v>-6.0332055015470024E-2</c:v>
                </c:pt>
                <c:pt idx="8">
                  <c:v>-1.1444745416238571E-2</c:v>
                </c:pt>
                <c:pt idx="9">
                  <c:v>-0.93983147672301093</c:v>
                </c:pt>
                <c:pt idx="10">
                  <c:v>-0.95096637299390252</c:v>
                </c:pt>
              </c:numCache>
            </c:numRef>
          </c:xVal>
          <c:yVal>
            <c:numRef>
              <c:f>datos!$D$16:$D$26</c:f>
              <c:numCache>
                <c:formatCode>0.00</c:formatCode>
                <c:ptCount val="11"/>
                <c:pt idx="0">
                  <c:v>0.9368931010889292</c:v>
                </c:pt>
                <c:pt idx="1">
                  <c:v>0.21567004750164598</c:v>
                </c:pt>
                <c:pt idx="2">
                  <c:v>0.76251072057568969</c:v>
                </c:pt>
                <c:pt idx="3">
                  <c:v>0.18694756749126681</c:v>
                </c:pt>
                <c:pt idx="4">
                  <c:v>0.23993113179255401</c:v>
                </c:pt>
                <c:pt idx="5">
                  <c:v>-1.1724634161315252E-2</c:v>
                </c:pt>
                <c:pt idx="6">
                  <c:v>0.96917176609308953</c:v>
                </c:pt>
                <c:pt idx="7">
                  <c:v>0.15405106024576268</c:v>
                </c:pt>
                <c:pt idx="8">
                  <c:v>-0.13014918656028709</c:v>
                </c:pt>
                <c:pt idx="9">
                  <c:v>0.42008961884114754</c:v>
                </c:pt>
                <c:pt idx="10">
                  <c:v>6.4535777371994923E-2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datos!$B$16:$B$26</c15:f>
                <c15:dlblRangeCache>
                  <c:ptCount val="11"/>
                  <c:pt idx="0">
                    <c:v>México</c:v>
                  </c:pt>
                  <c:pt idx="1">
                    <c:v>Quintana Roo</c:v>
                  </c:pt>
                  <c:pt idx="2">
                    <c:v>Morelos</c:v>
                  </c:pt>
                  <c:pt idx="3">
                    <c:v>Colima</c:v>
                  </c:pt>
                  <c:pt idx="4">
                    <c:v>Durango</c:v>
                  </c:pt>
                  <c:pt idx="5">
                    <c:v>Zacatecas</c:v>
                  </c:pt>
                  <c:pt idx="6">
                    <c:v>Tlaxcala</c:v>
                  </c:pt>
                  <c:pt idx="7">
                    <c:v>Sinaloa</c:v>
                  </c:pt>
                  <c:pt idx="8">
                    <c:v>Nayarit</c:v>
                  </c:pt>
                  <c:pt idx="9">
                    <c:v>Hidalgo</c:v>
                  </c:pt>
                  <c:pt idx="10">
                    <c:v>Puebla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3645-4FB2-9D5F-9D80416FD935}"/>
            </c:ext>
          </c:extLst>
        </c:ser>
        <c:ser>
          <c:idx val="3"/>
          <c:order val="3"/>
          <c:tx>
            <c:v>grupo4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BC24F6C-1873-49D9-87C9-CE08F0948D98}" type="CELLRANGE">
                      <a:rPr lang="en-US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3645-4FB2-9D5F-9D80416FD93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545963D-60FF-46D1-9478-6FD6949204A7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3645-4FB2-9D5F-9D80416FD93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1FC0B5D-E09F-46E0-B7E0-AF961F414F00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3645-4FB2-9D5F-9D80416FD93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3245922-60EE-4CC2-B0BB-33F58EF74C9C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3645-4FB2-9D5F-9D80416FD93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084350D-9F9E-40D1-AAE7-DD8E2485E2AD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3645-4FB2-9D5F-9D80416FD9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datos!$C$27:$C$31</c:f>
              <c:numCache>
                <c:formatCode>0.00</c:formatCode>
                <c:ptCount val="5"/>
                <c:pt idx="0">
                  <c:v>-0.19272125016558178</c:v>
                </c:pt>
                <c:pt idx="1">
                  <c:v>-0.50698205715371958</c:v>
                </c:pt>
                <c:pt idx="2">
                  <c:v>-0.34199476461691702</c:v>
                </c:pt>
                <c:pt idx="3">
                  <c:v>-1.3329415138414182</c:v>
                </c:pt>
                <c:pt idx="4">
                  <c:v>-1.1719625872325206</c:v>
                </c:pt>
              </c:numCache>
            </c:numRef>
          </c:xVal>
          <c:yVal>
            <c:numRef>
              <c:f>datos!$D$27:$D$31</c:f>
              <c:numCache>
                <c:formatCode>0.00</c:formatCode>
                <c:ptCount val="5"/>
                <c:pt idx="0">
                  <c:v>-0.64545116847736117</c:v>
                </c:pt>
                <c:pt idx="1">
                  <c:v>-0.38603645344615073</c:v>
                </c:pt>
                <c:pt idx="2">
                  <c:v>-0.73751684664969941</c:v>
                </c:pt>
                <c:pt idx="3">
                  <c:v>-0.84002118501590473</c:v>
                </c:pt>
                <c:pt idx="4">
                  <c:v>-1.1422538042146637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datos!$B$27:$B$31</c15:f>
                <c15:dlblRangeCache>
                  <c:ptCount val="5"/>
                  <c:pt idx="0">
                    <c:v>San Luis Potosí</c:v>
                  </c:pt>
                  <c:pt idx="1">
                    <c:v>Campeche</c:v>
                  </c:pt>
                  <c:pt idx="2">
                    <c:v>Yucatán</c:v>
                  </c:pt>
                  <c:pt idx="3">
                    <c:v>Tabasco</c:v>
                  </c:pt>
                  <c:pt idx="4">
                    <c:v>Michoacán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F-3645-4FB2-9D5F-9D80416FD935}"/>
            </c:ext>
          </c:extLst>
        </c:ser>
        <c:ser>
          <c:idx val="4"/>
          <c:order val="4"/>
          <c:tx>
            <c:v>grupo5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D60093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6168A53-41C7-41CF-BB31-99E8F134B199}" type="CELLRANGE">
                      <a:rPr lang="en-US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3645-4FB2-9D5F-9D80416FD93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8E9B5AF-7590-4C15-AC00-F944ADB0CE52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3645-4FB2-9D5F-9D80416FD93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0E70BD7-C50B-4E74-B772-E05CA504A913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3645-4FB2-9D5F-9D80416FD93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D10D9E5-CB5C-4FC9-B509-EFF7A8BAE0B9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3645-4FB2-9D5F-9D80416FD9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datos!$C$32:$C$35</c:f>
              <c:numCache>
                <c:formatCode>0.00</c:formatCode>
                <c:ptCount val="4"/>
                <c:pt idx="0">
                  <c:v>-0.90398242243037552</c:v>
                </c:pt>
                <c:pt idx="1">
                  <c:v>-1.6134681099099253</c:v>
                </c:pt>
                <c:pt idx="2">
                  <c:v>-1.9529250624792365</c:v>
                </c:pt>
                <c:pt idx="3">
                  <c:v>-1.6449596032060905</c:v>
                </c:pt>
              </c:numCache>
            </c:numRef>
          </c:xVal>
          <c:yVal>
            <c:numRef>
              <c:f>datos!$D$32:$D$35</c:f>
              <c:numCache>
                <c:formatCode>0.00</c:formatCode>
                <c:ptCount val="4"/>
                <c:pt idx="0">
                  <c:v>-1.453366109579713</c:v>
                </c:pt>
                <c:pt idx="1">
                  <c:v>-2.2251588321997775</c:v>
                </c:pt>
                <c:pt idx="2">
                  <c:v>-2.0910152237070809</c:v>
                </c:pt>
                <c:pt idx="3">
                  <c:v>-2.6032639154779793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datos!$B$32:$B$35</c15:f>
                <c15:dlblRangeCache>
                  <c:ptCount val="4"/>
                  <c:pt idx="0">
                    <c:v>Veracruz</c:v>
                  </c:pt>
                  <c:pt idx="1">
                    <c:v>Guerrero</c:v>
                  </c:pt>
                  <c:pt idx="2">
                    <c:v>Oaxaca</c:v>
                  </c:pt>
                  <c:pt idx="3">
                    <c:v>Chiapas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4-3645-4FB2-9D5F-9D80416FD935}"/>
            </c:ext>
          </c:extLst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172653423"/>
        <c:axId val="100388895"/>
      </c:scatterChart>
      <c:valAx>
        <c:axId val="172653423"/>
        <c:scaling>
          <c:orientation val="minMax"/>
          <c:min val="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>
                    <a:latin typeface="Arial" panose="020B0604020202020204" pitchFamily="34" charset="0"/>
                    <a:cs typeface="Arial" panose="020B0604020202020204" pitchFamily="34" charset="0"/>
                  </a:rPr>
                  <a:t>Dimensión socioeconómica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0.0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0388895"/>
        <c:crosses val="autoZero"/>
        <c:crossBetween val="midCat"/>
      </c:valAx>
      <c:valAx>
        <c:axId val="100388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0">
                    <a:latin typeface="Arial" panose="020B0604020202020204" pitchFamily="34" charset="0"/>
                    <a:cs typeface="Arial" panose="020B0604020202020204" pitchFamily="34" charset="0"/>
                  </a:rPr>
                  <a:t>Dimensión escolar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0.0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172653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164125638141385"/>
          <c:y val="0.89737747229402676"/>
          <c:w val="0.3167174872371723"/>
          <c:h val="3.40395725874658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6A0C932-C887-4FE7-8900-0F8E95D9B09A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14</xdr:col>
      <xdr:colOff>27227</xdr:colOff>
      <xdr:row>32</xdr:row>
      <xdr:rowOff>95250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0AE175B-FC06-4D49-BA24-BA58D5827B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1752502" cy="5876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7A504B9-C87D-469C-BBA7-03CA9E26199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0.04615</cdr:x>
      <cdr:y>0.94705</cdr:y>
    </cdr:from>
    <cdr:to>
      <cdr:x>0.15165</cdr:x>
      <cdr:y>1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35922168-1964-44A1-90B6-A42A08F38D48}"/>
            </a:ext>
          </a:extLst>
        </cdr:cNvPr>
        <cdr:cNvSpPr txBox="1"/>
      </cdr:nvSpPr>
      <cdr:spPr>
        <a:xfrm xmlns:a="http://schemas.openxmlformats.org/drawingml/2006/main">
          <a:off x="400050" y="5962649"/>
          <a:ext cx="9144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MX" sz="800"/>
            <a:t>Fuente: Degante, Terrazas y Robles (2018).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5"/>
  <sheetViews>
    <sheetView topLeftCell="A10" workbookViewId="0">
      <selection activeCell="A4" sqref="A4"/>
    </sheetView>
  </sheetViews>
  <sheetFormatPr baseColWidth="10" defaultRowHeight="14.25" x14ac:dyDescent="0.2"/>
  <cols>
    <col min="1" max="1" width="2.875" bestFit="1" customWidth="1"/>
    <col min="2" max="2" width="16.125" bestFit="1" customWidth="1"/>
    <col min="3" max="3" width="3.375" bestFit="1" customWidth="1"/>
  </cols>
  <sheetData>
    <row r="1" spans="1:27" x14ac:dyDescent="0.2">
      <c r="A1" t="s">
        <v>47</v>
      </c>
      <c r="B1" t="s">
        <v>0</v>
      </c>
      <c r="C1" t="s">
        <v>1</v>
      </c>
      <c r="D1" t="s">
        <v>44</v>
      </c>
      <c r="E1" t="s">
        <v>45</v>
      </c>
      <c r="F1" t="s">
        <v>46</v>
      </c>
      <c r="G1" t="s">
        <v>38</v>
      </c>
      <c r="H1" t="s">
        <v>35</v>
      </c>
      <c r="I1" t="s">
        <v>42</v>
      </c>
      <c r="J1" t="s">
        <v>39</v>
      </c>
      <c r="K1" t="s">
        <v>40</v>
      </c>
      <c r="L1" t="s">
        <v>43</v>
      </c>
      <c r="M1" t="s">
        <v>36</v>
      </c>
      <c r="N1" t="s">
        <v>37</v>
      </c>
      <c r="O1" t="s">
        <v>41</v>
      </c>
    </row>
    <row r="2" spans="1:27" x14ac:dyDescent="0.2">
      <c r="A2">
        <v>1</v>
      </c>
      <c r="B2" t="s">
        <v>10</v>
      </c>
      <c r="C2">
        <v>9</v>
      </c>
      <c r="D2" s="2">
        <v>99.680705051147072</v>
      </c>
      <c r="E2" s="2">
        <v>98.874788405126637</v>
      </c>
      <c r="F2" s="2">
        <v>92.968589773928414</v>
      </c>
      <c r="G2" s="2">
        <v>81.693220868478591</v>
      </c>
      <c r="H2" s="2">
        <v>90.162721893491124</v>
      </c>
      <c r="I2" s="3">
        <v>72.247360482654599</v>
      </c>
      <c r="J2" s="2">
        <v>99.847036328871866</v>
      </c>
      <c r="K2" s="2">
        <v>99.835931091058228</v>
      </c>
      <c r="L2" s="2">
        <v>71.900000000000006</v>
      </c>
      <c r="M2" s="2">
        <v>99.751264740036859</v>
      </c>
      <c r="N2" s="2">
        <v>97.534357775635314</v>
      </c>
      <c r="O2" s="2">
        <v>0</v>
      </c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>
        <v>1</v>
      </c>
      <c r="B3" t="s">
        <v>20</v>
      </c>
      <c r="C3">
        <v>19</v>
      </c>
      <c r="D3" s="2">
        <v>99.717690312838528</v>
      </c>
      <c r="E3" s="2">
        <v>98.793219513864855</v>
      </c>
      <c r="F3" s="2">
        <v>94.477598646120953</v>
      </c>
      <c r="G3" s="2">
        <v>36.934306569343057</v>
      </c>
      <c r="H3" s="2">
        <v>72.61794634597598</v>
      </c>
      <c r="I3" s="3">
        <v>69.642857142857139</v>
      </c>
      <c r="J3" s="2">
        <v>86.857707509881422</v>
      </c>
      <c r="K3" s="2">
        <v>92.48407643312099</v>
      </c>
      <c r="L3" s="2">
        <v>68.7</v>
      </c>
      <c r="M3" s="2">
        <v>98.053398253591411</v>
      </c>
      <c r="N3" s="2">
        <v>97.890952367378347</v>
      </c>
      <c r="O3" s="2">
        <v>100</v>
      </c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x14ac:dyDescent="0.2">
      <c r="A4">
        <v>2</v>
      </c>
      <c r="B4" t="s">
        <v>3</v>
      </c>
      <c r="C4">
        <v>2</v>
      </c>
      <c r="D4" s="2">
        <v>99.623777677120245</v>
      </c>
      <c r="E4" s="2">
        <v>98.538584317232477</v>
      </c>
      <c r="F4" s="2">
        <v>94.851283763784437</v>
      </c>
      <c r="G4" s="2">
        <v>68</v>
      </c>
      <c r="H4" s="2">
        <v>81.381381381381388</v>
      </c>
      <c r="I4" s="3">
        <v>61.09422492401216</v>
      </c>
      <c r="J4" s="2">
        <v>94.652406417112289</v>
      </c>
      <c r="K4" s="2">
        <v>95.018450184501845</v>
      </c>
      <c r="L4" s="2">
        <v>60.8</v>
      </c>
      <c r="M4" s="2">
        <v>99.032889290283734</v>
      </c>
      <c r="N4" s="2">
        <v>97.508997449317178</v>
      </c>
      <c r="O4" s="2">
        <v>97.161900000000003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x14ac:dyDescent="0.2">
      <c r="A5">
        <v>2</v>
      </c>
      <c r="B5" t="s">
        <v>4</v>
      </c>
      <c r="C5">
        <v>3</v>
      </c>
      <c r="D5" s="2">
        <v>99.470264612399632</v>
      </c>
      <c r="E5" s="2">
        <v>97.70341207349081</v>
      </c>
      <c r="F5" s="2">
        <v>94.879089615931719</v>
      </c>
      <c r="G5" s="2">
        <v>52.017937219730946</v>
      </c>
      <c r="H5" s="2">
        <v>84.656084656084658</v>
      </c>
      <c r="I5" s="3">
        <v>66.666666666666671</v>
      </c>
      <c r="J5" s="2">
        <v>77.586206896551701</v>
      </c>
      <c r="K5" s="2">
        <v>79.375</v>
      </c>
      <c r="L5" s="2">
        <v>65.5</v>
      </c>
      <c r="M5" s="2">
        <v>96.046717123208722</v>
      </c>
      <c r="N5" s="2">
        <v>94.60278207109738</v>
      </c>
      <c r="O5" s="2">
        <v>0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>
        <v>2</v>
      </c>
      <c r="B6" t="s">
        <v>7</v>
      </c>
      <c r="C6">
        <v>6</v>
      </c>
      <c r="D6" s="2">
        <v>98.978830053858047</v>
      </c>
      <c r="E6" s="2">
        <v>95.838853589292953</v>
      </c>
      <c r="F6" s="2">
        <v>91.733192085051641</v>
      </c>
      <c r="G6" s="2">
        <v>55.734406438631808</v>
      </c>
      <c r="H6" s="2">
        <v>78.977272727272734</v>
      </c>
      <c r="I6" s="3">
        <v>57.843137254901961</v>
      </c>
      <c r="J6" s="2">
        <v>93.140794223826745</v>
      </c>
      <c r="K6" s="2">
        <v>94.964028776978395</v>
      </c>
      <c r="L6" s="2">
        <v>55.9</v>
      </c>
      <c r="M6" s="2">
        <v>98.236000000000004</v>
      </c>
      <c r="N6" s="2">
        <v>94.991809627814249</v>
      </c>
      <c r="O6" s="2">
        <v>100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x14ac:dyDescent="0.2">
      <c r="A7">
        <v>2</v>
      </c>
      <c r="B7" t="s">
        <v>9</v>
      </c>
      <c r="C7">
        <v>8</v>
      </c>
      <c r="D7" s="2">
        <v>99.05713474795192</v>
      </c>
      <c r="E7" s="2">
        <v>96.917198602008739</v>
      </c>
      <c r="F7" s="2">
        <v>94.699399890889254</v>
      </c>
      <c r="G7" s="2">
        <v>43.68383909668313</v>
      </c>
      <c r="H7" s="2">
        <v>65.527950310559007</v>
      </c>
      <c r="I7" s="3">
        <v>50.161290322580648</v>
      </c>
      <c r="J7" s="2">
        <v>68.093699515347353</v>
      </c>
      <c r="K7" s="2">
        <v>65.718799368088469</v>
      </c>
      <c r="L7" s="2">
        <v>41.1</v>
      </c>
      <c r="M7" s="2">
        <v>90.009884732581227</v>
      </c>
      <c r="N7" s="2">
        <v>92.033633236675399</v>
      </c>
      <c r="O7" s="2">
        <v>95.5672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x14ac:dyDescent="0.2">
      <c r="A8">
        <v>2</v>
      </c>
      <c r="B8" t="s">
        <v>12</v>
      </c>
      <c r="C8">
        <v>11</v>
      </c>
      <c r="D8" s="2">
        <v>99.629830857436986</v>
      </c>
      <c r="E8" s="2">
        <v>98.280190237980051</v>
      </c>
      <c r="F8" s="2">
        <v>93.77080922808095</v>
      </c>
      <c r="G8" s="2">
        <v>42.219245367269473</v>
      </c>
      <c r="H8" s="2">
        <v>77.881963596249292</v>
      </c>
      <c r="I8" s="3">
        <v>65.222772277227719</v>
      </c>
      <c r="J8" s="2">
        <v>58.910629296668439</v>
      </c>
      <c r="K8" s="2">
        <v>65.934844192634571</v>
      </c>
      <c r="L8" s="2">
        <v>55.8</v>
      </c>
      <c r="M8" s="2">
        <v>93.39703324808184</v>
      </c>
      <c r="N8" s="2">
        <v>92.376542436667194</v>
      </c>
      <c r="O8" s="2">
        <v>99.842500000000001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x14ac:dyDescent="0.2">
      <c r="A9">
        <v>2</v>
      </c>
      <c r="B9" t="s">
        <v>15</v>
      </c>
      <c r="C9">
        <v>14</v>
      </c>
      <c r="D9" s="2">
        <v>99.079667211224717</v>
      </c>
      <c r="E9" s="2">
        <v>96.668481878138806</v>
      </c>
      <c r="F9" s="2">
        <v>91.794320070843753</v>
      </c>
      <c r="G9" s="2">
        <v>39.699607441542902</v>
      </c>
      <c r="H9" s="2">
        <v>75.011786892974996</v>
      </c>
      <c r="I9" s="3">
        <v>43.031784841075797</v>
      </c>
      <c r="J9" s="2">
        <v>76.870163370593261</v>
      </c>
      <c r="K9" s="2">
        <v>87.680703959773737</v>
      </c>
      <c r="L9" s="2">
        <v>42.7</v>
      </c>
      <c r="M9" s="2">
        <v>96.516477355055343</v>
      </c>
      <c r="N9" s="2">
        <v>93.788262409980248</v>
      </c>
      <c r="O9" s="2">
        <v>99.365600000000001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x14ac:dyDescent="0.2">
      <c r="A10">
        <v>2</v>
      </c>
      <c r="B10" t="s">
        <v>23</v>
      </c>
      <c r="C10">
        <v>22</v>
      </c>
      <c r="D10" s="2">
        <v>99.56505153869756</v>
      </c>
      <c r="E10" s="2">
        <v>97.50668407635392</v>
      </c>
      <c r="F10" s="2">
        <v>94.63982068325862</v>
      </c>
      <c r="G10" s="2">
        <v>51.35671740569159</v>
      </c>
      <c r="H10" s="2">
        <v>84.716981132075489</v>
      </c>
      <c r="I10" s="3">
        <v>76.623376623376629</v>
      </c>
      <c r="J10" s="2">
        <v>62.371134020618541</v>
      </c>
      <c r="K10" s="2">
        <v>70.82405345211582</v>
      </c>
      <c r="L10" s="2">
        <v>76.599999999999994</v>
      </c>
      <c r="M10" s="2">
        <v>94.609170632771352</v>
      </c>
      <c r="N10" s="2">
        <v>90.783661143751971</v>
      </c>
      <c r="O10" s="2">
        <v>97.371499999999997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x14ac:dyDescent="0.2">
      <c r="A11">
        <v>2</v>
      </c>
      <c r="B11" t="s">
        <v>24</v>
      </c>
      <c r="C11">
        <v>23</v>
      </c>
      <c r="D11" s="2">
        <v>99.353923824206092</v>
      </c>
      <c r="E11" s="2">
        <v>97.190996549200037</v>
      </c>
      <c r="F11" s="2">
        <v>93.479484897469888</v>
      </c>
      <c r="G11" s="2">
        <v>41.627906976744192</v>
      </c>
      <c r="H11" s="2">
        <v>63.084112149532693</v>
      </c>
      <c r="I11" s="3">
        <v>75</v>
      </c>
      <c r="J11" s="2">
        <v>52.793296089385457</v>
      </c>
      <c r="K11" s="2">
        <v>54.814814814814817</v>
      </c>
      <c r="L11" s="2">
        <v>71.599999999999994</v>
      </c>
      <c r="M11" s="2">
        <v>95.489175529908721</v>
      </c>
      <c r="N11" s="2">
        <v>93.01331524043762</v>
      </c>
      <c r="O11" s="2">
        <v>96.570700000000002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">
      <c r="A12">
        <v>2</v>
      </c>
      <c r="B12" t="s">
        <v>27</v>
      </c>
      <c r="C12">
        <v>26</v>
      </c>
      <c r="D12" s="2">
        <v>99.565487666728728</v>
      </c>
      <c r="E12" s="2">
        <v>98.649819733403902</v>
      </c>
      <c r="F12" s="2">
        <v>96.55316748257475</v>
      </c>
      <c r="G12" s="2">
        <v>72.944297082228132</v>
      </c>
      <c r="H12" s="2">
        <v>73.433242506811993</v>
      </c>
      <c r="I12" s="3">
        <v>56.666666666666664</v>
      </c>
      <c r="J12" s="2">
        <v>90.254545454545436</v>
      </c>
      <c r="K12" s="2">
        <v>95.176252319109466</v>
      </c>
      <c r="L12" s="2">
        <v>56.4</v>
      </c>
      <c r="M12" s="2">
        <v>96.157078869253439</v>
      </c>
      <c r="N12" s="2">
        <v>94.683656773152052</v>
      </c>
      <c r="O12" s="2">
        <v>96.933300000000003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">
      <c r="A13">
        <v>2</v>
      </c>
      <c r="B13" t="s">
        <v>29</v>
      </c>
      <c r="C13">
        <v>28</v>
      </c>
      <c r="D13" s="2">
        <v>99.501229753969952</v>
      </c>
      <c r="E13" s="2">
        <v>97.867858093913668</v>
      </c>
      <c r="F13" s="2">
        <v>95.291189088813468</v>
      </c>
      <c r="G13" s="2">
        <v>45.953757225433527</v>
      </c>
      <c r="H13" s="2">
        <v>82.608695652173907</v>
      </c>
      <c r="I13" s="3">
        <v>66.042780748663105</v>
      </c>
      <c r="J13" s="2">
        <v>85.714285714285694</v>
      </c>
      <c r="K13" s="2">
        <v>79.876160990712094</v>
      </c>
      <c r="L13" s="2">
        <v>61.8</v>
      </c>
      <c r="M13" s="2">
        <v>95.291306425685363</v>
      </c>
      <c r="N13" s="2">
        <v>93.178143697158802</v>
      </c>
      <c r="O13" s="2">
        <v>100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">
      <c r="A14">
        <v>3</v>
      </c>
      <c r="B14" t="s">
        <v>2</v>
      </c>
      <c r="C14">
        <v>1</v>
      </c>
      <c r="D14" s="2">
        <v>99.573302016050107</v>
      </c>
      <c r="E14" s="2">
        <v>98.151170605258471</v>
      </c>
      <c r="F14" s="2">
        <v>96.285448536541921</v>
      </c>
      <c r="G14" s="2">
        <v>63.418079096045211</v>
      </c>
      <c r="H14" s="2">
        <v>86.19718309859158</v>
      </c>
      <c r="I14" s="3">
        <v>57.222222222222221</v>
      </c>
      <c r="J14" s="2">
        <v>79.510022271714917</v>
      </c>
      <c r="K14" s="2">
        <v>74.183006535947698</v>
      </c>
      <c r="L14" s="2">
        <v>56.1</v>
      </c>
      <c r="M14" s="2">
        <v>96.574940306102476</v>
      </c>
      <c r="N14" s="2">
        <v>94.05427329302762</v>
      </c>
      <c r="O14" s="2">
        <v>100</v>
      </c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">
      <c r="A15">
        <v>3</v>
      </c>
      <c r="B15" t="s">
        <v>6</v>
      </c>
      <c r="C15">
        <v>5</v>
      </c>
      <c r="D15" s="2">
        <v>99.657021017362169</v>
      </c>
      <c r="E15" s="2">
        <v>98.734345687775686</v>
      </c>
      <c r="F15" s="2">
        <v>95.005856474863265</v>
      </c>
      <c r="G15" s="2">
        <v>38.586956521739125</v>
      </c>
      <c r="H15" s="2">
        <v>77.12</v>
      </c>
      <c r="I15" s="3">
        <v>67.920353982300881</v>
      </c>
      <c r="J15" s="2">
        <v>80.84507042253523</v>
      </c>
      <c r="K15" s="2">
        <v>87.759336099585056</v>
      </c>
      <c r="L15" s="2">
        <v>67.7</v>
      </c>
      <c r="M15" s="2">
        <v>95.043630306696613</v>
      </c>
      <c r="N15" s="2">
        <v>95.250063648259001</v>
      </c>
      <c r="O15" s="2">
        <v>100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">
      <c r="A16">
        <v>3</v>
      </c>
      <c r="B16" t="s">
        <v>11</v>
      </c>
      <c r="C16">
        <v>10</v>
      </c>
      <c r="D16" s="2">
        <v>99.521823031954142</v>
      </c>
      <c r="E16" s="2">
        <v>97.855202376296234</v>
      </c>
      <c r="F16" s="2">
        <v>95.372771922079352</v>
      </c>
      <c r="G16" s="2">
        <v>46.677030703458989</v>
      </c>
      <c r="H16" s="2">
        <v>69.351464435146482</v>
      </c>
      <c r="I16" s="3">
        <v>58.050847457627121</v>
      </c>
      <c r="J16" s="2">
        <v>45.378850957535391</v>
      </c>
      <c r="K16" s="2">
        <v>63.197586726998509</v>
      </c>
      <c r="L16" s="2">
        <v>56.4</v>
      </c>
      <c r="M16" s="2">
        <v>93.421681328873774</v>
      </c>
      <c r="N16" s="2">
        <v>83.943464785229736</v>
      </c>
      <c r="O16" s="2">
        <v>96.116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">
      <c r="A17">
        <v>3</v>
      </c>
      <c r="B17" t="s">
        <v>14</v>
      </c>
      <c r="C17">
        <v>13</v>
      </c>
      <c r="D17" s="2">
        <v>99.634185941590445</v>
      </c>
      <c r="E17" s="2">
        <v>98.183457318606372</v>
      </c>
      <c r="F17" s="2">
        <v>95.766071070765861</v>
      </c>
      <c r="G17" s="2">
        <v>51.075599262446225</v>
      </c>
      <c r="H17" s="2">
        <v>75.291375291375275</v>
      </c>
      <c r="I17" s="3">
        <v>63.128491620111731</v>
      </c>
      <c r="J17" s="2">
        <v>52.827918170878448</v>
      </c>
      <c r="K17" s="2">
        <v>51.496388028895758</v>
      </c>
      <c r="L17" s="2">
        <v>61.5</v>
      </c>
      <c r="M17" s="2">
        <v>87.783617055160221</v>
      </c>
      <c r="N17" s="2">
        <v>87.643481095908896</v>
      </c>
      <c r="O17" s="2">
        <v>88.472200000000001</v>
      </c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">
      <c r="A18">
        <v>3</v>
      </c>
      <c r="B18" t="s">
        <v>16</v>
      </c>
      <c r="C18">
        <v>15</v>
      </c>
      <c r="D18" s="2">
        <v>99.603020664295599</v>
      </c>
      <c r="E18" s="2">
        <v>98.069537139676825</v>
      </c>
      <c r="F18" s="2">
        <v>95.582834241455402</v>
      </c>
      <c r="G18" s="2">
        <v>70.113912709586614</v>
      </c>
      <c r="H18" s="2">
        <v>83.298208640674389</v>
      </c>
      <c r="I18" s="3">
        <v>54.652686762778508</v>
      </c>
      <c r="J18" s="2">
        <v>70.682730923694805</v>
      </c>
      <c r="K18" s="2">
        <v>82.827324478178369</v>
      </c>
      <c r="L18" s="2">
        <v>53.3</v>
      </c>
      <c r="M18" s="2">
        <v>95.99729532778386</v>
      </c>
      <c r="N18" s="2">
        <v>97.301244340152692</v>
      </c>
      <c r="O18" s="2">
        <v>98.765600000000006</v>
      </c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2">
      <c r="A19">
        <v>3</v>
      </c>
      <c r="B19" t="s">
        <v>18</v>
      </c>
      <c r="C19">
        <v>17</v>
      </c>
      <c r="D19" s="2">
        <v>99.30109029913335</v>
      </c>
      <c r="E19" s="2">
        <v>97.748312244815452</v>
      </c>
      <c r="F19" s="2">
        <v>94.714745723563539</v>
      </c>
      <c r="G19" s="2">
        <v>61.064189189189186</v>
      </c>
      <c r="H19" s="2">
        <v>84.040404040404042</v>
      </c>
      <c r="I19" s="3">
        <v>63.258785942492011</v>
      </c>
      <c r="J19" s="2">
        <v>90.733056708160476</v>
      </c>
      <c r="K19" s="2">
        <v>92.067307692307679</v>
      </c>
      <c r="L19" s="2">
        <v>62.9</v>
      </c>
      <c r="M19" s="2">
        <v>93.508725927220809</v>
      </c>
      <c r="N19" s="2">
        <v>94.274624197228817</v>
      </c>
      <c r="O19" s="2">
        <v>99.048699999999997</v>
      </c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">
      <c r="A20">
        <v>3</v>
      </c>
      <c r="B20" t="s">
        <v>19</v>
      </c>
      <c r="C20">
        <v>18</v>
      </c>
      <c r="D20" s="2">
        <v>99.562940356429678</v>
      </c>
      <c r="E20" s="2">
        <v>98.176116200379639</v>
      </c>
      <c r="F20" s="2">
        <v>95.441314661593822</v>
      </c>
      <c r="G20" s="2">
        <v>33.500417710944021</v>
      </c>
      <c r="H20" s="2">
        <v>62.134251290877806</v>
      </c>
      <c r="I20" s="3">
        <v>32.103321033210335</v>
      </c>
      <c r="J20" s="2">
        <v>58.104738154613457</v>
      </c>
      <c r="K20" s="2">
        <v>62.603878116343502</v>
      </c>
      <c r="L20" s="2">
        <v>31.4</v>
      </c>
      <c r="M20" s="2">
        <v>91.829351828067473</v>
      </c>
      <c r="N20" s="2">
        <v>87.725710783777274</v>
      </c>
      <c r="O20" s="2">
        <v>91.608800000000002</v>
      </c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">
      <c r="A21">
        <v>3</v>
      </c>
      <c r="B21" t="s">
        <v>22</v>
      </c>
      <c r="C21">
        <v>21</v>
      </c>
      <c r="D21" s="2">
        <v>99.421970599868672</v>
      </c>
      <c r="E21" s="2">
        <v>96.917856598756288</v>
      </c>
      <c r="F21" s="2">
        <v>95.186181454866841</v>
      </c>
      <c r="G21" s="2">
        <v>46.323529411764703</v>
      </c>
      <c r="H21" s="2">
        <v>83.519428316212611</v>
      </c>
      <c r="I21" s="3">
        <v>44.239063462723351</v>
      </c>
      <c r="J21" s="2">
        <v>50.560224089635845</v>
      </c>
      <c r="K21" s="2">
        <v>66.203208556149718</v>
      </c>
      <c r="L21" s="2">
        <v>32.6</v>
      </c>
      <c r="M21" s="2">
        <v>89.140722972257251</v>
      </c>
      <c r="N21" s="2">
        <v>90.948330471236233</v>
      </c>
      <c r="O21" s="2">
        <v>89.511700000000005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">
      <c r="A22">
        <v>3</v>
      </c>
      <c r="B22" t="s">
        <v>25</v>
      </c>
      <c r="C22">
        <v>24</v>
      </c>
      <c r="D22" s="2">
        <v>99.400413745907272</v>
      </c>
      <c r="E22" s="2">
        <v>96.096459237078832</v>
      </c>
      <c r="F22" s="2">
        <v>92.337747834785361</v>
      </c>
      <c r="G22" s="2">
        <v>31.76720218247954</v>
      </c>
      <c r="H22" s="2">
        <v>76.727702303603053</v>
      </c>
      <c r="I22" s="3">
        <v>37.826086956521742</v>
      </c>
      <c r="J22" s="2">
        <v>54.103053435114489</v>
      </c>
      <c r="K22" s="2">
        <v>34.565050038491144</v>
      </c>
      <c r="L22" s="2">
        <v>34.299999999999997</v>
      </c>
      <c r="M22" s="2">
        <v>85.429040513786276</v>
      </c>
      <c r="N22" s="2">
        <v>83.801150846345223</v>
      </c>
      <c r="O22" s="2">
        <v>93.224599999999995</v>
      </c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">
      <c r="A23">
        <v>3</v>
      </c>
      <c r="B23" t="s">
        <v>26</v>
      </c>
      <c r="C23">
        <v>25</v>
      </c>
      <c r="D23" s="2">
        <v>99.431011280550194</v>
      </c>
      <c r="E23" s="2">
        <v>97.278701655100875</v>
      </c>
      <c r="F23" s="2">
        <v>96.017009439919434</v>
      </c>
      <c r="G23" s="2">
        <v>32.833525567089573</v>
      </c>
      <c r="H23" s="2">
        <v>69.602577873254546</v>
      </c>
      <c r="I23" s="3">
        <v>45.355191256830601</v>
      </c>
      <c r="J23" s="2">
        <v>79.625292740046859</v>
      </c>
      <c r="K23" s="2">
        <v>60.185185185185176</v>
      </c>
      <c r="L23" s="2">
        <v>43.2</v>
      </c>
      <c r="M23" s="2">
        <v>96.451107011070107</v>
      </c>
      <c r="N23" s="2">
        <v>87.878769650907842</v>
      </c>
      <c r="O23" s="2">
        <v>99.261499999999998</v>
      </c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">
      <c r="A24">
        <v>3</v>
      </c>
      <c r="B24" t="s">
        <v>30</v>
      </c>
      <c r="C24">
        <v>29</v>
      </c>
      <c r="D24" s="2">
        <v>99.682220670664464</v>
      </c>
      <c r="E24" s="2">
        <v>98.93367544004856</v>
      </c>
      <c r="F24" s="2">
        <v>97.397148761193094</v>
      </c>
      <c r="G24" s="2">
        <v>75.723270440251554</v>
      </c>
      <c r="H24" s="2">
        <v>77.86666666666666</v>
      </c>
      <c r="I24" s="3">
        <v>45.026178010471206</v>
      </c>
      <c r="J24" s="2">
        <v>58.13953488372092</v>
      </c>
      <c r="K24" s="2">
        <v>75.342465753424676</v>
      </c>
      <c r="L24" s="2">
        <v>41.9</v>
      </c>
      <c r="M24" s="2">
        <v>96.920779114493826</v>
      </c>
      <c r="N24" s="2">
        <v>95.953000928122094</v>
      </c>
      <c r="O24" s="2">
        <v>97.811300000000003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>
        <v>3</v>
      </c>
      <c r="B25" t="s">
        <v>33</v>
      </c>
      <c r="C25">
        <v>32</v>
      </c>
      <c r="D25" s="2">
        <v>99.664938214815905</v>
      </c>
      <c r="E25" s="2">
        <v>98.271059900377921</v>
      </c>
      <c r="F25" s="2">
        <v>95.433850214450672</v>
      </c>
      <c r="G25" s="2">
        <v>53.92</v>
      </c>
      <c r="H25" s="2">
        <v>69.478260869565204</v>
      </c>
      <c r="I25" s="3">
        <v>38.308457711442784</v>
      </c>
      <c r="J25" s="2">
        <v>44.114737883283873</v>
      </c>
      <c r="K25" s="2">
        <v>39.799749687108886</v>
      </c>
      <c r="L25" s="2">
        <v>34.299999999999997</v>
      </c>
      <c r="M25" s="2">
        <v>87.716176688638171</v>
      </c>
      <c r="N25" s="2">
        <v>83.500559113550878</v>
      </c>
      <c r="O25" s="2">
        <v>100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">
      <c r="A26">
        <v>4</v>
      </c>
      <c r="B26" t="s">
        <v>5</v>
      </c>
      <c r="C26">
        <v>4</v>
      </c>
      <c r="D26" s="2">
        <v>99.116665980315446</v>
      </c>
      <c r="E26" s="2">
        <v>95.548453886663367</v>
      </c>
      <c r="F26" s="2">
        <v>91.770318124615883</v>
      </c>
      <c r="G26" s="2">
        <v>40.745501285347046</v>
      </c>
      <c r="H26" s="2">
        <v>64.264264264264284</v>
      </c>
      <c r="I26" s="3">
        <v>68.75</v>
      </c>
      <c r="J26" s="2">
        <v>54.574132492113584</v>
      </c>
      <c r="K26" s="2">
        <v>47.196261682242977</v>
      </c>
      <c r="L26" s="2">
        <v>67.900000000000006</v>
      </c>
      <c r="M26" s="2">
        <v>90.393692194363354</v>
      </c>
      <c r="N26" s="2">
        <v>87.780482797055114</v>
      </c>
      <c r="O26" s="2">
        <v>94.449799999999996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">
      <c r="A27">
        <v>4</v>
      </c>
      <c r="B27" t="s">
        <v>17</v>
      </c>
      <c r="C27">
        <v>16</v>
      </c>
      <c r="D27" s="2">
        <v>98.681331077270158</v>
      </c>
      <c r="E27" s="2">
        <v>94.447545950829522</v>
      </c>
      <c r="F27" s="2">
        <v>91.497673804731576</v>
      </c>
      <c r="G27" s="2">
        <v>36.212179241669851</v>
      </c>
      <c r="H27" s="2">
        <v>57.900807381776239</v>
      </c>
      <c r="I27" s="3">
        <v>37.424242424242422</v>
      </c>
      <c r="J27" s="2">
        <v>44.632469592808043</v>
      </c>
      <c r="K27" s="2">
        <v>47.011952191235046</v>
      </c>
      <c r="L27" s="2">
        <v>35.299999999999997</v>
      </c>
      <c r="M27" s="2">
        <v>91.149742988098907</v>
      </c>
      <c r="N27" s="2">
        <v>90.759180364013972</v>
      </c>
      <c r="O27" s="2">
        <v>94.593299999999999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">
      <c r="A28">
        <v>4</v>
      </c>
      <c r="B28" t="s">
        <v>28</v>
      </c>
      <c r="C28">
        <v>27</v>
      </c>
      <c r="D28" s="2">
        <v>99.114371611029298</v>
      </c>
      <c r="E28" s="2">
        <v>95.862068965517238</v>
      </c>
      <c r="F28" s="2">
        <v>95.306715099743528</v>
      </c>
      <c r="G28" s="2">
        <v>18.527315914489304</v>
      </c>
      <c r="H28" s="2">
        <v>64.921465968586389</v>
      </c>
      <c r="I28" s="3">
        <v>33.333333333333336</v>
      </c>
      <c r="J28" s="2">
        <v>54.358974358974365</v>
      </c>
      <c r="K28" s="2">
        <v>47.379032258064512</v>
      </c>
      <c r="L28" s="2">
        <v>26.6</v>
      </c>
      <c r="M28" s="2">
        <v>84.95504979613662</v>
      </c>
      <c r="N28" s="2">
        <v>83.614305811862579</v>
      </c>
      <c r="O28" s="2">
        <v>96.257599999999996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>
        <v>4</v>
      </c>
      <c r="B29" t="s">
        <v>31</v>
      </c>
      <c r="C29">
        <v>30</v>
      </c>
      <c r="D29" s="2">
        <v>99.088648565640341</v>
      </c>
      <c r="E29" s="2">
        <v>93.669508218587509</v>
      </c>
      <c r="F29" s="2">
        <v>89.976617201804288</v>
      </c>
      <c r="G29" s="2">
        <v>21.819696023318762</v>
      </c>
      <c r="H29" s="2">
        <v>54.400942007653811</v>
      </c>
      <c r="I29" s="3">
        <v>31.018246027074749</v>
      </c>
      <c r="J29" s="2">
        <v>62.881679389312978</v>
      </c>
      <c r="K29" s="2">
        <v>56.601731601731601</v>
      </c>
      <c r="L29" s="2">
        <v>22.3</v>
      </c>
      <c r="M29" s="2">
        <v>88.652815538325555</v>
      </c>
      <c r="N29" s="2">
        <v>83.863005040003998</v>
      </c>
      <c r="O29" s="2">
        <v>90.746799999999993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x14ac:dyDescent="0.2">
      <c r="A30">
        <v>4</v>
      </c>
      <c r="B30" t="s">
        <v>32</v>
      </c>
      <c r="C30">
        <v>31</v>
      </c>
      <c r="D30" s="2">
        <v>98.976388824964332</v>
      </c>
      <c r="E30" s="2">
        <v>94.289711903241553</v>
      </c>
      <c r="F30" s="2">
        <v>88.59830381704549</v>
      </c>
      <c r="G30" s="2">
        <v>46.027201145311366</v>
      </c>
      <c r="H30" s="2">
        <v>68.125</v>
      </c>
      <c r="I30" s="3">
        <v>47.933884297520663</v>
      </c>
      <c r="J30" s="2">
        <v>61.897356143079293</v>
      </c>
      <c r="K30" s="2">
        <v>65.825688073394474</v>
      </c>
      <c r="L30" s="2">
        <v>41.3</v>
      </c>
      <c r="M30" s="2">
        <v>95.640798924431635</v>
      </c>
      <c r="N30" s="2">
        <v>94.667100694444443</v>
      </c>
      <c r="O30" s="2">
        <v>90.041600000000003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x14ac:dyDescent="0.2">
      <c r="A31">
        <v>5</v>
      </c>
      <c r="B31" t="s">
        <v>8</v>
      </c>
      <c r="C31">
        <v>7</v>
      </c>
      <c r="D31" s="2">
        <v>98.314892065989227</v>
      </c>
      <c r="E31" s="2">
        <v>92.301011579928129</v>
      </c>
      <c r="F31" s="2">
        <v>89.452923713935235</v>
      </c>
      <c r="G31" s="2">
        <v>14.462081128747798</v>
      </c>
      <c r="H31" s="2">
        <v>44.84902309058613</v>
      </c>
      <c r="I31" s="3">
        <v>30.49095607235142</v>
      </c>
      <c r="J31" s="2">
        <v>39.674796747967491</v>
      </c>
      <c r="K31" s="2">
        <v>55.544554455445549</v>
      </c>
      <c r="L31" s="2">
        <v>16.5</v>
      </c>
      <c r="M31" s="2">
        <v>76.644395567913023</v>
      </c>
      <c r="N31" s="2">
        <v>75.025191061558388</v>
      </c>
      <c r="O31" s="2">
        <v>68.915800000000004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x14ac:dyDescent="0.2">
      <c r="A32">
        <v>5</v>
      </c>
      <c r="B32" t="s">
        <v>13</v>
      </c>
      <c r="C32">
        <v>12</v>
      </c>
      <c r="D32" s="2">
        <v>98.454691966387898</v>
      </c>
      <c r="E32" s="2">
        <v>91.074602465521664</v>
      </c>
      <c r="F32" s="2">
        <v>86.816863235013869</v>
      </c>
      <c r="G32" s="2">
        <v>28.886964053702904</v>
      </c>
      <c r="H32" s="2">
        <v>55.509138381201033</v>
      </c>
      <c r="I32" s="3">
        <v>22.933333333333334</v>
      </c>
      <c r="J32" s="2">
        <v>54.497751124437798</v>
      </c>
      <c r="K32" s="2">
        <v>49.858889934148635</v>
      </c>
      <c r="L32" s="2">
        <v>21.9</v>
      </c>
      <c r="M32" s="2">
        <v>87.691360428584204</v>
      </c>
      <c r="N32" s="2">
        <v>86.883585742056596</v>
      </c>
      <c r="O32" s="2">
        <v>79.672300000000007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x14ac:dyDescent="0.2">
      <c r="A33">
        <v>5</v>
      </c>
      <c r="B33" t="s">
        <v>21</v>
      </c>
      <c r="C33">
        <v>20</v>
      </c>
      <c r="D33" s="2">
        <v>98.218385379110316</v>
      </c>
      <c r="E33" s="2">
        <v>91.598331304160993</v>
      </c>
      <c r="F33" s="2">
        <v>87.779706275033377</v>
      </c>
      <c r="G33" s="2">
        <v>19.054390330607887</v>
      </c>
      <c r="H33" s="2">
        <v>61.222847948511678</v>
      </c>
      <c r="I33" s="3">
        <v>48.091603053435115</v>
      </c>
      <c r="J33" s="2">
        <v>45.429104477611936</v>
      </c>
      <c r="K33" s="2">
        <v>47.766097240473059</v>
      </c>
      <c r="L33" s="2">
        <v>38.6</v>
      </c>
      <c r="M33" s="2">
        <v>85.716512391458465</v>
      </c>
      <c r="N33" s="2">
        <v>84.712864873821729</v>
      </c>
      <c r="O33" s="2">
        <v>71.147199999999998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x14ac:dyDescent="0.2">
      <c r="D34" s="2"/>
      <c r="E34" s="2"/>
      <c r="F34" s="2"/>
      <c r="G34" s="2"/>
      <c r="H34" s="2"/>
      <c r="I34" s="3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x14ac:dyDescent="0.2">
      <c r="A35" t="s">
        <v>49</v>
      </c>
      <c r="B35" t="s">
        <v>34</v>
      </c>
      <c r="C35">
        <v>33</v>
      </c>
      <c r="D35" s="2">
        <v>99.282435687451397</v>
      </c>
      <c r="E35" s="2">
        <v>96.661644572653771</v>
      </c>
      <c r="F35" s="2">
        <v>93.316798510317867</v>
      </c>
      <c r="G35" s="2">
        <v>40.395289988163746</v>
      </c>
      <c r="H35" s="2">
        <v>70.143144019360491</v>
      </c>
      <c r="I35" s="4">
        <v>49.2245153220763</v>
      </c>
      <c r="J35" s="2">
        <v>66.915052160953806</v>
      </c>
      <c r="K35" s="2">
        <v>67.256377316938867</v>
      </c>
      <c r="L35" s="1">
        <v>44.2</v>
      </c>
      <c r="M35" s="2">
        <v>92.040176644727964</v>
      </c>
      <c r="N35" s="2">
        <v>91.038983047874012</v>
      </c>
      <c r="O35" s="2">
        <v>93.541319134624814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</sheetData>
  <sortState xmlns:xlrd2="http://schemas.microsoft.com/office/spreadsheetml/2017/richdata2" ref="A2:O33">
    <sortCondition ref="A2:A3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33428-0991-47D2-BB5D-9EB59669FBA2}">
  <dimension ref="A1"/>
  <sheetViews>
    <sheetView zoomScaleNormal="100" workbookViewId="0">
      <selection activeCell="D35" sqref="D35"/>
    </sheetView>
  </sheetViews>
  <sheetFormatPr baseColWidth="10" defaultRowHeight="14.25" x14ac:dyDescent="0.2"/>
  <sheetData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94F7A-7308-4822-A164-429B49B7A26B}">
  <dimension ref="A1:E47"/>
  <sheetViews>
    <sheetView workbookViewId="0">
      <selection activeCell="A6" sqref="A6:A15"/>
    </sheetView>
  </sheetViews>
  <sheetFormatPr baseColWidth="10" defaultRowHeight="12" x14ac:dyDescent="0.2"/>
  <cols>
    <col min="1" max="1" width="6.625" style="6" bestFit="1" customWidth="1"/>
    <col min="2" max="2" width="14.75" style="5" customWidth="1"/>
    <col min="3" max="4" width="11" style="6"/>
    <col min="5" max="5" width="0" style="6" hidden="1" customWidth="1"/>
    <col min="6" max="16384" width="11" style="5"/>
  </cols>
  <sheetData>
    <row r="1" spans="1:5" x14ac:dyDescent="0.2">
      <c r="B1" s="7"/>
    </row>
    <row r="2" spans="1:5" s="10" customFormat="1" ht="14.25" customHeight="1" x14ac:dyDescent="0.2">
      <c r="A2" s="30"/>
      <c r="B2" s="32" t="s">
        <v>48</v>
      </c>
      <c r="C2" s="28" t="s">
        <v>50</v>
      </c>
      <c r="D2" s="28" t="s">
        <v>51</v>
      </c>
    </row>
    <row r="3" spans="1:5" s="18" customFormat="1" ht="12.75" thickBot="1" x14ac:dyDescent="0.25">
      <c r="A3" s="31"/>
      <c r="B3" s="33"/>
      <c r="C3" s="29"/>
      <c r="D3" s="29"/>
      <c r="E3" s="11"/>
    </row>
    <row r="4" spans="1:5" x14ac:dyDescent="0.2">
      <c r="A4" s="23">
        <v>1</v>
      </c>
      <c r="B4" s="12" t="s">
        <v>20</v>
      </c>
      <c r="C4" s="19">
        <v>2.4756602436416424</v>
      </c>
      <c r="D4" s="19">
        <v>0.93029799437318939</v>
      </c>
      <c r="E4" s="13">
        <f t="shared" ref="E4:E35" si="0">AVERAGEA(C4,D4)</f>
        <v>1.7029791190074159</v>
      </c>
    </row>
    <row r="5" spans="1:5" ht="16.5" customHeight="1" thickBot="1" x14ac:dyDescent="0.25">
      <c r="A5" s="24"/>
      <c r="B5" s="16" t="s">
        <v>10</v>
      </c>
      <c r="C5" s="20">
        <v>1.7318993387982042</v>
      </c>
      <c r="D5" s="20">
        <v>1.1250260635781233</v>
      </c>
      <c r="E5" s="17">
        <f t="shared" si="0"/>
        <v>1.4284627011881637</v>
      </c>
    </row>
    <row r="6" spans="1:5" ht="12.75" thickTop="1" x14ac:dyDescent="0.2">
      <c r="A6" s="25">
        <v>2</v>
      </c>
      <c r="B6" s="8" t="s">
        <v>27</v>
      </c>
      <c r="C6" s="21">
        <v>1.0578151457346774</v>
      </c>
      <c r="D6" s="21">
        <v>1.0231251990290442</v>
      </c>
      <c r="E6" s="5">
        <f t="shared" si="0"/>
        <v>1.0404701723818608</v>
      </c>
    </row>
    <row r="7" spans="1:5" ht="15.75" customHeight="1" x14ac:dyDescent="0.2">
      <c r="A7" s="26"/>
      <c r="B7" s="8" t="s">
        <v>3</v>
      </c>
      <c r="C7" s="21">
        <v>0.86328890134143776</v>
      </c>
      <c r="D7" s="21">
        <v>1.1281943011180375</v>
      </c>
      <c r="E7" s="5">
        <f t="shared" si="0"/>
        <v>0.99574160122973765</v>
      </c>
    </row>
    <row r="8" spans="1:5" ht="15.75" customHeight="1" x14ac:dyDescent="0.2">
      <c r="A8" s="26"/>
      <c r="B8" s="8" t="s">
        <v>6</v>
      </c>
      <c r="C8" s="21">
        <v>0.91871255243537531</v>
      </c>
      <c r="D8" s="21">
        <v>0.8637434533986641</v>
      </c>
      <c r="E8" s="5">
        <f>AVERAGEA(C8,D8)</f>
        <v>0.89122800291701965</v>
      </c>
    </row>
    <row r="9" spans="1:5" ht="15.75" customHeight="1" x14ac:dyDescent="0.2">
      <c r="A9" s="26"/>
      <c r="B9" s="8" t="s">
        <v>23</v>
      </c>
      <c r="C9" s="21">
        <v>0.94080037008227146</v>
      </c>
      <c r="D9" s="21">
        <v>0.79034954249670486</v>
      </c>
      <c r="E9" s="5">
        <f t="shared" si="0"/>
        <v>0.86557495628948811</v>
      </c>
    </row>
    <row r="10" spans="1:5" ht="15.75" customHeight="1" x14ac:dyDescent="0.2">
      <c r="A10" s="26"/>
      <c r="B10" s="8" t="s">
        <v>2</v>
      </c>
      <c r="C10" s="21">
        <v>0.62953477149915704</v>
      </c>
      <c r="D10" s="21">
        <v>0.96915739766887232</v>
      </c>
      <c r="E10" s="5">
        <f>AVERAGEA(C10,D10)</f>
        <v>0.79934608458401468</v>
      </c>
    </row>
    <row r="11" spans="1:5" ht="15.75" customHeight="1" x14ac:dyDescent="0.2">
      <c r="A11" s="26"/>
      <c r="B11" s="8" t="s">
        <v>29</v>
      </c>
      <c r="C11" s="21">
        <v>0.74785288085818213</v>
      </c>
      <c r="D11" s="21">
        <v>0.77103838034865602</v>
      </c>
      <c r="E11" s="5">
        <f t="shared" si="0"/>
        <v>0.75944563060341908</v>
      </c>
    </row>
    <row r="12" spans="1:5" ht="15.75" customHeight="1" x14ac:dyDescent="0.2">
      <c r="A12" s="26"/>
      <c r="B12" s="8" t="s">
        <v>12</v>
      </c>
      <c r="C12" s="21">
        <v>0.88933098427181301</v>
      </c>
      <c r="D12" s="21">
        <v>0.48705365990586574</v>
      </c>
      <c r="E12" s="5">
        <f t="shared" si="0"/>
        <v>0.6881923220888394</v>
      </c>
    </row>
    <row r="13" spans="1:5" ht="15.75" customHeight="1" x14ac:dyDescent="0.2">
      <c r="A13" s="26"/>
      <c r="B13" s="8" t="s">
        <v>4</v>
      </c>
      <c r="C13" s="21">
        <v>0.58640672141106243</v>
      </c>
      <c r="D13" s="21">
        <v>0.52063985151380032</v>
      </c>
      <c r="E13" s="5">
        <f t="shared" si="0"/>
        <v>0.55352328646243132</v>
      </c>
    </row>
    <row r="14" spans="1:5" ht="15.75" customHeight="1" x14ac:dyDescent="0.2">
      <c r="A14" s="26"/>
      <c r="B14" s="8" t="s">
        <v>9</v>
      </c>
      <c r="C14" s="21">
        <v>0.83789110790376864</v>
      </c>
      <c r="D14" s="21">
        <v>-0.17696869687235328</v>
      </c>
      <c r="E14" s="5">
        <f t="shared" si="0"/>
        <v>0.33046120551570768</v>
      </c>
    </row>
    <row r="15" spans="1:5" ht="16.5" customHeight="1" thickBot="1" x14ac:dyDescent="0.25">
      <c r="A15" s="24"/>
      <c r="B15" s="16" t="s">
        <v>15</v>
      </c>
      <c r="C15" s="20">
        <v>0.43747256554748842</v>
      </c>
      <c r="D15" s="20">
        <v>-0.11550057807075161</v>
      </c>
      <c r="E15" s="17">
        <f>AVERAGEA(C15,D15)</f>
        <v>0.16098599373836842</v>
      </c>
    </row>
    <row r="16" spans="1:5" ht="12.75" thickTop="1" x14ac:dyDescent="0.2">
      <c r="A16" s="25">
        <v>3</v>
      </c>
      <c r="B16" s="8" t="s">
        <v>16</v>
      </c>
      <c r="C16" s="21">
        <v>-0.14659799167246385</v>
      </c>
      <c r="D16" s="21">
        <v>0.9368931010889292</v>
      </c>
      <c r="E16" s="5">
        <f>AVERAGEA(C16,D16)</f>
        <v>0.39514755470823271</v>
      </c>
    </row>
    <row r="17" spans="1:5" ht="15.75" customHeight="1" x14ac:dyDescent="0.2">
      <c r="A17" s="26"/>
      <c r="B17" s="8" t="s">
        <v>24</v>
      </c>
      <c r="C17" s="21">
        <v>0.23835760285886831</v>
      </c>
      <c r="D17" s="21">
        <v>0.21567004750164598</v>
      </c>
      <c r="E17" s="5">
        <f>AVERAGEA(C17,D17)</f>
        <v>0.22701382518025714</v>
      </c>
    </row>
    <row r="18" spans="1:5" ht="15.75" customHeight="1" x14ac:dyDescent="0.2">
      <c r="A18" s="26"/>
      <c r="B18" s="8" t="s">
        <v>18</v>
      </c>
      <c r="C18" s="21">
        <v>-0.31861836798460852</v>
      </c>
      <c r="D18" s="21">
        <v>0.76251072057568969</v>
      </c>
      <c r="E18" s="5">
        <f>AVERAGEA(C18,D18)</f>
        <v>0.22194617629554059</v>
      </c>
    </row>
    <row r="19" spans="1:5" ht="15.75" customHeight="1" x14ac:dyDescent="0.2">
      <c r="A19" s="26"/>
      <c r="B19" s="8" t="s">
        <v>7</v>
      </c>
      <c r="C19" s="21">
        <v>0.21079086540376857</v>
      </c>
      <c r="D19" s="21">
        <v>0.18694756749126681</v>
      </c>
      <c r="E19" s="5">
        <f t="shared" si="0"/>
        <v>0.1988692164475177</v>
      </c>
    </row>
    <row r="20" spans="1:5" ht="15.75" customHeight="1" x14ac:dyDescent="0.2">
      <c r="A20" s="26"/>
      <c r="B20" s="8" t="s">
        <v>11</v>
      </c>
      <c r="C20" s="21">
        <v>0.11404907668979652</v>
      </c>
      <c r="D20" s="21">
        <v>0.23993113179255401</v>
      </c>
      <c r="E20" s="5">
        <f t="shared" si="0"/>
        <v>0.17699010424117528</v>
      </c>
    </row>
    <row r="21" spans="1:5" ht="15.75" customHeight="1" x14ac:dyDescent="0.2">
      <c r="A21" s="26"/>
      <c r="B21" s="8" t="s">
        <v>33</v>
      </c>
      <c r="C21" s="21">
        <v>0.24806129117267958</v>
      </c>
      <c r="D21" s="21">
        <v>-1.1724634161315252E-2</v>
      </c>
      <c r="E21" s="5">
        <f t="shared" si="0"/>
        <v>0.11816832850568217</v>
      </c>
    </row>
    <row r="22" spans="1:5" ht="15.75" customHeight="1" x14ac:dyDescent="0.2">
      <c r="A22" s="26"/>
      <c r="B22" s="8" t="s">
        <v>30</v>
      </c>
      <c r="C22" s="21">
        <v>-0.83821571177032284</v>
      </c>
      <c r="D22" s="21">
        <v>0.96917176609308953</v>
      </c>
      <c r="E22" s="5">
        <f t="shared" si="0"/>
        <v>6.5478027161383345E-2</v>
      </c>
    </row>
    <row r="23" spans="1:5" ht="15.75" customHeight="1" x14ac:dyDescent="0.2">
      <c r="A23" s="26"/>
      <c r="B23" s="8" t="s">
        <v>26</v>
      </c>
      <c r="C23" s="21">
        <v>-6.0332055015470024E-2</v>
      </c>
      <c r="D23" s="21">
        <v>0.15405106024576268</v>
      </c>
      <c r="E23" s="5">
        <f t="shared" si="0"/>
        <v>4.6859502615146327E-2</v>
      </c>
    </row>
    <row r="24" spans="1:5" ht="15.75" customHeight="1" x14ac:dyDescent="0.2">
      <c r="A24" s="26"/>
      <c r="B24" s="8" t="s">
        <v>19</v>
      </c>
      <c r="C24" s="21">
        <v>-1.1444745416238571E-2</v>
      </c>
      <c r="D24" s="21">
        <v>-0.13014918656028709</v>
      </c>
      <c r="E24" s="5">
        <f t="shared" si="0"/>
        <v>-7.0796965988262836E-2</v>
      </c>
    </row>
    <row r="25" spans="1:5" ht="15.75" customHeight="1" x14ac:dyDescent="0.2">
      <c r="A25" s="26"/>
      <c r="B25" s="8" t="s">
        <v>14</v>
      </c>
      <c r="C25" s="21">
        <v>-0.93983147672301093</v>
      </c>
      <c r="D25" s="21">
        <v>0.42008961884114754</v>
      </c>
      <c r="E25" s="5">
        <f t="shared" si="0"/>
        <v>-0.25987092894093167</v>
      </c>
    </row>
    <row r="26" spans="1:5" ht="16.5" customHeight="1" thickBot="1" x14ac:dyDescent="0.25">
      <c r="A26" s="24"/>
      <c r="B26" s="16" t="s">
        <v>22</v>
      </c>
      <c r="C26" s="20">
        <v>-0.95096637299390252</v>
      </c>
      <c r="D26" s="20">
        <v>6.4535777371994923E-2</v>
      </c>
      <c r="E26" s="17">
        <f>AVERAGEA(C26,D26)</f>
        <v>-0.44321529781095381</v>
      </c>
    </row>
    <row r="27" spans="1:5" ht="12.75" thickTop="1" x14ac:dyDescent="0.2">
      <c r="A27" s="25">
        <v>4</v>
      </c>
      <c r="B27" s="8" t="s">
        <v>25</v>
      </c>
      <c r="C27" s="21">
        <v>-0.19272125016558178</v>
      </c>
      <c r="D27" s="21">
        <v>-0.64545116847736117</v>
      </c>
      <c r="E27" s="5">
        <f t="shared" si="0"/>
        <v>-0.41908620932147145</v>
      </c>
    </row>
    <row r="28" spans="1:5" ht="15.75" customHeight="1" x14ac:dyDescent="0.2">
      <c r="A28" s="26"/>
      <c r="B28" s="8" t="s">
        <v>5</v>
      </c>
      <c r="C28" s="21">
        <v>-0.50698205715371958</v>
      </c>
      <c r="D28" s="21">
        <v>-0.38603645344615073</v>
      </c>
      <c r="E28" s="5">
        <f t="shared" si="0"/>
        <v>-0.44650925529993513</v>
      </c>
    </row>
    <row r="29" spans="1:5" ht="15.75" customHeight="1" x14ac:dyDescent="0.2">
      <c r="A29" s="26"/>
      <c r="B29" s="8" t="s">
        <v>32</v>
      </c>
      <c r="C29" s="21">
        <v>-0.34199476461691702</v>
      </c>
      <c r="D29" s="21">
        <v>-0.73751684664969941</v>
      </c>
      <c r="E29" s="5">
        <f t="shared" si="0"/>
        <v>-0.53975580563330827</v>
      </c>
    </row>
    <row r="30" spans="1:5" ht="15.75" customHeight="1" x14ac:dyDescent="0.2">
      <c r="A30" s="26"/>
      <c r="B30" s="8" t="s">
        <v>28</v>
      </c>
      <c r="C30" s="21">
        <v>-1.3329415138414182</v>
      </c>
      <c r="D30" s="21">
        <v>-0.84002118501590473</v>
      </c>
      <c r="E30" s="5">
        <f t="shared" si="0"/>
        <v>-1.0864813494286616</v>
      </c>
    </row>
    <row r="31" spans="1:5" ht="16.5" customHeight="1" thickBot="1" x14ac:dyDescent="0.25">
      <c r="A31" s="24"/>
      <c r="B31" s="16" t="s">
        <v>17</v>
      </c>
      <c r="C31" s="20">
        <v>-1.1719625872325206</v>
      </c>
      <c r="D31" s="20">
        <v>-1.1422538042146637</v>
      </c>
      <c r="E31" s="17">
        <f t="shared" si="0"/>
        <v>-1.157108195723592</v>
      </c>
    </row>
    <row r="32" spans="1:5" ht="12.75" thickTop="1" x14ac:dyDescent="0.2">
      <c r="A32" s="25">
        <v>5</v>
      </c>
      <c r="B32" s="8" t="s">
        <v>31</v>
      </c>
      <c r="C32" s="21">
        <v>-0.90398242243037552</v>
      </c>
      <c r="D32" s="21">
        <v>-1.453366109579713</v>
      </c>
      <c r="E32" s="5">
        <f t="shared" si="0"/>
        <v>-1.1786742660050442</v>
      </c>
    </row>
    <row r="33" spans="1:5" ht="15.75" customHeight="1" x14ac:dyDescent="0.2">
      <c r="A33" s="26"/>
      <c r="B33" s="8" t="s">
        <v>13</v>
      </c>
      <c r="C33" s="21">
        <v>-1.6134681099099253</v>
      </c>
      <c r="D33" s="21">
        <v>-2.2251588321997775</v>
      </c>
      <c r="E33" s="5">
        <f t="shared" si="0"/>
        <v>-1.9193134710548514</v>
      </c>
    </row>
    <row r="34" spans="1:5" ht="15.75" customHeight="1" x14ac:dyDescent="0.2">
      <c r="A34" s="26"/>
      <c r="B34" s="8" t="s">
        <v>21</v>
      </c>
      <c r="C34" s="21">
        <v>-1.9529250624792365</v>
      </c>
      <c r="D34" s="21">
        <v>-2.0910152237070809</v>
      </c>
      <c r="E34" s="5">
        <f t="shared" si="0"/>
        <v>-2.0219701430931587</v>
      </c>
    </row>
    <row r="35" spans="1:5" ht="16.5" customHeight="1" thickBot="1" x14ac:dyDescent="0.25">
      <c r="A35" s="27"/>
      <c r="B35" s="14" t="s">
        <v>8</v>
      </c>
      <c r="C35" s="22">
        <v>-1.6449596032060905</v>
      </c>
      <c r="D35" s="22">
        <v>-2.6032639154779793</v>
      </c>
      <c r="E35" s="15">
        <f t="shared" si="0"/>
        <v>-2.1241117593420347</v>
      </c>
    </row>
    <row r="47" spans="1:5" x14ac:dyDescent="0.2">
      <c r="B47" s="9"/>
    </row>
  </sheetData>
  <sortState xmlns:xlrd2="http://schemas.microsoft.com/office/spreadsheetml/2017/richdata2" ref="A4:E35">
    <sortCondition ref="A4:A35"/>
    <sortCondition descending="1" ref="E4:E35"/>
  </sortState>
  <mergeCells count="9">
    <mergeCell ref="C2:C3"/>
    <mergeCell ref="D2:D3"/>
    <mergeCell ref="A2:A3"/>
    <mergeCell ref="B2:B3"/>
    <mergeCell ref="A4:A5"/>
    <mergeCell ref="A6:A15"/>
    <mergeCell ref="A16:A26"/>
    <mergeCell ref="A27:A31"/>
    <mergeCell ref="A32:A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Hoja1</vt:lpstr>
      <vt:lpstr>Hoja2</vt:lpstr>
      <vt:lpstr>datos</vt:lpstr>
      <vt:lpstr>Gráfico1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Alberto Degante Mendez</dc:creator>
  <cp:lastModifiedBy>NAA</cp:lastModifiedBy>
  <dcterms:created xsi:type="dcterms:W3CDTF">2018-04-30T16:42:55Z</dcterms:created>
  <dcterms:modified xsi:type="dcterms:W3CDTF">2019-05-15T15:45:27Z</dcterms:modified>
</cp:coreProperties>
</file>